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/>
  <c r="F169" i="24"/>
  <c r="J169" i="24"/>
  <c r="G169" i="24"/>
  <c r="C169" i="24"/>
  <c r="P169" i="4"/>
  <c r="N169" i="4" s="1"/>
  <c r="J169" i="4"/>
  <c r="G169" i="4"/>
  <c r="E169" i="4"/>
  <c r="C169" i="4"/>
  <c r="E169" i="23"/>
  <c r="D169" i="23"/>
  <c r="C169" i="23"/>
  <c r="E169" i="5"/>
  <c r="D169" i="5"/>
  <c r="C169" i="5"/>
  <c r="H169" i="24" l="1"/>
  <c r="D169" i="24"/>
  <c r="E169" i="24"/>
  <c r="H169" i="4"/>
  <c r="D169" i="4"/>
  <c r="F169" i="4"/>
  <c r="P168" i="24"/>
  <c r="N168" i="24" s="1"/>
  <c r="J168" i="24"/>
  <c r="G168" i="24"/>
  <c r="E168" i="24"/>
  <c r="C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D168" i="24" l="1"/>
  <c r="H168" i="24"/>
  <c r="F168" i="24"/>
  <c r="H168" i="4"/>
  <c r="D168" i="4"/>
  <c r="F168" i="4"/>
  <c r="G167" i="24"/>
  <c r="P167" i="24"/>
  <c r="N167" i="24" s="1"/>
  <c r="E167" i="24"/>
  <c r="J167" i="24"/>
  <c r="H167" i="24" s="1"/>
  <c r="C167" i="24"/>
  <c r="P167" i="4"/>
  <c r="N167" i="4" s="1"/>
  <c r="J167" i="4"/>
  <c r="E167" i="4"/>
  <c r="G167" i="4"/>
  <c r="C167" i="4"/>
  <c r="E167" i="23"/>
  <c r="D167" i="23"/>
  <c r="C167" i="23"/>
  <c r="D167" i="5"/>
  <c r="E167" i="5"/>
  <c r="C167" i="5"/>
  <c r="F167" i="24" l="1"/>
  <c r="D167" i="24"/>
  <c r="H167" i="4"/>
  <c r="D167" i="4"/>
  <c r="F167" i="4"/>
  <c r="P166" i="24"/>
  <c r="N166" i="24" s="1"/>
  <c r="E166" i="24"/>
  <c r="J166" i="24"/>
  <c r="H166" i="24" s="1"/>
  <c r="G166" i="24"/>
  <c r="F166" i="24"/>
  <c r="C166" i="24"/>
  <c r="P166" i="4"/>
  <c r="F166" i="4"/>
  <c r="J166" i="4"/>
  <c r="G166" i="4"/>
  <c r="C166" i="4"/>
  <c r="E166" i="23"/>
  <c r="D166" i="23"/>
  <c r="C166" i="23"/>
  <c r="D166" i="5"/>
  <c r="E166" i="5"/>
  <c r="C166" i="5"/>
  <c r="D166" i="24" l="1"/>
  <c r="N166" i="4"/>
  <c r="H166" i="4"/>
  <c r="D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C165" i="4"/>
  <c r="E165" i="4"/>
  <c r="E165" i="23"/>
  <c r="D165" i="23"/>
  <c r="C165" i="23"/>
  <c r="E165" i="5"/>
  <c r="D165" i="5"/>
  <c r="C165" i="5"/>
  <c r="D165" i="24" l="1"/>
  <c r="H165" i="4"/>
  <c r="D165" i="4"/>
  <c r="F165" i="4"/>
  <c r="P164" i="24"/>
  <c r="N164" i="24" s="1"/>
  <c r="E164" i="24"/>
  <c r="J164" i="24"/>
  <c r="H164" i="24" s="1"/>
  <c r="G164" i="24"/>
  <c r="F164" i="24"/>
  <c r="C164" i="24"/>
  <c r="P164" i="4"/>
  <c r="N164" i="4" s="1"/>
  <c r="G164" i="4"/>
  <c r="J164" i="4"/>
  <c r="C164" i="4"/>
  <c r="E164" i="4"/>
  <c r="D164" i="23"/>
  <c r="E164" i="23"/>
  <c r="C164" i="23"/>
  <c r="E164" i="5"/>
  <c r="D164" i="5"/>
  <c r="C164" i="5"/>
  <c r="D164" i="24" l="1"/>
  <c r="D164" i="4"/>
  <c r="H164" i="4"/>
  <c r="F164" i="4"/>
  <c r="P163" i="24"/>
  <c r="N163" i="24" s="1"/>
  <c r="G163" i="24"/>
  <c r="J163" i="24"/>
  <c r="E163" i="24"/>
  <c r="C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F162" i="24"/>
  <c r="J162" i="24"/>
  <c r="G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N162" i="24" l="1"/>
  <c r="H162" i="24"/>
  <c r="D162" i="24"/>
  <c r="E162" i="24"/>
  <c r="D162" i="4"/>
  <c r="P161" i="24"/>
  <c r="N161" i="24" s="1"/>
  <c r="J161" i="24"/>
  <c r="G161" i="24"/>
  <c r="E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H161" i="24" l="1"/>
  <c r="D161" i="24"/>
  <c r="F161" i="24"/>
  <c r="D161" i="4"/>
  <c r="H161" i="4"/>
  <c r="F161" i="4"/>
  <c r="P160" i="24"/>
  <c r="N160" i="24" s="1"/>
  <c r="J160" i="24"/>
  <c r="G160" i="24"/>
  <c r="E160" i="24"/>
  <c r="C160" i="24"/>
  <c r="P160" i="4"/>
  <c r="N160" i="4" s="1"/>
  <c r="G160" i="4"/>
  <c r="J160" i="4"/>
  <c r="C160" i="4"/>
  <c r="E160" i="4"/>
  <c r="E160" i="23"/>
  <c r="D160" i="23"/>
  <c r="C160" i="23"/>
  <c r="E160" i="5"/>
  <c r="D160" i="5"/>
  <c r="C160" i="5"/>
  <c r="H160" i="24" l="1"/>
  <c r="D160" i="24"/>
  <c r="F160" i="24"/>
  <c r="D160" i="4"/>
  <c r="H160" i="4"/>
  <c r="F160" i="4"/>
  <c r="P159" i="24"/>
  <c r="F159" i="24"/>
  <c r="J159" i="24"/>
  <c r="G159" i="24"/>
  <c r="C159" i="24"/>
  <c r="P159" i="4"/>
  <c r="N159" i="4" s="1"/>
  <c r="J159" i="4"/>
  <c r="G159" i="4"/>
  <c r="E159" i="4"/>
  <c r="C159" i="4"/>
  <c r="E159" i="23"/>
  <c r="D159" i="23"/>
  <c r="C159" i="23"/>
  <c r="E159" i="5"/>
  <c r="D159" i="5"/>
  <c r="C159" i="5"/>
  <c r="H159" i="24" l="1"/>
  <c r="D159" i="24"/>
  <c r="N159" i="24"/>
  <c r="E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C157" i="24"/>
  <c r="P157" i="4"/>
  <c r="G157" i="4"/>
  <c r="E157" i="4"/>
  <c r="C157" i="4"/>
  <c r="E157" i="23"/>
  <c r="D157" i="23"/>
  <c r="C157" i="23"/>
  <c r="E157" i="5"/>
  <c r="D157" i="5"/>
  <c r="C157" i="5"/>
  <c r="N157" i="4" l="1"/>
  <c r="J157" i="4"/>
  <c r="H157" i="4" s="1"/>
  <c r="E157" i="24"/>
  <c r="J157" i="24"/>
  <c r="D157" i="24" s="1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4" l="1"/>
  <c r="H157" i="24"/>
  <c r="J156" i="24"/>
  <c r="H156" i="24" s="1"/>
  <c r="P156" i="4"/>
  <c r="N156" i="4" s="1"/>
  <c r="J156" i="4"/>
  <c r="H156" i="4" s="1"/>
  <c r="E155" i="24"/>
  <c r="C155" i="24"/>
  <c r="P155" i="4"/>
  <c r="N155" i="4" s="1"/>
  <c r="G155" i="4"/>
  <c r="C155" i="4"/>
  <c r="C155" i="23"/>
  <c r="E155" i="23"/>
  <c r="D155" i="5"/>
  <c r="E155" i="5"/>
  <c r="C155" i="5"/>
  <c r="D156" i="24" l="1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E154" i="23"/>
  <c r="D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F153" i="4"/>
  <c r="C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D152" i="5"/>
  <c r="C152" i="5"/>
  <c r="D153" i="24" l="1"/>
  <c r="D153" i="4"/>
  <c r="H153" i="24"/>
  <c r="P152" i="24"/>
  <c r="P152" i="4"/>
  <c r="N152" i="4" s="1"/>
  <c r="J152" i="4"/>
  <c r="H152" i="4" s="1"/>
  <c r="J152" i="24"/>
  <c r="H152" i="24" s="1"/>
  <c r="N152" i="24"/>
  <c r="E152" i="24"/>
  <c r="P151" i="24"/>
  <c r="G151" i="24"/>
  <c r="F151" i="24"/>
  <c r="E151" i="24"/>
  <c r="C151" i="24"/>
  <c r="F151" i="4"/>
  <c r="G151" i="4"/>
  <c r="C151" i="4"/>
  <c r="E151" i="23"/>
  <c r="C151" i="23"/>
  <c r="D151" i="23"/>
  <c r="E151" i="5"/>
  <c r="D151" i="5"/>
  <c r="C151" i="5"/>
  <c r="N151" i="24" l="1"/>
  <c r="J151" i="4"/>
  <c r="D152" i="4"/>
  <c r="D152" i="24"/>
  <c r="J151" i="24"/>
  <c r="H151" i="24" s="1"/>
  <c r="P151" i="4"/>
  <c r="N151" i="4" s="1"/>
  <c r="E151" i="4"/>
  <c r="J150" i="24"/>
  <c r="C150" i="24"/>
  <c r="G150" i="4"/>
  <c r="E150" i="4"/>
  <c r="C150" i="4"/>
  <c r="D150" i="23"/>
  <c r="C150" i="23"/>
  <c r="E150" i="23"/>
  <c r="D150" i="5"/>
  <c r="C150" i="5"/>
  <c r="E150" i="5"/>
  <c r="D151" i="24" l="1"/>
  <c r="D151" i="4"/>
  <c r="H151" i="4"/>
  <c r="J150" i="4"/>
  <c r="H150" i="4" s="1"/>
  <c r="P150" i="4"/>
  <c r="N150" i="4" s="1"/>
  <c r="P150" i="24"/>
  <c r="N150" i="24" s="1"/>
  <c r="F150" i="4"/>
  <c r="E150" i="24"/>
  <c r="G150" i="24"/>
  <c r="H150" i="24"/>
  <c r="F150" i="24"/>
  <c r="P149" i="24"/>
  <c r="N149" i="24" s="1"/>
  <c r="E149" i="24"/>
  <c r="G149" i="24"/>
  <c r="C149" i="24"/>
  <c r="P149" i="4"/>
  <c r="N149" i="4" s="1"/>
  <c r="E149" i="4"/>
  <c r="G149" i="4"/>
  <c r="C149" i="4"/>
  <c r="D149" i="23"/>
  <c r="E149" i="23"/>
  <c r="C149" i="5"/>
  <c r="D150" i="4" l="1"/>
  <c r="D150" i="24"/>
  <c r="J149" i="24"/>
  <c r="D149" i="24" s="1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D148" i="5"/>
  <c r="C148" i="5"/>
  <c r="H149" i="24" l="1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G147" i="4"/>
  <c r="C147" i="4"/>
  <c r="E147" i="23"/>
  <c r="D147" i="23"/>
  <c r="C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E146" i="24"/>
  <c r="C146" i="24"/>
  <c r="F146" i="24"/>
  <c r="G146" i="4"/>
  <c r="E146" i="4"/>
  <c r="C146" i="4"/>
  <c r="F146" i="4"/>
  <c r="E146" i="23"/>
  <c r="D146" i="23"/>
  <c r="C146" i="23"/>
  <c r="E146" i="5"/>
  <c r="D146" i="5"/>
  <c r="C146" i="5"/>
  <c r="J146" i="4" l="1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C145" i="23"/>
  <c r="E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C144" i="4"/>
  <c r="D144" i="23"/>
  <c r="C144" i="23"/>
  <c r="E144" i="23"/>
  <c r="E144" i="5"/>
  <c r="C144" i="5"/>
  <c r="D145" i="24" l="1"/>
  <c r="E144" i="4"/>
  <c r="D144" i="5"/>
  <c r="D145" i="4"/>
  <c r="P144" i="4"/>
  <c r="N144" i="4" s="1"/>
  <c r="P144" i="24"/>
  <c r="H145" i="24"/>
  <c r="J144" i="4"/>
  <c r="H144" i="4" s="1"/>
  <c r="J144" i="24"/>
  <c r="N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C142" i="5"/>
  <c r="E142" i="5"/>
  <c r="D143" i="4" l="1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D140" i="4"/>
  <c r="C139" i="4"/>
  <c r="H140" i="4"/>
  <c r="N139" i="2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/>
  <c r="D138" i="4" l="1"/>
  <c r="J137" i="24"/>
  <c r="H138" i="4"/>
  <c r="H138" i="24"/>
  <c r="P137" i="4"/>
  <c r="N137" i="4" s="1"/>
  <c r="E137" i="24"/>
  <c r="P137" i="24"/>
  <c r="N137" i="24" s="1"/>
  <c r="J137" i="4"/>
  <c r="H137" i="4" s="1"/>
  <c r="G137" i="24"/>
  <c r="H137" i="24"/>
  <c r="F137" i="24"/>
  <c r="F137" i="4"/>
  <c r="C136" i="24"/>
  <c r="F136" i="4"/>
  <c r="E136" i="4"/>
  <c r="C136" i="4"/>
  <c r="E136" i="23"/>
  <c r="D136" i="23"/>
  <c r="D136" i="5"/>
  <c r="C136" i="5"/>
  <c r="E136" i="5" l="1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G134" i="24"/>
  <c r="F134" i="24"/>
  <c r="C134" i="24"/>
  <c r="G134" i="4"/>
  <c r="E134" i="4"/>
  <c r="C134" i="4"/>
  <c r="E134" i="23"/>
  <c r="D134" i="23"/>
  <c r="E134" i="5"/>
  <c r="C134" i="5" l="1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C130" i="24"/>
  <c r="G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<sst xmlns="http://schemas.openxmlformats.org/spreadsheetml/2006/main" count="1998" uniqueCount="272">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</sst>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232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232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232</v>
      </c>
    </row>
    <row r="6" spans="1:23" ht="12.75" customHeight="1">
      <c r="A6" s="233" t="s">
        <v>0</v>
      </c>
      <c r="B6" s="237" t="s">
        <v>1</v>
      </c>
      <c r="C6" s="241" t="s">
        <v>50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3"/>
    </row>
    <row r="7" spans="1:23" s="26" customFormat="1" ht="12.75" customHeight="1">
      <c r="A7" s="234"/>
      <c r="B7" s="238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44" t="s">
        <v>264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0" t="s">
        <v>35</v>
      </c>
      <c r="T7" s="227" t="s">
        <v>34</v>
      </c>
    </row>
    <row r="8" spans="1:23" s="26" customFormat="1" ht="12.75" customHeight="1">
      <c r="A8" s="235"/>
      <c r="B8" s="239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1"/>
      <c r="T8" s="228"/>
    </row>
    <row r="9" spans="1:23" s="26" customFormat="1" ht="71.25" customHeight="1">
      <c r="A9" s="236"/>
      <c r="B9" s="240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2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216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>
      <c r="A158" s="49">
        <v>45017</v>
      </c>
      <c r="B158" s="146">
        <v>0</v>
      </c>
      <c r="C158" s="146">
        <v>3</v>
      </c>
      <c r="D158" s="19">
        <v>162</v>
      </c>
    </row>
    <row r="159" spans="1:4">
      <c r="A159" s="49">
        <v>45047</v>
      </c>
      <c r="B159" s="146">
        <v>0</v>
      </c>
      <c r="C159" s="146">
        <v>3</v>
      </c>
      <c r="D159" s="19">
        <v>162</v>
      </c>
    </row>
    <row r="160" spans="1:4">
      <c r="A160" s="49">
        <v>45078</v>
      </c>
      <c r="B160" s="146">
        <v>0</v>
      </c>
      <c r="C160" s="146">
        <v>3</v>
      </c>
      <c r="D160" s="19">
        <v>162</v>
      </c>
    </row>
    <row r="161" spans="1:4">
      <c r="A161" s="49">
        <v>45108</v>
      </c>
      <c r="B161" s="146">
        <v>0</v>
      </c>
      <c r="C161" s="146">
        <v>3</v>
      </c>
      <c r="D161" s="19">
        <v>162</v>
      </c>
    </row>
    <row r="162" spans="1:4">
      <c r="A162" s="49">
        <v>45139</v>
      </c>
      <c r="B162" s="146">
        <v>0</v>
      </c>
      <c r="C162" s="146">
        <v>3</v>
      </c>
      <c r="D162" s="19">
        <v>162</v>
      </c>
    </row>
    <row r="163" spans="1:4">
      <c r="A163" s="49">
        <v>45170</v>
      </c>
      <c r="B163" s="146">
        <v>0</v>
      </c>
      <c r="C163" s="146">
        <v>3</v>
      </c>
      <c r="D163" s="19">
        <v>158</v>
      </c>
    </row>
    <row r="164" spans="1:4">
      <c r="A164" s="49">
        <v>45200</v>
      </c>
      <c r="B164" s="146">
        <v>0</v>
      </c>
      <c r="C164" s="146">
        <v>3</v>
      </c>
      <c r="D164" s="19">
        <v>158</v>
      </c>
    </row>
    <row r="165" spans="1:4">
      <c r="A165" s="49">
        <v>45231</v>
      </c>
      <c r="B165" s="146">
        <v>0</v>
      </c>
      <c r="C165" s="146">
        <v>3</v>
      </c>
      <c r="D165" s="19">
        <v>158</v>
      </c>
    </row>
    <row r="166" spans="1:4">
      <c r="A166" s="49">
        <v>45261</v>
      </c>
      <c r="B166" s="146">
        <v>0</v>
      </c>
      <c r="C166" s="146">
        <v>3</v>
      </c>
      <c r="D166" s="19">
        <v>165</v>
      </c>
    </row>
    <row r="167" spans="1:4">
      <c r="A167" s="49">
        <v>45292</v>
      </c>
      <c r="B167" s="146">
        <v>0</v>
      </c>
      <c r="C167" s="146">
        <v>3</v>
      </c>
      <c r="D167" s="19">
        <v>165</v>
      </c>
    </row>
    <row r="168" spans="1:4">
      <c r="A168" s="49">
        <v>45323</v>
      </c>
      <c r="B168" s="146">
        <v>0</v>
      </c>
      <c r="C168" s="146">
        <v>3</v>
      </c>
      <c r="D168" s="19">
        <v>165</v>
      </c>
    </row>
    <row r="169" spans="1:4">
      <c r="A169" s="49">
        <v>45352</v>
      </c>
      <c r="B169" s="146">
        <v>0</v>
      </c>
      <c r="C169" s="146">
        <v>3</v>
      </c>
      <c r="D169" s="19">
        <v>167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45352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231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7241.9649966899997</v>
      </c>
      <c r="D11" s="82">
        <f t="shared" ref="D11:D16" si="0">IF(ISERROR(C11/B11*100),"–",C11/B11*100)</f>
        <v>0.98604475213037635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7.6287560978476847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-1.136847344397907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1.2357246931215684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4233.5126362000001</v>
      </c>
      <c r="D12" s="82">
        <f t="shared" si="0"/>
        <v>0.84698140727571136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0.97496761630073081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-1.6027289176181938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-0.32605586674026199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3008.45236049</v>
      </c>
      <c r="D13" s="82">
        <f t="shared" si="0"/>
        <v>1.282317836764916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18.629043128285176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-0.47373377873321942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3.5182360848047551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4769.5386045300002</v>
      </c>
      <c r="D14" s="82">
        <f t="shared" si="0"/>
        <v>1.8987514364831068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30.274371918571404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7.7075657540851523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3.0905104521079068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4684.9184866300002</v>
      </c>
      <c r="D15" s="82">
        <f t="shared" si="0"/>
        <v>1.9644242616936405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30.763497978648843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7.6908751787452019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3.034628411843542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84.620117899999997</v>
      </c>
      <c r="D16" s="89">
        <f t="shared" si="0"/>
        <v>0.66602236665796954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7.924172058428411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8.6397669143031095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6.2818768853724976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8533.1156627199998</v>
      </c>
      <c r="D18" s="82">
        <f>IF(ISERROR(C18/B18*100),"–",C18/B18*100)</f>
        <v>0.79740049888582942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42.063469127745577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0.64267972741004087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-3.5334026628718362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6769.4805501499995</v>
      </c>
      <c r="D19" s="82">
        <f t="shared" ref="D19:D23" si="1">IF(ISERROR(C19/B19*100),"–",C19/B19*100)</f>
        <v>0.88291611736287057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55.538525753012379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-0.31155015245347784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-6.5367726995147422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1763.6351125699998</v>
      </c>
      <c r="D20" s="82">
        <f t="shared" si="1"/>
        <v>0.58129377613515221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6.611321115439452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4.4814669301092209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10.039163194644999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21185.39467808</v>
      </c>
      <c r="D21" s="82">
        <f t="shared" si="1"/>
        <v>1.7367482052010992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17.587783975504536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-1.2205577871033313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1.5820183408625752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15601.227297409998</v>
      </c>
      <c r="D22" s="82">
        <f t="shared" si="1"/>
        <v>1.982262356607704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26.999081336056236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-0.83631094781750903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1.5050342321465138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5584.1673806700001</v>
      </c>
      <c r="D23" s="89">
        <f t="shared" si="1"/>
        <v>1.2902730024571514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-2.5815081010838128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-2.2784666091549184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1.7977192067875762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16.729099999999999</v>
      </c>
      <c r="G28" s="83">
        <f>IF(ISERROR(IF(F28=0,"–",F28-E28)),"–",IF(F28=0,"–",F28-E28))</f>
        <v>0.88489999999999824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19.4499</v>
      </c>
      <c r="G29" s="83">
        <f t="shared" ref="G29:G37" si="2">IF(ISERROR(IF(F29=0,"–",F29-E29)),"–",IF(F29=0,"–",F29-E29))</f>
        <v>2.5837000000000003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20.255400000000002</v>
      </c>
      <c r="G30" s="83">
        <f t="shared" si="2"/>
        <v>3.7885000000000026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7.9489000000000001</v>
      </c>
      <c r="G31" s="83">
        <f t="shared" si="2"/>
        <v>1.1665000000000001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7.9489000000000001</v>
      </c>
      <c r="G32" s="83">
        <f t="shared" si="2"/>
        <v>1.1665999999999999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35.832799999999999</v>
      </c>
      <c r="G33" s="83">
        <f t="shared" si="2"/>
        <v>8.5488999999999997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35.935000000000002</v>
      </c>
      <c r="G34" s="83">
        <f t="shared" si="2"/>
        <v>8.6360000000000028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36.026400000000002</v>
      </c>
      <c r="G35" s="83">
        <f t="shared" si="2"/>
        <v>1.8638000000000048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9.3038000000000007</v>
      </c>
      <c r="G36" s="83">
        <f t="shared" si="2"/>
        <v>-3.9529999999999994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8.8010000000000002</v>
      </c>
      <c r="G37" s="90">
        <f t="shared" si="2"/>
        <v>0.89440000000000008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10.347</v>
      </c>
      <c r="G39" s="83">
        <f>IF(ISERROR(IF(F39=0,"–",F39-E39)),"–",IF(F39=0,"–",F39-E39))</f>
        <v>2.0434000000000001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10.4512</v>
      </c>
      <c r="G40" s="83">
        <f t="shared" ref="G40:G44" si="3">IF(ISERROR(IF(F40=0,"–",F40-E40)),"–",IF(F40=0,"–",F40-E40))</f>
        <v>0.86219999999999963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1.1120000000000001</v>
      </c>
      <c r="G41" s="83">
        <f t="shared" si="3"/>
        <v>0.29870000000000008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9.5737000000000005</v>
      </c>
      <c r="G42" s="83">
        <f t="shared" si="3"/>
        <v>1.0614000000000008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11.939399999999999</v>
      </c>
      <c r="G43" s="83">
        <f t="shared" si="3"/>
        <v>0.8907999999999987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1.0004999999999999</v>
      </c>
      <c r="G44" s="90">
        <f t="shared" si="3"/>
        <v>-2.4199999999999999E-2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167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10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270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47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1181</v>
      </c>
      <c r="E11" s="161">
        <v>39</v>
      </c>
    </row>
    <row r="12" spans="1:16" s="1" customFormat="1">
      <c r="A12" s="153">
        <v>29</v>
      </c>
      <c r="B12" s="155" t="s">
        <v>219</v>
      </c>
      <c r="C12" s="154">
        <v>300119</v>
      </c>
      <c r="D12" s="160">
        <v>36</v>
      </c>
      <c r="E12" s="161">
        <v>2</v>
      </c>
    </row>
    <row r="13" spans="1:16" s="1" customFormat="1">
      <c r="A13" s="153">
        <v>36</v>
      </c>
      <c r="B13" s="155" t="s">
        <v>268</v>
      </c>
      <c r="C13" s="154">
        <v>300335</v>
      </c>
      <c r="D13" s="160">
        <v>332</v>
      </c>
      <c r="E13" s="161">
        <v>14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260</v>
      </c>
      <c r="C15" s="154">
        <v>305299</v>
      </c>
      <c r="D15" s="160">
        <v>1127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16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98</v>
      </c>
      <c r="E17" s="161">
        <v>1</v>
      </c>
    </row>
    <row r="18" spans="1:5" s="1" customFormat="1">
      <c r="A18" s="153">
        <v>72</v>
      </c>
      <c r="B18" s="155" t="s">
        <v>233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253</v>
      </c>
      <c r="C19" s="154">
        <v>325365</v>
      </c>
      <c r="D19" s="160">
        <v>67</v>
      </c>
      <c r="E19" s="161">
        <v>2</v>
      </c>
    </row>
    <row r="20" spans="1:5" s="1" customFormat="1">
      <c r="A20" s="153">
        <v>91</v>
      </c>
      <c r="B20" s="155" t="s">
        <v>259</v>
      </c>
      <c r="C20" s="154">
        <v>325268</v>
      </c>
      <c r="D20" s="160">
        <v>19</v>
      </c>
      <c r="E20" s="161">
        <v>1</v>
      </c>
    </row>
    <row r="21" spans="1:5" s="1" customFormat="1">
      <c r="A21" s="153">
        <v>95</v>
      </c>
      <c r="B21" s="155" t="s">
        <v>254</v>
      </c>
      <c r="C21" s="154">
        <v>325990</v>
      </c>
      <c r="D21" s="160">
        <v>11</v>
      </c>
      <c r="E21" s="161">
        <v>0</v>
      </c>
    </row>
    <row r="22" spans="1:5" s="1" customFormat="1">
      <c r="A22" s="153">
        <v>96</v>
      </c>
      <c r="B22" s="155" t="s">
        <v>234</v>
      </c>
      <c r="C22" s="154">
        <v>307770</v>
      </c>
      <c r="D22" s="160">
        <v>197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28</v>
      </c>
      <c r="E23" s="161">
        <v>1</v>
      </c>
    </row>
    <row r="24" spans="1:5" s="1" customFormat="1">
      <c r="A24" s="153">
        <v>105</v>
      </c>
      <c r="B24" s="155" t="s">
        <v>217</v>
      </c>
      <c r="C24" s="154">
        <v>328168</v>
      </c>
      <c r="D24" s="160">
        <v>43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49</v>
      </c>
      <c r="E25" s="161">
        <v>1</v>
      </c>
    </row>
    <row r="26" spans="1:5" s="1" customFormat="1">
      <c r="A26" s="153">
        <v>113</v>
      </c>
      <c r="B26" s="155" t="s">
        <v>220</v>
      </c>
      <c r="C26" s="154">
        <v>331489</v>
      </c>
      <c r="D26" s="160">
        <v>73</v>
      </c>
      <c r="E26" s="161">
        <v>1</v>
      </c>
    </row>
    <row r="27" spans="1:5" s="1" customFormat="1">
      <c r="A27" s="153">
        <v>115</v>
      </c>
      <c r="B27" s="155" t="s">
        <v>235</v>
      </c>
      <c r="C27" s="154">
        <v>334851</v>
      </c>
      <c r="D27" s="160">
        <v>222</v>
      </c>
      <c r="E27" s="161">
        <v>4</v>
      </c>
    </row>
    <row r="28" spans="1:5" s="1" customFormat="1">
      <c r="A28" s="153">
        <v>123</v>
      </c>
      <c r="B28" s="155" t="s">
        <v>236</v>
      </c>
      <c r="C28" s="154">
        <v>351607</v>
      </c>
      <c r="D28" s="160">
        <v>17</v>
      </c>
      <c r="E28" s="161">
        <v>0</v>
      </c>
    </row>
    <row r="29" spans="1:5" s="1" customFormat="1">
      <c r="A29" s="153">
        <v>128</v>
      </c>
      <c r="B29" s="155" t="s">
        <v>221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237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222</v>
      </c>
      <c r="C31" s="154">
        <v>353489</v>
      </c>
      <c r="D31" s="160">
        <v>43</v>
      </c>
      <c r="E31" s="161">
        <v>3</v>
      </c>
    </row>
    <row r="32" spans="1:5" s="1" customFormat="1">
      <c r="A32" s="153">
        <v>136</v>
      </c>
      <c r="B32" s="155" t="s">
        <v>238</v>
      </c>
      <c r="C32" s="154">
        <v>351005</v>
      </c>
      <c r="D32" s="160">
        <v>223</v>
      </c>
      <c r="E32" s="161">
        <v>4</v>
      </c>
    </row>
    <row r="33" spans="1:5" s="1" customFormat="1">
      <c r="A33" s="153">
        <v>142</v>
      </c>
      <c r="B33" s="155" t="s">
        <v>239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143</v>
      </c>
      <c r="B34" s="155" t="s">
        <v>223</v>
      </c>
      <c r="C34" s="154">
        <v>312248</v>
      </c>
      <c r="D34" s="160">
        <v>39</v>
      </c>
      <c r="E34" s="161">
        <v>0</v>
      </c>
    </row>
    <row r="35" spans="1:5" s="1" customFormat="1">
      <c r="A35" s="153">
        <v>146</v>
      </c>
      <c r="B35" s="155" t="s">
        <v>265</v>
      </c>
      <c r="C35" s="154">
        <v>320371</v>
      </c>
      <c r="D35" s="160">
        <v>13</v>
      </c>
      <c r="E35" s="161">
        <v>1</v>
      </c>
    </row>
    <row r="36" spans="1:5" s="1" customFormat="1">
      <c r="A36" s="153">
        <v>153</v>
      </c>
      <c r="B36" s="155" t="s">
        <v>224</v>
      </c>
      <c r="C36" s="154">
        <v>380838</v>
      </c>
      <c r="D36" s="160">
        <v>42</v>
      </c>
      <c r="E36" s="161">
        <v>1</v>
      </c>
    </row>
    <row r="37" spans="1:5" s="1" customFormat="1">
      <c r="A37" s="153">
        <v>171</v>
      </c>
      <c r="B37" s="155" t="s">
        <v>255</v>
      </c>
      <c r="C37" s="154">
        <v>300614</v>
      </c>
      <c r="D37" s="160">
        <v>128</v>
      </c>
      <c r="E37" s="161">
        <v>4</v>
      </c>
    </row>
    <row r="38" spans="1:5" s="1" customFormat="1">
      <c r="A38" s="153">
        <v>205</v>
      </c>
      <c r="B38" s="155" t="s">
        <v>208</v>
      </c>
      <c r="C38" s="154">
        <v>313582</v>
      </c>
      <c r="D38" s="160">
        <v>24</v>
      </c>
      <c r="E38" s="161">
        <v>0</v>
      </c>
    </row>
    <row r="39" spans="1:5" s="1" customFormat="1">
      <c r="A39" s="153">
        <v>231</v>
      </c>
      <c r="B39" s="155" t="s">
        <v>240</v>
      </c>
      <c r="C39" s="154">
        <v>322539</v>
      </c>
      <c r="D39" s="160">
        <v>19</v>
      </c>
      <c r="E39" s="161">
        <v>0</v>
      </c>
    </row>
    <row r="40" spans="1:5" s="1" customFormat="1">
      <c r="A40" s="153">
        <v>240</v>
      </c>
      <c r="B40" s="155" t="s">
        <v>266</v>
      </c>
      <c r="C40" s="154">
        <v>322540</v>
      </c>
      <c r="D40" s="160">
        <v>58</v>
      </c>
      <c r="E40" s="161">
        <v>5</v>
      </c>
    </row>
    <row r="41" spans="1:5" s="1" customFormat="1">
      <c r="A41" s="153">
        <v>242</v>
      </c>
      <c r="B41" s="155" t="s">
        <v>256</v>
      </c>
      <c r="C41" s="154">
        <v>322001</v>
      </c>
      <c r="D41" s="160">
        <v>13</v>
      </c>
      <c r="E41" s="161">
        <v>0</v>
      </c>
    </row>
    <row r="42" spans="1:5" s="1" customFormat="1">
      <c r="A42" s="153">
        <v>251</v>
      </c>
      <c r="B42" s="155" t="s">
        <v>209</v>
      </c>
      <c r="C42" s="154">
        <v>300658</v>
      </c>
      <c r="D42" s="160">
        <v>14</v>
      </c>
      <c r="E42" s="161">
        <v>1</v>
      </c>
    </row>
    <row r="43" spans="1:5" s="1" customFormat="1">
      <c r="A43" s="153">
        <v>270</v>
      </c>
      <c r="B43" s="155" t="s">
        <v>241</v>
      </c>
      <c r="C43" s="154">
        <v>305749</v>
      </c>
      <c r="D43" s="160">
        <v>33</v>
      </c>
      <c r="E43" s="161">
        <v>0</v>
      </c>
    </row>
    <row r="44" spans="1:5" s="1" customFormat="1">
      <c r="A44" s="153">
        <v>272</v>
      </c>
      <c r="B44" s="155" t="s">
        <v>267</v>
      </c>
      <c r="C44" s="154">
        <v>300346</v>
      </c>
      <c r="D44" s="160">
        <v>138</v>
      </c>
      <c r="E44" s="161">
        <v>4</v>
      </c>
    </row>
    <row r="45" spans="1:5" s="1" customFormat="1">
      <c r="A45" s="153">
        <v>274</v>
      </c>
      <c r="B45" s="155" t="s">
        <v>210</v>
      </c>
      <c r="C45" s="154">
        <v>320478</v>
      </c>
      <c r="D45" s="160">
        <v>222</v>
      </c>
      <c r="E45" s="161">
        <v>7</v>
      </c>
    </row>
    <row r="46" spans="1:5" s="1" customFormat="1">
      <c r="A46" s="153">
        <v>286</v>
      </c>
      <c r="B46" s="155" t="s">
        <v>242</v>
      </c>
      <c r="C46" s="154">
        <v>306500</v>
      </c>
      <c r="D46" s="160">
        <v>28</v>
      </c>
      <c r="E46" s="161">
        <v>0</v>
      </c>
    </row>
    <row r="47" spans="1:5" s="1" customFormat="1">
      <c r="A47" s="153">
        <v>288</v>
      </c>
      <c r="B47" s="155" t="s">
        <v>211</v>
      </c>
      <c r="C47" s="154">
        <v>300647</v>
      </c>
      <c r="D47" s="160">
        <v>3</v>
      </c>
      <c r="E47" s="161">
        <v>0</v>
      </c>
    </row>
    <row r="48" spans="1:5" s="1" customFormat="1">
      <c r="A48" s="153">
        <v>290</v>
      </c>
      <c r="B48" s="155" t="s">
        <v>225</v>
      </c>
      <c r="C48" s="154">
        <v>300506</v>
      </c>
      <c r="D48" s="160">
        <v>11</v>
      </c>
      <c r="E48" s="161">
        <v>0</v>
      </c>
    </row>
    <row r="49" spans="1:5" s="1" customFormat="1">
      <c r="A49" s="153">
        <v>295</v>
      </c>
      <c r="B49" s="155" t="s">
        <v>243</v>
      </c>
      <c r="C49" s="154">
        <v>300539</v>
      </c>
      <c r="D49" s="160">
        <v>0</v>
      </c>
      <c r="E49" s="161">
        <v>0</v>
      </c>
    </row>
    <row r="50" spans="1:5" s="1" customFormat="1">
      <c r="A50" s="153">
        <v>296</v>
      </c>
      <c r="B50" s="155" t="s">
        <v>212</v>
      </c>
      <c r="C50" s="154">
        <v>300528</v>
      </c>
      <c r="D50" s="160">
        <v>71</v>
      </c>
      <c r="E50" s="161">
        <v>2</v>
      </c>
    </row>
    <row r="51" spans="1:5" s="1" customFormat="1">
      <c r="A51" s="153">
        <v>297</v>
      </c>
      <c r="B51" s="155" t="s">
        <v>226</v>
      </c>
      <c r="C51" s="154">
        <v>300584</v>
      </c>
      <c r="D51" s="160">
        <v>0</v>
      </c>
      <c r="E51" s="161">
        <v>0</v>
      </c>
    </row>
    <row r="52" spans="1:5" s="1" customFormat="1">
      <c r="A52" s="153">
        <v>298</v>
      </c>
      <c r="B52" s="155" t="s">
        <v>213</v>
      </c>
      <c r="C52" s="154">
        <v>320984</v>
      </c>
      <c r="D52" s="160">
        <v>4</v>
      </c>
      <c r="E52" s="161">
        <v>0</v>
      </c>
    </row>
    <row r="53" spans="1:5" s="1" customFormat="1">
      <c r="A53" s="153">
        <v>305</v>
      </c>
      <c r="B53" s="155" t="s">
        <v>214</v>
      </c>
      <c r="C53" s="154">
        <v>307123</v>
      </c>
      <c r="D53" s="160">
        <v>34</v>
      </c>
      <c r="E53" s="161">
        <v>0</v>
      </c>
    </row>
    <row r="54" spans="1:5" s="1" customFormat="1">
      <c r="A54" s="153">
        <v>311</v>
      </c>
      <c r="B54" s="155" t="s">
        <v>244</v>
      </c>
      <c r="C54" s="154">
        <v>380106</v>
      </c>
      <c r="D54" s="160">
        <v>0</v>
      </c>
      <c r="E54" s="161">
        <v>0</v>
      </c>
    </row>
    <row r="55" spans="1:5" s="1" customFormat="1" ht="28.8">
      <c r="A55" s="153">
        <v>313</v>
      </c>
      <c r="B55" s="155" t="s">
        <v>245</v>
      </c>
      <c r="C55" s="154">
        <v>380883</v>
      </c>
      <c r="D55" s="160">
        <v>0</v>
      </c>
      <c r="E55" s="161">
        <v>0</v>
      </c>
    </row>
    <row r="56" spans="1:5" s="1" customFormat="1" ht="28.8">
      <c r="A56" s="153">
        <v>320</v>
      </c>
      <c r="B56" s="155" t="s">
        <v>261</v>
      </c>
      <c r="C56" s="154">
        <v>380281</v>
      </c>
      <c r="D56" s="160">
        <v>30</v>
      </c>
      <c r="E56" s="161">
        <v>1</v>
      </c>
    </row>
    <row r="57" spans="1:5" s="1" customFormat="1">
      <c r="A57" s="153">
        <v>329</v>
      </c>
      <c r="B57" s="155" t="s">
        <v>246</v>
      </c>
      <c r="C57" s="154">
        <v>380366</v>
      </c>
      <c r="D57" s="160">
        <v>1</v>
      </c>
      <c r="E57" s="161">
        <v>0</v>
      </c>
    </row>
    <row r="58" spans="1:5" s="1" customFormat="1">
      <c r="A58" s="153">
        <v>331</v>
      </c>
      <c r="B58" s="155" t="s">
        <v>247</v>
      </c>
      <c r="C58" s="154">
        <v>380441</v>
      </c>
      <c r="D58" s="160">
        <v>0</v>
      </c>
      <c r="E58" s="161">
        <v>0</v>
      </c>
    </row>
    <row r="59" spans="1:5" s="1" customFormat="1">
      <c r="A59" s="153">
        <v>381</v>
      </c>
      <c r="B59" s="155" t="s">
        <v>227</v>
      </c>
      <c r="C59" s="154">
        <v>313009</v>
      </c>
      <c r="D59" s="160">
        <v>8</v>
      </c>
      <c r="E59" s="161">
        <v>0</v>
      </c>
    </row>
    <row r="60" spans="1:5" s="1" customFormat="1">
      <c r="A60" s="153">
        <v>386</v>
      </c>
      <c r="B60" s="155" t="s">
        <v>257</v>
      </c>
      <c r="C60" s="154">
        <v>380526</v>
      </c>
      <c r="D60" s="160">
        <v>30</v>
      </c>
      <c r="E60" s="161">
        <v>1</v>
      </c>
    </row>
    <row r="61" spans="1:5" s="1" customFormat="1">
      <c r="A61" s="153">
        <v>387</v>
      </c>
      <c r="B61" s="155" t="s">
        <v>271</v>
      </c>
      <c r="C61" s="154">
        <v>380548</v>
      </c>
      <c r="D61" s="160">
        <v>5</v>
      </c>
      <c r="E61" s="161">
        <v>0</v>
      </c>
    </row>
    <row r="62" spans="1:5" s="1" customFormat="1">
      <c r="A62" s="153">
        <v>389</v>
      </c>
      <c r="B62" s="155" t="s">
        <v>228</v>
      </c>
      <c r="C62" s="154">
        <v>380582</v>
      </c>
      <c r="D62" s="160">
        <v>14</v>
      </c>
      <c r="E62" s="161">
        <v>0</v>
      </c>
    </row>
    <row r="63" spans="1:5" s="1" customFormat="1">
      <c r="A63" s="153">
        <v>392</v>
      </c>
      <c r="B63" s="155" t="s">
        <v>215</v>
      </c>
      <c r="C63" s="154">
        <v>380634</v>
      </c>
      <c r="D63" s="160">
        <v>148</v>
      </c>
      <c r="E63" s="161">
        <v>4</v>
      </c>
    </row>
    <row r="64" spans="1:5" s="1" customFormat="1">
      <c r="A64" s="153">
        <v>394</v>
      </c>
      <c r="B64" s="155" t="s">
        <v>248</v>
      </c>
      <c r="C64" s="154">
        <v>380645</v>
      </c>
      <c r="D64" s="160">
        <v>5</v>
      </c>
      <c r="E64" s="161">
        <v>0</v>
      </c>
    </row>
    <row r="65" spans="1:5" s="1" customFormat="1">
      <c r="A65" s="153">
        <v>395</v>
      </c>
      <c r="B65" s="155" t="s">
        <v>249</v>
      </c>
      <c r="C65" s="154">
        <v>377090</v>
      </c>
      <c r="D65" s="160">
        <v>4</v>
      </c>
      <c r="E65" s="161">
        <v>1</v>
      </c>
    </row>
    <row r="66" spans="1:5" s="1" customFormat="1">
      <c r="A66" s="153">
        <v>407</v>
      </c>
      <c r="B66" s="155" t="s">
        <v>250</v>
      </c>
      <c r="C66" s="154">
        <v>380731</v>
      </c>
      <c r="D66" s="160">
        <v>0</v>
      </c>
      <c r="E66" s="161">
        <v>0</v>
      </c>
    </row>
    <row r="67" spans="1:5" s="1" customFormat="1">
      <c r="A67" s="153">
        <v>455</v>
      </c>
      <c r="B67" s="155" t="s">
        <v>251</v>
      </c>
      <c r="C67" s="154">
        <v>380797</v>
      </c>
      <c r="D67" s="160">
        <v>0</v>
      </c>
      <c r="E67" s="161">
        <v>0</v>
      </c>
    </row>
    <row r="68" spans="1:5" s="1" customFormat="1">
      <c r="A68" s="153">
        <v>512</v>
      </c>
      <c r="B68" s="155" t="s">
        <v>229</v>
      </c>
      <c r="C68" s="154">
        <v>380894</v>
      </c>
      <c r="D68" s="160">
        <v>0</v>
      </c>
      <c r="E68" s="161">
        <v>0</v>
      </c>
    </row>
    <row r="69" spans="1:5" s="1" customFormat="1">
      <c r="A69" s="153">
        <v>553</v>
      </c>
      <c r="B69" s="155" t="s">
        <v>218</v>
      </c>
      <c r="C69" s="154">
        <v>380946</v>
      </c>
      <c r="D69" s="160">
        <v>0</v>
      </c>
      <c r="E69" s="161">
        <v>0</v>
      </c>
    </row>
    <row r="70" spans="1:5" s="1" customFormat="1">
      <c r="A70" s="153">
        <v>634</v>
      </c>
      <c r="B70" s="155" t="s">
        <v>258</v>
      </c>
      <c r="C70" s="154">
        <v>339016</v>
      </c>
      <c r="D70" s="160">
        <v>0</v>
      </c>
      <c r="E70" s="161">
        <v>0</v>
      </c>
    </row>
    <row r="71" spans="1:5" s="1" customFormat="1">
      <c r="A71" s="153">
        <v>694</v>
      </c>
      <c r="B71" s="155" t="s">
        <v>230</v>
      </c>
      <c r="C71" s="154">
        <v>339050</v>
      </c>
      <c r="D71" s="160">
        <v>41</v>
      </c>
      <c r="E71" s="161">
        <v>1</v>
      </c>
    </row>
    <row r="72" spans="1:5" s="1" customFormat="1">
      <c r="A72" s="153">
        <v>774</v>
      </c>
      <c r="B72" s="155" t="s">
        <v>252</v>
      </c>
      <c r="C72" s="154">
        <v>339072</v>
      </c>
      <c r="D72" s="160">
        <v>19</v>
      </c>
      <c r="E72" s="161">
        <v>1</v>
      </c>
    </row>
    <row r="73" spans="1:5" s="1" customFormat="1">
      <c r="A73" s="153"/>
      <c r="B73" s="163" t="s">
        <v>269</v>
      </c>
      <c r="C73" s="154"/>
      <c r="D73" s="165">
        <v>5108</v>
      </c>
      <c r="E73" s="166">
        <v>167</v>
      </c>
    </row>
    <row r="74" spans="1:5" s="1" customFormat="1">
      <c r="A74" s="153"/>
      <c r="B74" s="163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55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B79" s="155"/>
      <c r="C79" s="154"/>
      <c r="D79" s="160"/>
      <c r="E79" s="161"/>
    </row>
    <row r="80" spans="1:5" s="1" customFormat="1">
      <c r="A80" s="153"/>
      <c r="B80" s="148"/>
      <c r="C80" s="154"/>
      <c r="D80" s="160"/>
      <c r="E80" s="161"/>
    </row>
    <row r="81" spans="1:5" s="1" customFormat="1">
      <c r="A81" s="153"/>
      <c r="B81" s="155"/>
      <c r="C81" s="154"/>
      <c r="D81" s="160"/>
      <c r="E81" s="161"/>
    </row>
    <row r="82" spans="1:5" s="1" customFormat="1">
      <c r="A82" s="153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B88" s="155"/>
      <c r="C88" s="154"/>
      <c r="D88" s="160"/>
      <c r="E88" s="161"/>
    </row>
    <row r="89" spans="1:5" s="1" customFormat="1">
      <c r="A89" s="153"/>
      <c r="B89" s="155"/>
      <c r="C89" s="154"/>
      <c r="D89" s="160"/>
      <c r="E89" s="161"/>
    </row>
    <row r="90" spans="1:5" s="1" customFormat="1">
      <c r="A90" s="153"/>
      <c r="B90" s="155"/>
      <c r="C90" s="154"/>
      <c r="D90" s="160"/>
      <c r="E90" s="161"/>
    </row>
    <row r="91" spans="1:5" s="1" customFormat="1">
      <c r="A91" s="153"/>
      <c r="C91" s="154"/>
      <c r="D91" s="160"/>
      <c r="E91" s="160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5"/>
      <c r="C95" s="154"/>
      <c r="D95" s="154"/>
      <c r="E95" s="154"/>
    </row>
    <row r="96" spans="1:5" s="1" customFormat="1">
      <c r="A96" s="153"/>
      <c r="B96" s="155"/>
      <c r="C96" s="154"/>
      <c r="D96" s="154"/>
      <c r="E96" s="154"/>
    </row>
    <row r="97" spans="1:5" s="1" customFormat="1">
      <c r="A97" s="153"/>
      <c r="B97" s="155"/>
      <c r="C97" s="154"/>
      <c r="D97" s="154"/>
      <c r="E97" s="154"/>
    </row>
    <row r="98" spans="1:5" s="1" customFormat="1">
      <c r="A98" s="153"/>
      <c r="B98" s="156"/>
      <c r="C98" s="154"/>
      <c r="D98" s="154"/>
      <c r="E98" s="154"/>
    </row>
    <row r="99" spans="1:5" s="1" customFormat="1">
      <c r="A99" s="153"/>
      <c r="B99" s="156"/>
      <c r="C99" s="154"/>
      <c r="D99" s="154"/>
      <c r="E99" s="154"/>
    </row>
    <row r="100" spans="1:5" s="1" customFormat="1">
      <c r="A100" s="153"/>
      <c r="B100" s="156"/>
      <c r="C100" s="154"/>
      <c r="D100" s="154"/>
      <c r="E100" s="154"/>
    </row>
    <row r="101" spans="1:5" s="1" customFormat="1">
      <c r="A101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232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232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232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232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262</v>
      </c>
      <c r="D7" s="208" t="s">
        <v>263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264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232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232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232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2024-04-25T19:25:03Z</dcterms:modified>
</cp:coreProperties>
</file>