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E169" i="24"/>
  <c r="J169" i="24"/>
  <c r="H169" i="24" s="1"/>
  <c r="G169" i="24"/>
  <c r="F169" i="24"/>
  <c r="C169" i="24"/>
  <c r="P169" i="4"/>
  <c r="G169" i="4"/>
  <c r="J169" i="4"/>
  <c r="D169" i="4" s="1"/>
  <c r="F169" i="4"/>
  <c r="E169" i="4"/>
  <c r="E169" i="23"/>
  <c r="D169" i="23"/>
  <c r="C169" i="23"/>
  <c r="E169" i="5"/>
  <c r="D169" i="5"/>
  <c r="C169" i="5"/>
  <c r="D169" i="24" l="1"/>
  <c r="H169" i="4"/>
  <c r="N169" i="4"/>
  <c r="C169" i="4"/>
  <c r="P168" i="24"/>
  <c r="F168" i="24"/>
  <c r="J168" i="24"/>
  <c r="G168" i="24"/>
  <c r="C168" i="24"/>
  <c r="P168" i="4"/>
  <c r="N168" i="4" s="1"/>
  <c r="J168" i="4"/>
  <c r="G168" i="4"/>
  <c r="F168" i="4"/>
  <c r="E168" i="4"/>
  <c r="C168" i="4"/>
  <c r="E168" i="23"/>
  <c r="D168" i="23"/>
  <c r="C168" i="23"/>
  <c r="E168" i="5"/>
  <c r="D168" i="5"/>
  <c r="C168" i="5"/>
  <c r="N168" i="24" l="1"/>
  <c r="H168" i="24"/>
  <c r="D168" i="24"/>
  <c r="E168" i="24"/>
  <c r="H168" i="4"/>
  <c r="D168" i="4"/>
  <c r="P167" i="24"/>
  <c r="N167" i="24" s="1"/>
  <c r="J167" i="24"/>
  <c r="G167" i="24"/>
  <c r="E167" i="24"/>
  <c r="C167" i="24"/>
  <c r="P167" i="4"/>
  <c r="N167" i="4" s="1"/>
  <c r="J167" i="4"/>
  <c r="G167" i="4"/>
  <c r="E167" i="4"/>
  <c r="C167" i="4"/>
  <c r="E167" i="23"/>
  <c r="D167" i="23"/>
  <c r="C167" i="23"/>
  <c r="E167" i="5"/>
  <c r="D167" i="5"/>
  <c r="C167" i="5"/>
  <c r="H167" i="24" l="1"/>
  <c r="D167" i="24"/>
  <c r="F167" i="24"/>
  <c r="H167" i="4"/>
  <c r="D167" i="4"/>
  <c r="F167" i="4"/>
  <c r="G166" i="24"/>
  <c r="F166" i="24"/>
  <c r="J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H166" i="24" l="1"/>
  <c r="P166" i="24"/>
  <c r="D166" i="24" s="1"/>
  <c r="E166" i="24"/>
  <c r="D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N166" i="24" l="1"/>
  <c r="D165" i="24"/>
  <c r="D165" i="4"/>
  <c r="P164" i="24"/>
  <c r="N164" i="24" s="1"/>
  <c r="E164" i="24"/>
  <c r="J164" i="24"/>
  <c r="H164" i="24" s="1"/>
  <c r="G164" i="24"/>
  <c r="F164" i="24"/>
  <c r="C164" i="24"/>
  <c r="P164" i="4"/>
  <c r="N164" i="4" s="1"/>
  <c r="E164" i="4"/>
  <c r="J164" i="4"/>
  <c r="D164" i="4" s="1"/>
  <c r="G164" i="4"/>
  <c r="F164" i="4"/>
  <c r="C164" i="4"/>
  <c r="E164" i="23"/>
  <c r="D164" i="23"/>
  <c r="C164" i="23"/>
  <c r="E164" i="5"/>
  <c r="D164" i="5"/>
  <c r="C164" i="5"/>
  <c r="H164" i="4" l="1"/>
  <c r="D164" i="24"/>
  <c r="P163" i="24"/>
  <c r="N163" i="24" s="1"/>
  <c r="E163" i="24"/>
  <c r="J163" i="24"/>
  <c r="H163" i="24" s="1"/>
  <c r="G163" i="24"/>
  <c r="F163" i="24"/>
  <c r="C163" i="24"/>
  <c r="P163" i="4"/>
  <c r="F163" i="4"/>
  <c r="J163" i="4"/>
  <c r="C163" i="4"/>
  <c r="E163" i="23"/>
  <c r="D163" i="23"/>
  <c r="C163" i="23"/>
  <c r="E163" i="5"/>
  <c r="D163" i="5"/>
  <c r="C163" i="5"/>
  <c r="D163" i="24" l="1"/>
  <c r="N163" i="4"/>
  <c r="H163" i="4"/>
  <c r="D163" i="4"/>
  <c r="G163" i="4"/>
  <c r="E163" i="4"/>
  <c r="P162" i="24"/>
  <c r="F162" i="24"/>
  <c r="J162" i="24"/>
  <c r="G162" i="24"/>
  <c r="C162" i="24"/>
  <c r="P162" i="4"/>
  <c r="N162" i="4" s="1"/>
  <c r="J162" i="4"/>
  <c r="G162" i="4"/>
  <c r="E162" i="4"/>
  <c r="C162" i="4"/>
  <c r="E162" i="23"/>
  <c r="D162" i="23"/>
  <c r="C162" i="23"/>
  <c r="E162" i="5"/>
  <c r="D162" i="5"/>
  <c r="C162" i="5"/>
  <c r="N162" i="24" l="1"/>
  <c r="H162" i="24"/>
  <c r="D162" i="24"/>
  <c r="E162" i="24"/>
  <c r="H162" i="4"/>
  <c r="D162" i="4"/>
  <c r="F162" i="4"/>
  <c r="P161" i="24"/>
  <c r="N161" i="24" s="1"/>
  <c r="G161" i="24"/>
  <c r="J161" i="24"/>
  <c r="C161" i="24"/>
  <c r="E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H161" i="24"/>
  <c r="F161" i="24"/>
  <c r="H161" i="4"/>
  <c r="D161" i="4"/>
  <c r="F161" i="4"/>
  <c r="P160" i="24"/>
  <c r="N160" i="24" s="1"/>
  <c r="E160" i="24"/>
  <c r="J160" i="24"/>
  <c r="H160" i="24" s="1"/>
  <c r="G160" i="24"/>
  <c r="F160" i="24"/>
  <c r="C160" i="24"/>
  <c r="P160" i="4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N160" i="4"/>
  <c r="D160" i="4"/>
  <c r="P159" i="24"/>
  <c r="N159" i="24" s="1"/>
  <c r="E159" i="24"/>
  <c r="J159" i="24"/>
  <c r="H159" i="24" s="1"/>
  <c r="G159" i="24"/>
  <c r="F159" i="24"/>
  <c r="C159" i="24"/>
  <c r="G159" i="4"/>
  <c r="F159" i="4"/>
  <c r="J159" i="4"/>
  <c r="C159" i="4"/>
  <c r="E159" i="23"/>
  <c r="D159" i="23"/>
  <c r="C159" i="23"/>
  <c r="E159" i="5"/>
  <c r="D159" i="5"/>
  <c r="C159" i="5"/>
  <c r="D159" i="24" l="1"/>
  <c r="H159" i="4"/>
  <c r="P159" i="4"/>
  <c r="N159" i="4" s="1"/>
  <c r="E159" i="4"/>
  <c r="P158" i="24"/>
  <c r="N158" i="24" s="1"/>
  <c r="G158" i="24"/>
  <c r="J158" i="24"/>
  <c r="C158" i="24"/>
  <c r="E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9" i="4" l="1"/>
  <c r="H158" i="24"/>
  <c r="D158" i="24"/>
  <c r="F158" i="24"/>
  <c r="H158" i="4"/>
  <c r="D158" i="4"/>
  <c r="F158" i="4"/>
  <c r="P157" i="24"/>
  <c r="N157" i="24" s="1"/>
  <c r="E157" i="24"/>
  <c r="J157" i="24"/>
  <c r="H157" i="24" s="1"/>
  <c r="G157" i="24"/>
  <c r="F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4"/>
  <c r="D157" i="4"/>
  <c r="F157" i="4"/>
  <c r="P156" i="24"/>
  <c r="N156" i="24" s="1"/>
  <c r="J156" i="24"/>
  <c r="H156" i="24" s="1"/>
  <c r="G156" i="24"/>
  <c r="F156" i="24"/>
  <c r="E156" i="24"/>
  <c r="C156" i="24"/>
  <c r="P156" i="4"/>
  <c r="J156" i="4"/>
  <c r="G156" i="4"/>
  <c r="F156" i="4"/>
  <c r="C156" i="4"/>
  <c r="D156" i="23"/>
  <c r="E156" i="23"/>
  <c r="C156" i="23"/>
  <c r="E156" i="5"/>
  <c r="D156" i="5"/>
  <c r="C156" i="5"/>
  <c r="D156" i="24" l="1"/>
  <c r="N156" i="4"/>
  <c r="H156" i="4"/>
  <c r="D156" i="4"/>
  <c r="E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D155" i="5"/>
  <c r="E155" i="5"/>
  <c r="C155" i="5"/>
  <c r="H155" i="24" l="1"/>
  <c r="D155" i="24"/>
  <c r="F155" i="24"/>
  <c r="D155" i="4"/>
  <c r="H155" i="4"/>
  <c r="F155" i="4"/>
  <c r="P154" i="24"/>
  <c r="N154" i="24" s="1"/>
  <c r="G154" i="24"/>
  <c r="J154" i="24"/>
  <c r="C154" i="24"/>
  <c r="E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F153" i="24"/>
  <c r="J153" i="24"/>
  <c r="G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N153" i="24" l="1"/>
  <c r="D153" i="24"/>
  <c r="H153" i="24"/>
  <c r="E153" i="24"/>
  <c r="D153" i="4"/>
  <c r="P152" i="24"/>
  <c r="N152" i="24" s="1"/>
  <c r="G152" i="24"/>
  <c r="F152" i="24"/>
  <c r="C152" i="24"/>
  <c r="E152" i="24"/>
  <c r="P152" i="4"/>
  <c r="N152" i="4" s="1"/>
  <c r="E152" i="4"/>
  <c r="J152" i="4"/>
  <c r="H152" i="4" s="1"/>
  <c r="G152" i="4"/>
  <c r="F152" i="4"/>
  <c r="C152" i="4"/>
  <c r="E152" i="23"/>
  <c r="D152" i="23"/>
  <c r="C152" i="23"/>
  <c r="D152" i="5"/>
  <c r="E152" i="5"/>
  <c r="C152" i="5"/>
  <c r="J152" i="24" l="1"/>
  <c r="D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C151" i="23"/>
  <c r="E151" i="23"/>
  <c r="D151" i="23"/>
  <c r="E151" i="5"/>
  <c r="D151" i="5"/>
  <c r="C151" i="5"/>
  <c r="H152" i="24" l="1"/>
  <c r="D152" i="24"/>
  <c r="D151" i="24"/>
  <c r="D151" i="4"/>
  <c r="P150" i="24"/>
  <c r="J150" i="24"/>
  <c r="H150" i="24" s="1"/>
  <c r="G150" i="24"/>
  <c r="F150" i="24"/>
  <c r="E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D150" i="24" l="1"/>
  <c r="N150" i="24"/>
  <c r="N150" i="4"/>
  <c r="H150" i="4"/>
  <c r="D150" i="4"/>
  <c r="E150" i="4"/>
  <c r="P149" i="24"/>
  <c r="F149" i="24"/>
  <c r="J149" i="24"/>
  <c r="G149" i="24"/>
  <c r="C149" i="24"/>
  <c r="P149" i="4"/>
  <c r="N149" i="4" s="1"/>
  <c r="J149" i="4"/>
  <c r="H149" i="4" s="1"/>
  <c r="G149" i="4"/>
  <c r="F149" i="4"/>
  <c r="E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P147" i="24"/>
  <c r="N147" i="24" s="1"/>
  <c r="G147" i="24"/>
  <c r="J147" i="24"/>
  <c r="C147" i="24"/>
  <c r="E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H147" i="24" l="1"/>
  <c r="D147" i="24"/>
  <c r="F147" i="24"/>
  <c r="D147" i="4"/>
  <c r="G146" i="24"/>
  <c r="P146" i="24"/>
  <c r="N146" i="24" s="1"/>
  <c r="E146" i="24"/>
  <c r="J146" i="24"/>
  <c r="H146" i="24" s="1"/>
  <c r="C146" i="24"/>
  <c r="P146" i="4"/>
  <c r="C146" i="4"/>
  <c r="E146" i="4"/>
  <c r="J146" i="4"/>
  <c r="H146" i="4" s="1"/>
  <c r="G146" i="4"/>
  <c r="F146" i="4"/>
  <c r="E146" i="23"/>
  <c r="D146" i="23"/>
  <c r="C146" i="23"/>
  <c r="E146" i="5"/>
  <c r="D146" i="5"/>
  <c r="C146" i="5"/>
  <c r="F146" i="24" l="1"/>
  <c r="D146" i="24"/>
  <c r="N146" i="4"/>
  <c r="D146" i="4"/>
  <c r="F145" i="24"/>
  <c r="E145" i="24"/>
  <c r="G145" i="4"/>
  <c r="E145" i="4"/>
  <c r="J145" i="4"/>
  <c r="F145" i="4"/>
  <c r="E145" i="23"/>
  <c r="D145" i="23"/>
  <c r="C145" i="23"/>
  <c r="E145" i="5"/>
  <c r="D145" i="5"/>
  <c r="C145" i="5"/>
  <c r="G145" i="24" l="1"/>
  <c r="H145" i="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G142" i="4"/>
  <c r="F142" i="4"/>
  <c r="C142" i="4"/>
  <c r="E142" i="23"/>
  <c r="D142" i="23"/>
  <c r="C142" i="23"/>
  <c r="E142" i="5"/>
  <c r="D142" i="5"/>
  <c r="C142" i="5"/>
  <c r="D143" i="4" l="1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E133" i="4"/>
  <c r="D133" i="23"/>
  <c r="C133" i="23"/>
  <c r="E133" i="23"/>
  <c r="D133" i="5"/>
  <c r="C133" i="5"/>
  <c r="C133" i="24" l="1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P130" i="24"/>
  <c r="N130" i="24" s="1"/>
  <c r="E130" i="4"/>
  <c r="G130" i="4"/>
  <c r="H130" i="24"/>
  <c r="E130" i="24"/>
  <c r="G129" i="24"/>
  <c r="C129" i="24"/>
  <c r="G129" i="4"/>
  <c r="C129" i="4"/>
  <c r="E129" i="23"/>
  <c r="D129" i="23"/>
  <c r="D129" i="5"/>
  <c r="C129" i="23" l="1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<sst xmlns="http://schemas.openxmlformats.org/spreadsheetml/2006/main" count="2333" uniqueCount="272">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</sst>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230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230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230</v>
      </c>
    </row>
    <row r="6" spans="1:23" ht="12.75" customHeight="1">
      <c r="A6" s="231" t="s">
        <v>0</v>
      </c>
      <c r="B6" s="235" t="s">
        <v>1</v>
      </c>
      <c r="C6" s="239" t="s">
        <v>48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3" customFormat="1" ht="12.75" customHeight="1">
      <c r="A7" s="232"/>
      <c r="B7" s="236"/>
      <c r="C7" s="224" t="s">
        <v>261</v>
      </c>
      <c r="D7" s="224" t="s">
        <v>262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263</v>
      </c>
      <c r="M7" s="227" t="s">
        <v>260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3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3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271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271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271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271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271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271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271</v>
      </c>
      <c r="S61" s="37" t="s">
        <v>271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271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271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271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271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271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271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271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271</v>
      </c>
      <c r="S75" s="37" t="s">
        <v>271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271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271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271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271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271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271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271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271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271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271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271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271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271</v>
      </c>
      <c r="S90" s="37" t="s">
        <v>271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271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271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271</v>
      </c>
      <c r="S93" s="37" t="s">
        <v>271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271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271</v>
      </c>
      <c r="S95" s="37" t="s">
        <v>271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271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271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271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271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271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271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271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271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271</v>
      </c>
      <c r="S114" s="37" t="s">
        <v>271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271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271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271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271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271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271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271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271</v>
      </c>
      <c r="S127" s="37" t="s">
        <v>271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271</v>
      </c>
      <c r="S129" s="37" t="s">
        <v>271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271</v>
      </c>
      <c r="S130" s="37" t="s">
        <v>271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271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271</v>
      </c>
      <c r="S132" s="37" t="s">
        <v>271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271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271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271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271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271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271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271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271</v>
      </c>
      <c r="S144" s="37" t="s">
        <v>271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271</v>
      </c>
      <c r="Q145" s="37" t="s">
        <v>271</v>
      </c>
      <c r="R145" s="37" t="s">
        <v>271</v>
      </c>
      <c r="S145" s="37" t="s">
        <v>271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271</v>
      </c>
      <c r="R146" s="37" t="s">
        <v>271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271</v>
      </c>
      <c r="Q147" s="37" t="s">
        <v>271</v>
      </c>
      <c r="R147" s="37" t="s">
        <v>271</v>
      </c>
      <c r="S147" s="37" t="s">
        <v>271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271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271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271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271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271</v>
      </c>
      <c r="S152" s="37" t="s">
        <v>271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271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271</v>
      </c>
      <c r="S154" s="37" t="s">
        <v>271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271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271</v>
      </c>
      <c r="R156" s="37">
        <v>4.9000000000000004</v>
      </c>
      <c r="S156" s="37" t="s">
        <v>271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271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271</v>
      </c>
      <c r="S158" s="37" t="s">
        <v>271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271</v>
      </c>
      <c r="Q159" s="37" t="s">
        <v>271</v>
      </c>
      <c r="R159" s="37" t="s">
        <v>271</v>
      </c>
      <c r="S159" s="37" t="s">
        <v>271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271</v>
      </c>
      <c r="S160" s="37" t="s">
        <v>271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271</v>
      </c>
      <c r="S161" s="37" t="s">
        <v>271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271</v>
      </c>
      <c r="R162" s="37">
        <v>7.53</v>
      </c>
      <c r="S162" s="37" t="s">
        <v>271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271</v>
      </c>
      <c r="S163" s="37" t="s">
        <v>271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271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271</v>
      </c>
      <c r="S167" s="37" t="s">
        <v>271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271</v>
      </c>
      <c r="Q168" s="37" t="s">
        <v>271</v>
      </c>
      <c r="R168" s="37" t="s">
        <v>271</v>
      </c>
      <c r="S168" s="37" t="s">
        <v>271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271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271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271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271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271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271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271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271</v>
      </c>
      <c r="S61" s="37" t="s">
        <v>271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271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271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271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271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271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271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271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271</v>
      </c>
      <c r="S75" s="37" t="s">
        <v>271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271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271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271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271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271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271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271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271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271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271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271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271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271</v>
      </c>
      <c r="S90" s="37" t="s">
        <v>271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271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271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271</v>
      </c>
      <c r="S93" s="37" t="s">
        <v>271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271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271</v>
      </c>
      <c r="S95" s="37" t="s">
        <v>271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271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271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271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271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271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271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271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271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271</v>
      </c>
      <c r="S114" s="37" t="s">
        <v>271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271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271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271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271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271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271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271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271</v>
      </c>
      <c r="S127" s="37" t="s">
        <v>271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271</v>
      </c>
      <c r="S129" s="37" t="s">
        <v>271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271</v>
      </c>
      <c r="S130" s="37" t="s">
        <v>271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271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271</v>
      </c>
      <c r="S132" s="37" t="s">
        <v>271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271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271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271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271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271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271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271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271</v>
      </c>
      <c r="S144" s="37" t="s">
        <v>271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271</v>
      </c>
      <c r="Q145" s="37" t="s">
        <v>271</v>
      </c>
      <c r="R145" s="37" t="s">
        <v>271</v>
      </c>
      <c r="S145" s="37" t="s">
        <v>271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271</v>
      </c>
      <c r="R146" s="37" t="s">
        <v>271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271</v>
      </c>
      <c r="Q147" s="37" t="s">
        <v>271</v>
      </c>
      <c r="R147" s="37" t="s">
        <v>271</v>
      </c>
      <c r="S147" s="37" t="s">
        <v>271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271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271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271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271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271</v>
      </c>
      <c r="S152" s="37" t="s">
        <v>271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271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271</v>
      </c>
      <c r="S154" s="37" t="s">
        <v>271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271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271</v>
      </c>
      <c r="R156" s="37">
        <v>0</v>
      </c>
      <c r="S156" s="37" t="s">
        <v>271</v>
      </c>
    </row>
    <row r="157" spans="1:19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271</v>
      </c>
      <c r="S157" s="37">
        <v>6.5293000000000001</v>
      </c>
    </row>
    <row r="158" spans="1:19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271</v>
      </c>
      <c r="S158" s="37" t="s">
        <v>271</v>
      </c>
    </row>
    <row r="159" spans="1:19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271</v>
      </c>
      <c r="Q159" s="37" t="s">
        <v>271</v>
      </c>
      <c r="R159" s="37" t="s">
        <v>271</v>
      </c>
      <c r="S159" s="37" t="s">
        <v>271</v>
      </c>
    </row>
    <row r="160" spans="1:19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271</v>
      </c>
      <c r="S160" s="37" t="s">
        <v>271</v>
      </c>
    </row>
    <row r="161" spans="1:19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271</v>
      </c>
      <c r="S161" s="37" t="s">
        <v>271</v>
      </c>
    </row>
    <row r="162" spans="1:19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271</v>
      </c>
      <c r="R162" s="37">
        <v>0</v>
      </c>
      <c r="S162" s="37" t="s">
        <v>271</v>
      </c>
    </row>
    <row r="163" spans="1:19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271</v>
      </c>
      <c r="S163" s="37" t="s">
        <v>271</v>
      </c>
    </row>
    <row r="164" spans="1:19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271</v>
      </c>
    </row>
    <row r="165" spans="1:19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271</v>
      </c>
      <c r="S167" s="37" t="s">
        <v>271</v>
      </c>
    </row>
    <row r="168" spans="1:19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271</v>
      </c>
      <c r="Q168" s="37" t="s">
        <v>271</v>
      </c>
      <c r="R168" s="37" t="s">
        <v>271</v>
      </c>
      <c r="S168" s="37" t="s">
        <v>271</v>
      </c>
    </row>
    <row r="169" spans="1:19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271</v>
      </c>
      <c r="S169" s="37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271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271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271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271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271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271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271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271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271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271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271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271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271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271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271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271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271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271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271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271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271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271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271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271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271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271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271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271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271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271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271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271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271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271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271</v>
      </c>
      <c r="R33" s="37" t="s">
        <v>271</v>
      </c>
      <c r="S33" s="37" t="s">
        <v>271</v>
      </c>
      <c r="T33" s="37" t="s">
        <v>271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271</v>
      </c>
      <c r="AJ33" s="37" t="s">
        <v>271</v>
      </c>
      <c r="AK33" s="37" t="s">
        <v>271</v>
      </c>
      <c r="AL33" s="37" t="s">
        <v>271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271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271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271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271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271</v>
      </c>
      <c r="S36" s="37" t="s">
        <v>271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271</v>
      </c>
      <c r="AK36" s="37" t="s">
        <v>271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271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271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271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271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271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271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271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271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271</v>
      </c>
      <c r="R45" s="37" t="s">
        <v>271</v>
      </c>
      <c r="S45" s="37" t="s">
        <v>271</v>
      </c>
      <c r="T45" s="37" t="s">
        <v>271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271</v>
      </c>
      <c r="AJ45" s="37" t="s">
        <v>271</v>
      </c>
      <c r="AK45" s="37" t="s">
        <v>271</v>
      </c>
      <c r="AL45" s="37" t="s">
        <v>271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271</v>
      </c>
      <c r="S46" s="37" t="s">
        <v>271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271</v>
      </c>
      <c r="AK46" s="37" t="s">
        <v>271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271</v>
      </c>
      <c r="T47" s="37" t="s">
        <v>271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271</v>
      </c>
      <c r="AL47" s="37" t="s">
        <v>271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271</v>
      </c>
      <c r="S48" s="37" t="s">
        <v>271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271</v>
      </c>
      <c r="AK48" s="37" t="s">
        <v>271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271</v>
      </c>
      <c r="R49" s="37" t="s">
        <v>271</v>
      </c>
      <c r="S49" s="37" t="s">
        <v>271</v>
      </c>
      <c r="T49" s="37" t="s">
        <v>271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271</v>
      </c>
      <c r="AJ49" s="37" t="s">
        <v>271</v>
      </c>
      <c r="AK49" s="37" t="s">
        <v>271</v>
      </c>
      <c r="AL49" s="37" t="s">
        <v>271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271</v>
      </c>
      <c r="S50" s="37" t="s">
        <v>271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271</v>
      </c>
      <c r="AK50" s="37" t="s">
        <v>271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271</v>
      </c>
      <c r="R51" s="37" t="s">
        <v>271</v>
      </c>
      <c r="S51" s="37" t="s">
        <v>271</v>
      </c>
      <c r="T51" s="37" t="s">
        <v>271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271</v>
      </c>
      <c r="AJ51" s="37" t="s">
        <v>271</v>
      </c>
      <c r="AK51" s="37" t="s">
        <v>271</v>
      </c>
      <c r="AL51" s="37" t="s">
        <v>271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271</v>
      </c>
      <c r="S52" s="37" t="s">
        <v>271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271</v>
      </c>
      <c r="AK52" s="37" t="s">
        <v>271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271</v>
      </c>
      <c r="R53" s="37" t="s">
        <v>271</v>
      </c>
      <c r="S53" s="37" t="s">
        <v>271</v>
      </c>
      <c r="T53" s="37" t="s">
        <v>271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271</v>
      </c>
      <c r="AJ53" s="37" t="s">
        <v>271</v>
      </c>
      <c r="AK53" s="37" t="s">
        <v>271</v>
      </c>
      <c r="AL53" s="37" t="s">
        <v>271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271</v>
      </c>
      <c r="S54" s="37" t="s">
        <v>271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271</v>
      </c>
      <c r="AK54" s="37" t="s">
        <v>271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271</v>
      </c>
      <c r="S55" s="37" t="s">
        <v>271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271</v>
      </c>
      <c r="AK55" s="37" t="s">
        <v>271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271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271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271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271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271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271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271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271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271</v>
      </c>
      <c r="S60" s="37" t="s">
        <v>271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271</v>
      </c>
      <c r="AK60" s="37" t="s">
        <v>271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271</v>
      </c>
      <c r="R61" s="37" t="s">
        <v>271</v>
      </c>
      <c r="S61" s="37" t="s">
        <v>271</v>
      </c>
      <c r="T61" s="37" t="s">
        <v>271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271</v>
      </c>
      <c r="AJ61" s="37" t="s">
        <v>271</v>
      </c>
      <c r="AK61" s="37" t="s">
        <v>271</v>
      </c>
      <c r="AL61" s="37" t="s">
        <v>271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271</v>
      </c>
      <c r="S62" s="37" t="s">
        <v>271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271</v>
      </c>
      <c r="AK62" s="37" t="s">
        <v>271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271</v>
      </c>
      <c r="R63" s="37" t="s">
        <v>271</v>
      </c>
      <c r="S63" s="37" t="s">
        <v>271</v>
      </c>
      <c r="T63" s="37" t="s">
        <v>271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271</v>
      </c>
      <c r="AJ63" s="37" t="s">
        <v>271</v>
      </c>
      <c r="AK63" s="37" t="s">
        <v>271</v>
      </c>
      <c r="AL63" s="37" t="s">
        <v>271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271</v>
      </c>
      <c r="R64" s="37" t="s">
        <v>271</v>
      </c>
      <c r="S64" s="37" t="s">
        <v>271</v>
      </c>
      <c r="T64" s="37" t="s">
        <v>271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271</v>
      </c>
      <c r="AJ64" s="37" t="s">
        <v>271</v>
      </c>
      <c r="AK64" s="37" t="s">
        <v>271</v>
      </c>
      <c r="AL64" s="37" t="s">
        <v>271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271</v>
      </c>
      <c r="S65" s="37" t="s">
        <v>271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271</v>
      </c>
      <c r="AK65" s="37" t="s">
        <v>271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271</v>
      </c>
      <c r="R66" s="37" t="s">
        <v>271</v>
      </c>
      <c r="S66" s="37" t="s">
        <v>271</v>
      </c>
      <c r="T66" s="37" t="s">
        <v>271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271</v>
      </c>
      <c r="AJ66" s="37" t="s">
        <v>271</v>
      </c>
      <c r="AK66" s="37" t="s">
        <v>271</v>
      </c>
      <c r="AL66" s="37" t="s">
        <v>271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271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271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271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271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271</v>
      </c>
      <c r="S69" s="37" t="s">
        <v>271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271</v>
      </c>
      <c r="AK69" s="37" t="s">
        <v>271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271</v>
      </c>
      <c r="S70" s="37" t="s">
        <v>271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271</v>
      </c>
      <c r="AK70" s="37" t="s">
        <v>271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271</v>
      </c>
      <c r="S71" s="37" t="s">
        <v>271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271</v>
      </c>
      <c r="AK71" s="37" t="s">
        <v>271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271</v>
      </c>
      <c r="R72" s="37" t="s">
        <v>271</v>
      </c>
      <c r="S72" s="37" t="s">
        <v>271</v>
      </c>
      <c r="T72" s="37" t="s">
        <v>271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271</v>
      </c>
      <c r="AJ72" s="37" t="s">
        <v>271</v>
      </c>
      <c r="AK72" s="37" t="s">
        <v>271</v>
      </c>
      <c r="AL72" s="37" t="s">
        <v>271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271</v>
      </c>
      <c r="R73" s="37" t="s">
        <v>271</v>
      </c>
      <c r="S73" s="37" t="s">
        <v>271</v>
      </c>
      <c r="T73" s="37" t="s">
        <v>271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271</v>
      </c>
      <c r="AJ73" s="37" t="s">
        <v>271</v>
      </c>
      <c r="AK73" s="37" t="s">
        <v>271</v>
      </c>
      <c r="AL73" s="37" t="s">
        <v>271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271</v>
      </c>
      <c r="S74" s="37" t="s">
        <v>271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271</v>
      </c>
      <c r="AK74" s="37" t="s">
        <v>271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271</v>
      </c>
      <c r="R75" s="37" t="s">
        <v>271</v>
      </c>
      <c r="S75" s="37" t="s">
        <v>271</v>
      </c>
      <c r="T75" s="37" t="s">
        <v>271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271</v>
      </c>
      <c r="AJ75" s="37" t="s">
        <v>271</v>
      </c>
      <c r="AK75" s="37" t="s">
        <v>271</v>
      </c>
      <c r="AL75" s="37" t="s">
        <v>271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271</v>
      </c>
      <c r="R76" s="37" t="s">
        <v>271</v>
      </c>
      <c r="S76" s="37" t="s">
        <v>271</v>
      </c>
      <c r="T76" s="37" t="s">
        <v>271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271</v>
      </c>
      <c r="AJ76" s="37" t="s">
        <v>271</v>
      </c>
      <c r="AK76" s="37" t="s">
        <v>271</v>
      </c>
      <c r="AL76" s="37" t="s">
        <v>271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271</v>
      </c>
      <c r="R77" s="37" t="s">
        <v>271</v>
      </c>
      <c r="S77" s="37" t="s">
        <v>271</v>
      </c>
      <c r="T77" s="37" t="s">
        <v>271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271</v>
      </c>
      <c r="AJ77" s="37" t="s">
        <v>271</v>
      </c>
      <c r="AK77" s="37" t="s">
        <v>271</v>
      </c>
      <c r="AL77" s="37" t="s">
        <v>271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271</v>
      </c>
      <c r="R78" s="37" t="s">
        <v>271</v>
      </c>
      <c r="S78" s="37" t="s">
        <v>271</v>
      </c>
      <c r="T78" s="37" t="s">
        <v>271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271</v>
      </c>
      <c r="AJ78" s="37" t="s">
        <v>271</v>
      </c>
      <c r="AK78" s="37" t="s">
        <v>271</v>
      </c>
      <c r="AL78" s="37" t="s">
        <v>271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271</v>
      </c>
      <c r="S79" s="37" t="s">
        <v>271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271</v>
      </c>
      <c r="AK79" s="37" t="s">
        <v>271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271</v>
      </c>
      <c r="R80" s="37" t="s">
        <v>271</v>
      </c>
      <c r="S80" s="37" t="s">
        <v>271</v>
      </c>
      <c r="T80" s="37" t="s">
        <v>271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271</v>
      </c>
      <c r="AJ80" s="37" t="s">
        <v>271</v>
      </c>
      <c r="AK80" s="37" t="s">
        <v>271</v>
      </c>
      <c r="AL80" s="37" t="s">
        <v>271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271</v>
      </c>
      <c r="R81" s="37" t="s">
        <v>271</v>
      </c>
      <c r="S81" s="37" t="s">
        <v>271</v>
      </c>
      <c r="T81" s="37" t="s">
        <v>271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271</v>
      </c>
      <c r="AJ81" s="37" t="s">
        <v>271</v>
      </c>
      <c r="AK81" s="37" t="s">
        <v>271</v>
      </c>
      <c r="AL81" s="37" t="s">
        <v>271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271</v>
      </c>
      <c r="S82" s="37" t="s">
        <v>271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271</v>
      </c>
      <c r="AK82" s="37" t="s">
        <v>271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271</v>
      </c>
      <c r="R83" s="37" t="s">
        <v>271</v>
      </c>
      <c r="S83" s="37" t="s">
        <v>271</v>
      </c>
      <c r="T83" s="37" t="s">
        <v>271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271</v>
      </c>
      <c r="AJ83" s="37" t="s">
        <v>271</v>
      </c>
      <c r="AK83" s="37" t="s">
        <v>271</v>
      </c>
      <c r="AL83" s="37" t="s">
        <v>271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271</v>
      </c>
      <c r="R84" s="37" t="s">
        <v>271</v>
      </c>
      <c r="S84" s="37" t="s">
        <v>271</v>
      </c>
      <c r="T84" s="37" t="s">
        <v>271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271</v>
      </c>
      <c r="AJ84" s="37" t="s">
        <v>271</v>
      </c>
      <c r="AK84" s="37" t="s">
        <v>271</v>
      </c>
      <c r="AL84" s="37" t="s">
        <v>271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271</v>
      </c>
      <c r="R85" s="37" t="s">
        <v>271</v>
      </c>
      <c r="S85" s="37" t="s">
        <v>271</v>
      </c>
      <c r="T85" s="37" t="s">
        <v>271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271</v>
      </c>
      <c r="AJ85" s="37" t="s">
        <v>271</v>
      </c>
      <c r="AK85" s="37" t="s">
        <v>271</v>
      </c>
      <c r="AL85" s="37" t="s">
        <v>271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271</v>
      </c>
      <c r="S86" s="37" t="s">
        <v>271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271</v>
      </c>
      <c r="AK86" s="37" t="s">
        <v>271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271</v>
      </c>
      <c r="R87" s="37" t="s">
        <v>271</v>
      </c>
      <c r="S87" s="37" t="s">
        <v>271</v>
      </c>
      <c r="T87" s="37" t="s">
        <v>271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271</v>
      </c>
      <c r="AJ87" s="37" t="s">
        <v>271</v>
      </c>
      <c r="AK87" s="37" t="s">
        <v>271</v>
      </c>
      <c r="AL87" s="37" t="s">
        <v>271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271</v>
      </c>
      <c r="R88" s="37" t="s">
        <v>271</v>
      </c>
      <c r="S88" s="37" t="s">
        <v>271</v>
      </c>
      <c r="T88" s="37" t="s">
        <v>271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271</v>
      </c>
      <c r="AJ88" s="37" t="s">
        <v>271</v>
      </c>
      <c r="AK88" s="37" t="s">
        <v>271</v>
      </c>
      <c r="AL88" s="37" t="s">
        <v>271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271</v>
      </c>
      <c r="R89" s="37" t="s">
        <v>271</v>
      </c>
      <c r="S89" s="37" t="s">
        <v>271</v>
      </c>
      <c r="T89" s="37" t="s">
        <v>271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271</v>
      </c>
      <c r="AJ89" s="37" t="s">
        <v>271</v>
      </c>
      <c r="AK89" s="37" t="s">
        <v>271</v>
      </c>
      <c r="AL89" s="37" t="s">
        <v>271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271</v>
      </c>
      <c r="R90" s="37" t="s">
        <v>271</v>
      </c>
      <c r="S90" s="37" t="s">
        <v>271</v>
      </c>
      <c r="T90" s="37" t="s">
        <v>271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271</v>
      </c>
      <c r="AJ90" s="37" t="s">
        <v>271</v>
      </c>
      <c r="AK90" s="37" t="s">
        <v>271</v>
      </c>
      <c r="AL90" s="37" t="s">
        <v>271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271</v>
      </c>
      <c r="R91" s="37" t="s">
        <v>271</v>
      </c>
      <c r="S91" s="37" t="s">
        <v>271</v>
      </c>
      <c r="T91" s="37" t="s">
        <v>271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271</v>
      </c>
      <c r="AJ91" s="37" t="s">
        <v>271</v>
      </c>
      <c r="AK91" s="37" t="s">
        <v>271</v>
      </c>
      <c r="AL91" s="37" t="s">
        <v>271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271</v>
      </c>
      <c r="R92" s="37" t="s">
        <v>271</v>
      </c>
      <c r="S92" s="37" t="s">
        <v>271</v>
      </c>
      <c r="T92" s="37" t="s">
        <v>271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271</v>
      </c>
      <c r="AJ92" s="37" t="s">
        <v>271</v>
      </c>
      <c r="AK92" s="37" t="s">
        <v>271</v>
      </c>
      <c r="AL92" s="37" t="s">
        <v>271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271</v>
      </c>
      <c r="R93" s="37" t="s">
        <v>271</v>
      </c>
      <c r="S93" s="37" t="s">
        <v>271</v>
      </c>
      <c r="T93" s="37" t="s">
        <v>271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271</v>
      </c>
      <c r="AJ93" s="37" t="s">
        <v>271</v>
      </c>
      <c r="AK93" s="37" t="s">
        <v>271</v>
      </c>
      <c r="AL93" s="37" t="s">
        <v>271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271</v>
      </c>
      <c r="R94" s="37" t="s">
        <v>271</v>
      </c>
      <c r="S94" s="37" t="s">
        <v>271</v>
      </c>
      <c r="T94" s="37" t="s">
        <v>271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271</v>
      </c>
      <c r="AJ94" s="37" t="s">
        <v>271</v>
      </c>
      <c r="AK94" s="37" t="s">
        <v>271</v>
      </c>
      <c r="AL94" s="37" t="s">
        <v>271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271</v>
      </c>
      <c r="R95" s="37" t="s">
        <v>271</v>
      </c>
      <c r="S95" s="37" t="s">
        <v>271</v>
      </c>
      <c r="T95" s="37" t="s">
        <v>271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271</v>
      </c>
      <c r="AJ95" s="37" t="s">
        <v>271</v>
      </c>
      <c r="AK95" s="37" t="s">
        <v>271</v>
      </c>
      <c r="AL95" s="37" t="s">
        <v>271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271</v>
      </c>
      <c r="R96" s="37" t="s">
        <v>271</v>
      </c>
      <c r="S96" s="37" t="s">
        <v>271</v>
      </c>
      <c r="T96" s="37" t="s">
        <v>271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271</v>
      </c>
      <c r="AJ96" s="37" t="s">
        <v>271</v>
      </c>
      <c r="AK96" s="37" t="s">
        <v>271</v>
      </c>
      <c r="AL96" s="37" t="s">
        <v>271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271</v>
      </c>
      <c r="R97" s="37" t="s">
        <v>271</v>
      </c>
      <c r="S97" s="37" t="s">
        <v>271</v>
      </c>
      <c r="T97" s="37" t="s">
        <v>271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271</v>
      </c>
      <c r="AJ97" s="37" t="s">
        <v>271</v>
      </c>
      <c r="AK97" s="37" t="s">
        <v>271</v>
      </c>
      <c r="AL97" s="37" t="s">
        <v>271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271</v>
      </c>
      <c r="R98" s="37" t="s">
        <v>271</v>
      </c>
      <c r="S98" s="37" t="s">
        <v>271</v>
      </c>
      <c r="T98" s="37" t="s">
        <v>271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271</v>
      </c>
      <c r="AJ98" s="37" t="s">
        <v>271</v>
      </c>
      <c r="AK98" s="37" t="s">
        <v>271</v>
      </c>
      <c r="AL98" s="37" t="s">
        <v>271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271</v>
      </c>
      <c r="R99" s="37" t="s">
        <v>271</v>
      </c>
      <c r="S99" s="37" t="s">
        <v>271</v>
      </c>
      <c r="T99" s="37" t="s">
        <v>271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271</v>
      </c>
      <c r="AJ99" s="37" t="s">
        <v>271</v>
      </c>
      <c r="AK99" s="37" t="s">
        <v>271</v>
      </c>
      <c r="AL99" s="37" t="s">
        <v>271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271</v>
      </c>
      <c r="R100" s="37" t="s">
        <v>271</v>
      </c>
      <c r="S100" s="37" t="s">
        <v>271</v>
      </c>
      <c r="T100" s="37" t="s">
        <v>271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271</v>
      </c>
      <c r="AJ100" s="37" t="s">
        <v>271</v>
      </c>
      <c r="AK100" s="37" t="s">
        <v>271</v>
      </c>
      <c r="AL100" s="37" t="s">
        <v>271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271</v>
      </c>
      <c r="R101" s="37" t="s">
        <v>271</v>
      </c>
      <c r="S101" s="37" t="s">
        <v>271</v>
      </c>
      <c r="T101" s="37" t="s">
        <v>271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271</v>
      </c>
      <c r="AJ101" s="37" t="s">
        <v>271</v>
      </c>
      <c r="AK101" s="37" t="s">
        <v>271</v>
      </c>
      <c r="AL101" s="37" t="s">
        <v>271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271</v>
      </c>
      <c r="R102" s="37" t="s">
        <v>271</v>
      </c>
      <c r="S102" s="37" t="s">
        <v>271</v>
      </c>
      <c r="T102" s="37" t="s">
        <v>271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271</v>
      </c>
      <c r="AJ102" s="37" t="s">
        <v>271</v>
      </c>
      <c r="AK102" s="37" t="s">
        <v>271</v>
      </c>
      <c r="AL102" s="37" t="s">
        <v>271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271</v>
      </c>
      <c r="R103" s="37" t="s">
        <v>271</v>
      </c>
      <c r="S103" s="37" t="s">
        <v>271</v>
      </c>
      <c r="T103" s="37" t="s">
        <v>271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271</v>
      </c>
      <c r="AJ103" s="37" t="s">
        <v>271</v>
      </c>
      <c r="AK103" s="37" t="s">
        <v>271</v>
      </c>
      <c r="AL103" s="37" t="s">
        <v>271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271</v>
      </c>
      <c r="R104" s="37" t="s">
        <v>271</v>
      </c>
      <c r="S104" s="37" t="s">
        <v>271</v>
      </c>
      <c r="T104" s="37" t="s">
        <v>271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271</v>
      </c>
      <c r="AJ104" s="37" t="s">
        <v>271</v>
      </c>
      <c r="AK104" s="37" t="s">
        <v>271</v>
      </c>
      <c r="AL104" s="37" t="s">
        <v>271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271</v>
      </c>
      <c r="R105" s="37" t="s">
        <v>271</v>
      </c>
      <c r="S105" s="37" t="s">
        <v>271</v>
      </c>
      <c r="T105" s="37" t="s">
        <v>271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271</v>
      </c>
      <c r="AJ105" s="37" t="s">
        <v>271</v>
      </c>
      <c r="AK105" s="37" t="s">
        <v>271</v>
      </c>
      <c r="AL105" s="37" t="s">
        <v>271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271</v>
      </c>
      <c r="R106" s="37" t="s">
        <v>271</v>
      </c>
      <c r="S106" s="37" t="s">
        <v>271</v>
      </c>
      <c r="T106" s="37" t="s">
        <v>271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271</v>
      </c>
      <c r="AJ106" s="37" t="s">
        <v>271</v>
      </c>
      <c r="AK106" s="37" t="s">
        <v>271</v>
      </c>
      <c r="AL106" s="37" t="s">
        <v>271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271</v>
      </c>
      <c r="R107" s="37" t="s">
        <v>271</v>
      </c>
      <c r="S107" s="37" t="s">
        <v>271</v>
      </c>
      <c r="T107" s="37" t="s">
        <v>271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271</v>
      </c>
      <c r="AJ107" s="37" t="s">
        <v>271</v>
      </c>
      <c r="AK107" s="37" t="s">
        <v>271</v>
      </c>
      <c r="AL107" s="37" t="s">
        <v>271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271</v>
      </c>
      <c r="R108" s="37" t="s">
        <v>271</v>
      </c>
      <c r="S108" s="37" t="s">
        <v>271</v>
      </c>
      <c r="T108" s="37" t="s">
        <v>271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271</v>
      </c>
      <c r="AJ108" s="37" t="s">
        <v>271</v>
      </c>
      <c r="AK108" s="37" t="s">
        <v>271</v>
      </c>
      <c r="AL108" s="37" t="s">
        <v>271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271</v>
      </c>
      <c r="R109" s="37" t="s">
        <v>271</v>
      </c>
      <c r="S109" s="37" t="s">
        <v>271</v>
      </c>
      <c r="T109" s="37" t="s">
        <v>271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271</v>
      </c>
      <c r="AJ109" s="37" t="s">
        <v>271</v>
      </c>
      <c r="AK109" s="37" t="s">
        <v>271</v>
      </c>
      <c r="AL109" s="37" t="s">
        <v>271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271</v>
      </c>
      <c r="R110" s="37" t="s">
        <v>271</v>
      </c>
      <c r="S110" s="37" t="s">
        <v>271</v>
      </c>
      <c r="T110" s="37" t="s">
        <v>271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271</v>
      </c>
      <c r="AJ110" s="37" t="s">
        <v>271</v>
      </c>
      <c r="AK110" s="37" t="s">
        <v>271</v>
      </c>
      <c r="AL110" s="37" t="s">
        <v>271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271</v>
      </c>
      <c r="R111" s="37" t="s">
        <v>271</v>
      </c>
      <c r="S111" s="37" t="s">
        <v>271</v>
      </c>
      <c r="T111" s="37" t="s">
        <v>271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271</v>
      </c>
      <c r="AJ111" s="37" t="s">
        <v>271</v>
      </c>
      <c r="AK111" s="37" t="s">
        <v>271</v>
      </c>
      <c r="AL111" s="37" t="s">
        <v>271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271</v>
      </c>
      <c r="R112" s="37" t="s">
        <v>271</v>
      </c>
      <c r="S112" s="37" t="s">
        <v>271</v>
      </c>
      <c r="T112" s="37" t="s">
        <v>271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271</v>
      </c>
      <c r="AJ112" s="37" t="s">
        <v>271</v>
      </c>
      <c r="AK112" s="37" t="s">
        <v>271</v>
      </c>
      <c r="AL112" s="37" t="s">
        <v>271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271</v>
      </c>
      <c r="R113" s="37" t="s">
        <v>271</v>
      </c>
      <c r="S113" s="37" t="s">
        <v>271</v>
      </c>
      <c r="T113" s="37" t="s">
        <v>271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271</v>
      </c>
      <c r="AJ113" s="37" t="s">
        <v>271</v>
      </c>
      <c r="AK113" s="37" t="s">
        <v>271</v>
      </c>
      <c r="AL113" s="37" t="s">
        <v>271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271</v>
      </c>
      <c r="R114" s="37" t="s">
        <v>271</v>
      </c>
      <c r="S114" s="37" t="s">
        <v>271</v>
      </c>
      <c r="T114" s="37" t="s">
        <v>271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271</v>
      </c>
      <c r="AJ114" s="37" t="s">
        <v>271</v>
      </c>
      <c r="AK114" s="37" t="s">
        <v>271</v>
      </c>
      <c r="AL114" s="37" t="s">
        <v>271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271</v>
      </c>
      <c r="R115" s="37" t="s">
        <v>271</v>
      </c>
      <c r="S115" s="37" t="s">
        <v>271</v>
      </c>
      <c r="T115" s="37" t="s">
        <v>271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271</v>
      </c>
      <c r="AJ115" s="37" t="s">
        <v>271</v>
      </c>
      <c r="AK115" s="37" t="s">
        <v>271</v>
      </c>
      <c r="AL115" s="37" t="s">
        <v>271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271</v>
      </c>
      <c r="R116" s="37" t="s">
        <v>271</v>
      </c>
      <c r="S116" s="37" t="s">
        <v>271</v>
      </c>
      <c r="T116" s="37" t="s">
        <v>271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271</v>
      </c>
      <c r="AJ116" s="37" t="s">
        <v>271</v>
      </c>
      <c r="AK116" s="37" t="s">
        <v>271</v>
      </c>
      <c r="AL116" s="37" t="s">
        <v>271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271</v>
      </c>
      <c r="R117" s="37" t="s">
        <v>271</v>
      </c>
      <c r="S117" s="37" t="s">
        <v>271</v>
      </c>
      <c r="T117" s="37" t="s">
        <v>271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271</v>
      </c>
      <c r="AJ117" s="37" t="s">
        <v>271</v>
      </c>
      <c r="AK117" s="37" t="s">
        <v>271</v>
      </c>
      <c r="AL117" s="37" t="s">
        <v>271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271</v>
      </c>
      <c r="S118" s="37" t="s">
        <v>271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271</v>
      </c>
      <c r="AK118" s="37" t="s">
        <v>271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271</v>
      </c>
      <c r="R119" s="37" t="s">
        <v>271</v>
      </c>
      <c r="S119" s="37" t="s">
        <v>271</v>
      </c>
      <c r="T119" s="37" t="s">
        <v>271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271</v>
      </c>
      <c r="AJ119" s="37" t="s">
        <v>271</v>
      </c>
      <c r="AK119" s="37" t="s">
        <v>271</v>
      </c>
      <c r="AL119" s="37" t="s">
        <v>271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271</v>
      </c>
      <c r="R120" s="37" t="s">
        <v>271</v>
      </c>
      <c r="S120" s="37" t="s">
        <v>271</v>
      </c>
      <c r="T120" s="37" t="s">
        <v>271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271</v>
      </c>
      <c r="AJ120" s="37" t="s">
        <v>271</v>
      </c>
      <c r="AK120" s="37" t="s">
        <v>271</v>
      </c>
      <c r="AL120" s="37" t="s">
        <v>271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271</v>
      </c>
      <c r="R121" s="37" t="s">
        <v>271</v>
      </c>
      <c r="S121" s="37" t="s">
        <v>271</v>
      </c>
      <c r="T121" s="37" t="s">
        <v>271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271</v>
      </c>
      <c r="AJ121" s="37" t="s">
        <v>271</v>
      </c>
      <c r="AK121" s="37" t="s">
        <v>271</v>
      </c>
      <c r="AL121" s="37" t="s">
        <v>271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271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271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271</v>
      </c>
      <c r="R123" s="37" t="s">
        <v>271</v>
      </c>
      <c r="S123" s="37" t="s">
        <v>271</v>
      </c>
      <c r="T123" s="37" t="s">
        <v>271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271</v>
      </c>
      <c r="AJ123" s="37" t="s">
        <v>271</v>
      </c>
      <c r="AK123" s="37" t="s">
        <v>271</v>
      </c>
      <c r="AL123" s="37" t="s">
        <v>271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271</v>
      </c>
      <c r="S124" s="37" t="s">
        <v>271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271</v>
      </c>
      <c r="AK124" s="37" t="s">
        <v>271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271</v>
      </c>
      <c r="R125" s="37" t="s">
        <v>271</v>
      </c>
      <c r="S125" s="37" t="s">
        <v>271</v>
      </c>
      <c r="T125" s="37" t="s">
        <v>271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271</v>
      </c>
      <c r="AJ125" s="37" t="s">
        <v>271</v>
      </c>
      <c r="AK125" s="37" t="s">
        <v>271</v>
      </c>
      <c r="AL125" s="37" t="s">
        <v>271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271</v>
      </c>
      <c r="T126" s="37" t="s">
        <v>271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271</v>
      </c>
      <c r="AL126" s="37" t="s">
        <v>271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271</v>
      </c>
      <c r="R127" s="37" t="s">
        <v>271</v>
      </c>
      <c r="S127" s="37" t="s">
        <v>271</v>
      </c>
      <c r="T127" s="37" t="s">
        <v>271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271</v>
      </c>
      <c r="AJ127" s="37" t="s">
        <v>271</v>
      </c>
      <c r="AK127" s="37" t="s">
        <v>271</v>
      </c>
      <c r="AL127" s="37" t="s">
        <v>271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271</v>
      </c>
      <c r="R128" s="37" t="s">
        <v>271</v>
      </c>
      <c r="S128" s="37" t="s">
        <v>271</v>
      </c>
      <c r="T128" s="37" t="s">
        <v>271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271</v>
      </c>
      <c r="AJ128" s="37" t="s">
        <v>271</v>
      </c>
      <c r="AK128" s="37" t="s">
        <v>271</v>
      </c>
      <c r="AL128" s="37" t="s">
        <v>271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271</v>
      </c>
      <c r="R129" s="37" t="s">
        <v>271</v>
      </c>
      <c r="S129" s="37" t="s">
        <v>271</v>
      </c>
      <c r="T129" s="37" t="s">
        <v>271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271</v>
      </c>
      <c r="AJ129" s="37" t="s">
        <v>271</v>
      </c>
      <c r="AK129" s="37" t="s">
        <v>271</v>
      </c>
      <c r="AL129" s="37" t="s">
        <v>271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271</v>
      </c>
      <c r="R130" s="37" t="s">
        <v>271</v>
      </c>
      <c r="S130" s="37" t="s">
        <v>271</v>
      </c>
      <c r="T130" s="37" t="s">
        <v>271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271</v>
      </c>
      <c r="AJ130" s="37" t="s">
        <v>271</v>
      </c>
      <c r="AK130" s="37" t="s">
        <v>271</v>
      </c>
      <c r="AL130" s="37" t="s">
        <v>271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271</v>
      </c>
      <c r="R131" s="37" t="s">
        <v>271</v>
      </c>
      <c r="S131" s="37" t="s">
        <v>271</v>
      </c>
      <c r="T131" s="37" t="s">
        <v>271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271</v>
      </c>
      <c r="AJ131" s="37" t="s">
        <v>271</v>
      </c>
      <c r="AK131" s="37" t="s">
        <v>271</v>
      </c>
      <c r="AL131" s="37" t="s">
        <v>271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271</v>
      </c>
      <c r="R132" s="37" t="s">
        <v>271</v>
      </c>
      <c r="S132" s="37" t="s">
        <v>271</v>
      </c>
      <c r="T132" s="37" t="s">
        <v>271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271</v>
      </c>
      <c r="AJ132" s="37" t="s">
        <v>271</v>
      </c>
      <c r="AK132" s="37" t="s">
        <v>271</v>
      </c>
      <c r="AL132" s="37" t="s">
        <v>271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271</v>
      </c>
      <c r="R133" s="37" t="s">
        <v>271</v>
      </c>
      <c r="S133" s="37" t="s">
        <v>271</v>
      </c>
      <c r="T133" s="37" t="s">
        <v>271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271</v>
      </c>
      <c r="AJ133" s="37" t="s">
        <v>271</v>
      </c>
      <c r="AK133" s="37" t="s">
        <v>271</v>
      </c>
      <c r="AL133" s="37" t="s">
        <v>271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271</v>
      </c>
      <c r="R134" s="37" t="s">
        <v>271</v>
      </c>
      <c r="S134" s="37" t="s">
        <v>271</v>
      </c>
      <c r="T134" s="37" t="s">
        <v>271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271</v>
      </c>
      <c r="AJ134" s="37" t="s">
        <v>271</v>
      </c>
      <c r="AK134" s="37" t="s">
        <v>271</v>
      </c>
      <c r="AL134" s="37" t="s">
        <v>271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271</v>
      </c>
      <c r="S135" s="37" t="s">
        <v>271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271</v>
      </c>
      <c r="AK135" s="37" t="s">
        <v>271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271</v>
      </c>
      <c r="R136" s="37" t="s">
        <v>271</v>
      </c>
      <c r="S136" s="37" t="s">
        <v>271</v>
      </c>
      <c r="T136" s="37" t="s">
        <v>271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271</v>
      </c>
      <c r="AJ136" s="37" t="s">
        <v>271</v>
      </c>
      <c r="AK136" s="37" t="s">
        <v>271</v>
      </c>
      <c r="AL136" s="37" t="s">
        <v>271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271</v>
      </c>
      <c r="R137" s="37" t="s">
        <v>271</v>
      </c>
      <c r="S137" s="37" t="s">
        <v>271</v>
      </c>
      <c r="T137" s="37" t="s">
        <v>271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271</v>
      </c>
      <c r="AJ137" s="37" t="s">
        <v>271</v>
      </c>
      <c r="AK137" s="37" t="s">
        <v>271</v>
      </c>
      <c r="AL137" s="37" t="s">
        <v>271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271</v>
      </c>
      <c r="R138" s="37" t="s">
        <v>271</v>
      </c>
      <c r="S138" s="37" t="s">
        <v>271</v>
      </c>
      <c r="T138" s="37" t="s">
        <v>271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271</v>
      </c>
      <c r="AJ138" s="37" t="s">
        <v>271</v>
      </c>
      <c r="AK138" s="37" t="s">
        <v>271</v>
      </c>
      <c r="AL138" s="37" t="s">
        <v>271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271</v>
      </c>
      <c r="R139" s="37" t="s">
        <v>271</v>
      </c>
      <c r="S139" s="37" t="s">
        <v>271</v>
      </c>
      <c r="T139" s="37" t="s">
        <v>271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271</v>
      </c>
      <c r="AJ139" s="37" t="s">
        <v>271</v>
      </c>
      <c r="AK139" s="37" t="s">
        <v>271</v>
      </c>
      <c r="AL139" s="37" t="s">
        <v>271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271</v>
      </c>
      <c r="R140" s="37" t="s">
        <v>271</v>
      </c>
      <c r="S140" s="37" t="s">
        <v>271</v>
      </c>
      <c r="T140" s="37" t="s">
        <v>271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271</v>
      </c>
      <c r="AJ140" s="37" t="s">
        <v>271</v>
      </c>
      <c r="AK140" s="37" t="s">
        <v>271</v>
      </c>
      <c r="AL140" s="37" t="s">
        <v>271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271</v>
      </c>
      <c r="R141" s="37" t="s">
        <v>271</v>
      </c>
      <c r="S141" s="37" t="s">
        <v>271</v>
      </c>
      <c r="T141" s="37" t="s">
        <v>271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271</v>
      </c>
      <c r="AJ141" s="37" t="s">
        <v>271</v>
      </c>
      <c r="AK141" s="37" t="s">
        <v>271</v>
      </c>
      <c r="AL141" s="37" t="s">
        <v>271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271</v>
      </c>
      <c r="S142" s="37" t="s">
        <v>271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271</v>
      </c>
      <c r="AK142" s="37" t="s">
        <v>271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271</v>
      </c>
      <c r="S143" s="37" t="s">
        <v>271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271</v>
      </c>
      <c r="AK143" s="37" t="s">
        <v>271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271</v>
      </c>
      <c r="R144" s="37" t="s">
        <v>271</v>
      </c>
      <c r="S144" s="37" t="s">
        <v>271</v>
      </c>
      <c r="T144" s="37" t="s">
        <v>271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271</v>
      </c>
      <c r="AJ144" s="37" t="s">
        <v>271</v>
      </c>
      <c r="AK144" s="37" t="s">
        <v>271</v>
      </c>
      <c r="AL144" s="37" t="s">
        <v>271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271</v>
      </c>
      <c r="R145" s="37" t="s">
        <v>271</v>
      </c>
      <c r="S145" s="37" t="s">
        <v>271</v>
      </c>
      <c r="T145" s="37" t="s">
        <v>271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271</v>
      </c>
      <c r="AJ145" s="37" t="s">
        <v>271</v>
      </c>
      <c r="AK145" s="37" t="s">
        <v>271</v>
      </c>
      <c r="AL145" s="37" t="s">
        <v>271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271</v>
      </c>
      <c r="R146" s="37" t="s">
        <v>271</v>
      </c>
      <c r="S146" s="37" t="s">
        <v>271</v>
      </c>
      <c r="T146" s="37" t="s">
        <v>271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271</v>
      </c>
      <c r="AJ146" s="37" t="s">
        <v>271</v>
      </c>
      <c r="AK146" s="37" t="s">
        <v>271</v>
      </c>
      <c r="AL146" s="37" t="s">
        <v>271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271</v>
      </c>
      <c r="R147" s="37" t="s">
        <v>271</v>
      </c>
      <c r="S147" s="37" t="s">
        <v>271</v>
      </c>
      <c r="T147" s="37" t="s">
        <v>271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271</v>
      </c>
      <c r="AJ147" s="37" t="s">
        <v>271</v>
      </c>
      <c r="AK147" s="37" t="s">
        <v>271</v>
      </c>
      <c r="AL147" s="37" t="s">
        <v>271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271</v>
      </c>
      <c r="S148" s="37" t="s">
        <v>271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271</v>
      </c>
      <c r="AK148" s="37" t="s">
        <v>271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271</v>
      </c>
      <c r="S149" s="37" t="s">
        <v>271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271</v>
      </c>
      <c r="AK149" s="37" t="s">
        <v>271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271</v>
      </c>
      <c r="R150" s="37" t="s">
        <v>271</v>
      </c>
      <c r="S150" s="37" t="s">
        <v>271</v>
      </c>
      <c r="T150" s="37" t="s">
        <v>271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271</v>
      </c>
      <c r="AJ150" s="37" t="s">
        <v>271</v>
      </c>
      <c r="AK150" s="37" t="s">
        <v>271</v>
      </c>
      <c r="AL150" s="37" t="s">
        <v>271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271</v>
      </c>
      <c r="S151" s="37" t="s">
        <v>271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271</v>
      </c>
      <c r="AK151" s="37" t="s">
        <v>271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271</v>
      </c>
      <c r="R152" s="37" t="s">
        <v>271</v>
      </c>
      <c r="S152" s="37" t="s">
        <v>271</v>
      </c>
      <c r="T152" s="37" t="s">
        <v>271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271</v>
      </c>
      <c r="AJ152" s="37" t="s">
        <v>271</v>
      </c>
      <c r="AK152" s="37" t="s">
        <v>271</v>
      </c>
      <c r="AL152" s="37" t="s">
        <v>271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271</v>
      </c>
      <c r="S153" s="37" t="s">
        <v>271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271</v>
      </c>
      <c r="AK153" s="37" t="s">
        <v>271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271</v>
      </c>
      <c r="R154" s="37" t="s">
        <v>271</v>
      </c>
      <c r="S154" s="37" t="s">
        <v>271</v>
      </c>
      <c r="T154" s="37" t="s">
        <v>271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271</v>
      </c>
      <c r="AJ154" s="37" t="s">
        <v>271</v>
      </c>
      <c r="AK154" s="37" t="s">
        <v>271</v>
      </c>
      <c r="AL154" s="37" t="s">
        <v>271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271</v>
      </c>
      <c r="S155" s="37" t="s">
        <v>271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271</v>
      </c>
      <c r="AK155" s="37" t="s">
        <v>271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271</v>
      </c>
      <c r="R156" s="37" t="s">
        <v>271</v>
      </c>
      <c r="S156" s="37" t="s">
        <v>271</v>
      </c>
      <c r="T156" s="37" t="s">
        <v>271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271</v>
      </c>
      <c r="AJ156" s="37" t="s">
        <v>271</v>
      </c>
      <c r="AK156" s="37" t="s">
        <v>271</v>
      </c>
      <c r="AL156" s="37" t="s">
        <v>271</v>
      </c>
      <c r="AM156" s="37">
        <v>19.317</v>
      </c>
    </row>
    <row r="157" spans="1:39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271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271</v>
      </c>
      <c r="AL157" s="37">
        <v>6.5293000000000001</v>
      </c>
      <c r="AM157" s="37">
        <v>20.53</v>
      </c>
    </row>
    <row r="158" spans="1:39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271</v>
      </c>
      <c r="R158" s="37" t="s">
        <v>271</v>
      </c>
      <c r="S158" s="37" t="s">
        <v>271</v>
      </c>
      <c r="T158" s="37" t="s">
        <v>271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271</v>
      </c>
      <c r="AJ158" s="37" t="s">
        <v>271</v>
      </c>
      <c r="AK158" s="37" t="s">
        <v>271</v>
      </c>
      <c r="AL158" s="37" t="s">
        <v>271</v>
      </c>
      <c r="AM158" s="37">
        <v>19.1906</v>
      </c>
    </row>
    <row r="159" spans="1:39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271</v>
      </c>
      <c r="R159" s="37" t="s">
        <v>271</v>
      </c>
      <c r="S159" s="37" t="s">
        <v>271</v>
      </c>
      <c r="T159" s="37" t="s">
        <v>271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271</v>
      </c>
      <c r="AJ159" s="37" t="s">
        <v>271</v>
      </c>
      <c r="AK159" s="37" t="s">
        <v>271</v>
      </c>
      <c r="AL159" s="37" t="s">
        <v>271</v>
      </c>
      <c r="AM159" s="37">
        <v>20.615300000000001</v>
      </c>
    </row>
    <row r="160" spans="1:39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271</v>
      </c>
      <c r="R160" s="37" t="s">
        <v>271</v>
      </c>
      <c r="S160" s="37" t="s">
        <v>271</v>
      </c>
      <c r="T160" s="37" t="s">
        <v>271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271</v>
      </c>
      <c r="AJ160" s="37" t="s">
        <v>271</v>
      </c>
      <c r="AK160" s="37" t="s">
        <v>271</v>
      </c>
      <c r="AL160" s="37" t="s">
        <v>271</v>
      </c>
      <c r="AM160" s="37">
        <v>23.072600000000001</v>
      </c>
    </row>
    <row r="161" spans="1:39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271</v>
      </c>
      <c r="R161" s="37" t="s">
        <v>271</v>
      </c>
      <c r="S161" s="37" t="s">
        <v>271</v>
      </c>
      <c r="T161" s="37" t="s">
        <v>271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271</v>
      </c>
      <c r="AJ161" s="37" t="s">
        <v>271</v>
      </c>
      <c r="AK161" s="37" t="s">
        <v>271</v>
      </c>
      <c r="AL161" s="37" t="s">
        <v>271</v>
      </c>
      <c r="AM161" s="37">
        <v>23.176200000000001</v>
      </c>
    </row>
    <row r="162" spans="1:39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271</v>
      </c>
      <c r="R162" s="37" t="s">
        <v>271</v>
      </c>
      <c r="S162" s="37" t="s">
        <v>271</v>
      </c>
      <c r="T162" s="37" t="s">
        <v>271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271</v>
      </c>
      <c r="AJ162" s="37" t="s">
        <v>271</v>
      </c>
      <c r="AK162" s="37" t="s">
        <v>271</v>
      </c>
      <c r="AL162" s="37" t="s">
        <v>271</v>
      </c>
      <c r="AM162" s="37">
        <v>22.789200000000001</v>
      </c>
    </row>
    <row r="163" spans="1:39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271</v>
      </c>
      <c r="T163" s="37" t="s">
        <v>271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271</v>
      </c>
      <c r="AL163" s="37" t="s">
        <v>271</v>
      </c>
      <c r="AM163" s="37">
        <v>22.807400000000001</v>
      </c>
    </row>
    <row r="164" spans="1:39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271</v>
      </c>
      <c r="T164" s="37" t="s">
        <v>271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271</v>
      </c>
      <c r="AL164" s="37" t="s">
        <v>271</v>
      </c>
      <c r="AM164" s="37">
        <v>21.539100000000001</v>
      </c>
    </row>
    <row r="165" spans="1:39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271</v>
      </c>
      <c r="T165" s="37" t="s">
        <v>271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271</v>
      </c>
      <c r="AL165" s="37" t="s">
        <v>271</v>
      </c>
      <c r="AM165" s="37">
        <v>19.195699999999999</v>
      </c>
    </row>
    <row r="166" spans="1:39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271</v>
      </c>
      <c r="S166" s="37" t="s">
        <v>271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271</v>
      </c>
      <c r="AK166" s="37" t="s">
        <v>271</v>
      </c>
      <c r="AL166" s="37">
        <v>1E-3</v>
      </c>
      <c r="AM166" s="37">
        <v>21.1858</v>
      </c>
    </row>
    <row r="167" spans="1:39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271</v>
      </c>
      <c r="R167" s="37" t="s">
        <v>271</v>
      </c>
      <c r="S167" s="37" t="s">
        <v>271</v>
      </c>
      <c r="T167" s="37" t="s">
        <v>271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271</v>
      </c>
      <c r="AJ167" s="37" t="s">
        <v>271</v>
      </c>
      <c r="AK167" s="37" t="s">
        <v>271</v>
      </c>
      <c r="AL167" s="37" t="s">
        <v>271</v>
      </c>
      <c r="AM167" s="37">
        <v>21.116700000000002</v>
      </c>
    </row>
    <row r="168" spans="1:39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271</v>
      </c>
      <c r="R168" s="37" t="s">
        <v>271</v>
      </c>
      <c r="S168" s="37" t="s">
        <v>271</v>
      </c>
      <c r="T168" s="37" t="s">
        <v>271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271</v>
      </c>
      <c r="AJ168" s="37" t="s">
        <v>271</v>
      </c>
      <c r="AK168" s="37" t="s">
        <v>271</v>
      </c>
      <c r="AL168" s="37" t="s">
        <v>271</v>
      </c>
      <c r="AM168" s="37">
        <v>20.6723</v>
      </c>
    </row>
    <row r="169" spans="1:39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271</v>
      </c>
      <c r="R169" s="37" t="s">
        <v>271</v>
      </c>
      <c r="S169" s="37" t="s">
        <v>271</v>
      </c>
      <c r="T169" s="37" t="s">
        <v>271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271</v>
      </c>
      <c r="AJ169" s="37" t="s">
        <v>271</v>
      </c>
      <c r="AK169" s="37" t="s">
        <v>271</v>
      </c>
      <c r="AL169" s="37" t="s">
        <v>271</v>
      </c>
      <c r="AM169" s="37">
        <v>21.9758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271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271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271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271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271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271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271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271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271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271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271</v>
      </c>
    </row>
    <row r="157" spans="1:16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271</v>
      </c>
    </row>
    <row r="159" spans="1:16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271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271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271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271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271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271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271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271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271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271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271</v>
      </c>
    </row>
    <row r="157" spans="1:16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271</v>
      </c>
    </row>
    <row r="159" spans="1:16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214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>
      <c r="A158" s="39">
        <v>45017</v>
      </c>
      <c r="B158" s="142">
        <v>0</v>
      </c>
      <c r="C158" s="142">
        <v>2</v>
      </c>
      <c r="D158" s="17">
        <v>133</v>
      </c>
    </row>
    <row r="159" spans="1:4">
      <c r="A159" s="39">
        <v>45047</v>
      </c>
      <c r="B159" s="142">
        <v>0</v>
      </c>
      <c r="C159" s="142">
        <v>2</v>
      </c>
      <c r="D159" s="17">
        <v>133</v>
      </c>
    </row>
    <row r="160" spans="1:4">
      <c r="A160" s="39">
        <v>45078</v>
      </c>
      <c r="B160" s="142">
        <v>0</v>
      </c>
      <c r="C160" s="142">
        <v>2</v>
      </c>
      <c r="D160" s="17">
        <v>136</v>
      </c>
    </row>
    <row r="161" spans="1:4">
      <c r="A161" s="39">
        <v>45108</v>
      </c>
      <c r="B161" s="142">
        <v>0</v>
      </c>
      <c r="C161" s="142">
        <v>2</v>
      </c>
      <c r="D161" s="17">
        <v>136</v>
      </c>
    </row>
    <row r="162" spans="1:4">
      <c r="A162" s="39">
        <v>45139</v>
      </c>
      <c r="B162" s="142">
        <v>0</v>
      </c>
      <c r="C162" s="142">
        <v>2</v>
      </c>
      <c r="D162" s="17">
        <v>136</v>
      </c>
    </row>
    <row r="163" spans="1:4">
      <c r="A163" s="39">
        <v>45170</v>
      </c>
      <c r="B163" s="142">
        <v>0</v>
      </c>
      <c r="C163" s="142">
        <v>2</v>
      </c>
      <c r="D163" s="17">
        <v>138</v>
      </c>
    </row>
    <row r="164" spans="1:4">
      <c r="A164" s="39">
        <v>45200</v>
      </c>
      <c r="B164" s="142">
        <v>0</v>
      </c>
      <c r="C164" s="142">
        <v>2</v>
      </c>
      <c r="D164" s="17">
        <v>138</v>
      </c>
    </row>
    <row r="165" spans="1:4">
      <c r="A165" s="39">
        <v>45231</v>
      </c>
      <c r="B165" s="142">
        <v>0</v>
      </c>
      <c r="C165" s="142">
        <v>2</v>
      </c>
      <c r="D165" s="17">
        <v>138</v>
      </c>
    </row>
    <row r="166" spans="1:4">
      <c r="A166" s="39">
        <v>45261</v>
      </c>
      <c r="B166" s="142">
        <v>0</v>
      </c>
      <c r="C166" s="142">
        <v>2</v>
      </c>
      <c r="D166" s="17">
        <v>138</v>
      </c>
    </row>
    <row r="167" spans="1:4">
      <c r="A167" s="39">
        <v>45292</v>
      </c>
      <c r="B167" s="142">
        <v>0</v>
      </c>
      <c r="C167" s="142">
        <v>2</v>
      </c>
      <c r="D167" s="17">
        <v>138</v>
      </c>
    </row>
    <row r="168" spans="1:4">
      <c r="A168" s="39">
        <v>45323</v>
      </c>
      <c r="B168" s="142">
        <v>0</v>
      </c>
      <c r="C168" s="142">
        <v>2</v>
      </c>
      <c r="D168" s="17">
        <v>138</v>
      </c>
    </row>
    <row r="169" spans="1:4">
      <c r="A169" s="39">
        <v>45352</v>
      </c>
      <c r="B169" s="142">
        <v>0</v>
      </c>
      <c r="C169" s="142">
        <v>2</v>
      </c>
      <c r="D169" s="17">
        <v>139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165</v>
      </c>
      <c r="B1" s="57">
        <v>2024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165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45352</v>
      </c>
      <c r="B6" s="167"/>
      <c r="C6" s="167"/>
      <c r="D6" s="167"/>
      <c r="E6" s="167"/>
      <c r="F6" s="167"/>
      <c r="G6" s="167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229</v>
      </c>
      <c r="C8" s="171"/>
      <c r="D8" s="171"/>
      <c r="E8" s="171" t="s">
        <v>170</v>
      </c>
      <c r="F8" s="171"/>
      <c r="G8" s="172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16306.151035340001</v>
      </c>
      <c r="D11" s="82">
        <f t="shared" ref="D11:D16" si="0">IF(ISERROR(C11/B11*100),"–",C11/B11*100)</f>
        <v>2.2201977865387597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-1.5827174239954189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-3.7339547074182349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2.2586078244480206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5094.00968018</v>
      </c>
      <c r="D12" s="82">
        <f t="shared" si="0"/>
        <v>1.0191375007841419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0.97937467721069993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-0.98060865491588345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1.5359833311538296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11212.14135516</v>
      </c>
      <c r="D13" s="82">
        <f t="shared" si="0"/>
        <v>4.7790448793111322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-2.704288907419766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-4.9349263061365747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2.5903267984772356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3865.1733789499999</v>
      </c>
      <c r="D14" s="82">
        <f t="shared" si="0"/>
        <v>1.5387239970271247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5.0807907259260503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3.6794994275046946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1.7204920692171157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3805.80940259</v>
      </c>
      <c r="D15" s="82">
        <f t="shared" si="0"/>
        <v>1.595806703396337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5.3242656151306562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3.7868062612964337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1.7137585630792671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59.363976360000002</v>
      </c>
      <c r="D16" s="89">
        <f t="shared" si="0"/>
        <v>0.46723801633364254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-8.4821971514552388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-2.7655944484693293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2.1540440481117002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9283.8504882500001</v>
      </c>
      <c r="D18" s="82">
        <f>IF(ISERROR(C18/B18*100),"–",C18/B18*100)</f>
        <v>0.86755498267232567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34.40406346322635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2.4111706537084814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-1.0409998012032275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6828.7424669999991</v>
      </c>
      <c r="D19" s="82">
        <f t="shared" ref="D19:D23" si="1">IF(ISERROR(C19/B19*100),"–",C19/B19*100)</f>
        <v>0.89064541079167325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29.131069511235864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-3.4192398294727155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-4.2009642899191135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2455.1080212500001</v>
      </c>
      <c r="D20" s="82">
        <f t="shared" si="1"/>
        <v>0.80920310687875918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51.625478743565537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23.077154676573187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8.9553071436347977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23212.77713223</v>
      </c>
      <c r="D21" s="82">
        <f t="shared" si="1"/>
        <v>1.9029501047646871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7.3035126193205571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-4.4774281721748395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-0.41464288245009584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17153.91348743</v>
      </c>
      <c r="D22" s="82">
        <f t="shared" si="1"/>
        <v>2.1795437196330503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11.522384560552595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-4.691030872732199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-1.1805169526334822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6058.8636447999997</v>
      </c>
      <c r="D23" s="89">
        <f t="shared" si="1"/>
        <v>1.3999559206473147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-3.0773104706622263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-3.8674483435232645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1.8195359799648685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18.977799999999998</v>
      </c>
      <c r="G28" s="83">
        <f>IF(ISERROR(IF(F28=0,"–",F28-E28)),"–",IF(F28=0,"–",F28-E28))</f>
        <v>3.1335999999999977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19.9329</v>
      </c>
      <c r="G29" s="83">
        <f t="shared" ref="G29:G37" si="2">IF(ISERROR(IF(F29=0,"–",F29-E29)),"–",IF(F29=0,"–",F29-E29))</f>
        <v>3.0667000000000009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20.364000000000001</v>
      </c>
      <c r="G30" s="83">
        <f t="shared" si="2"/>
        <v>3.8971000000000018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13.902699999999999</v>
      </c>
      <c r="G31" s="83">
        <f t="shared" si="2"/>
        <v>7.1202999999999994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13.902699999999999</v>
      </c>
      <c r="G32" s="83">
        <f t="shared" si="2"/>
        <v>7.1203999999999992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36.9878</v>
      </c>
      <c r="G33" s="83">
        <f t="shared" si="2"/>
        <v>9.7039000000000009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36.9925</v>
      </c>
      <c r="G34" s="83">
        <f t="shared" si="2"/>
        <v>9.6935000000000002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37.503599999999999</v>
      </c>
      <c r="G35" s="83">
        <f t="shared" si="2"/>
        <v>3.3410000000000011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24.106100000000001</v>
      </c>
      <c r="G36" s="83">
        <f t="shared" si="2"/>
        <v>10.849300000000001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8.1786999999999992</v>
      </c>
      <c r="G39" s="83">
        <f>IF(ISERROR(IF(F39=0,"–",F39-E39)),"–",IF(F39=0,"–",F39-E39))</f>
        <v>-0.12490000000000023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9.4596999999999998</v>
      </c>
      <c r="G40" s="83">
        <f t="shared" ref="G40:G44" si="3">IF(ISERROR(IF(F40=0,"–",F40-E40)),"–",IF(F40=0,"–",F40-E40))</f>
        <v>-0.12930000000000064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1.8305</v>
      </c>
      <c r="G41" s="83">
        <f t="shared" si="3"/>
        <v>1.0171999999999999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10.5357</v>
      </c>
      <c r="G42" s="83">
        <f t="shared" si="3"/>
        <v>2.0234000000000005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12.4628</v>
      </c>
      <c r="G43" s="83">
        <f t="shared" si="3"/>
        <v>1.4141999999999992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0.83760000000000001</v>
      </c>
      <c r="G44" s="90">
        <f t="shared" si="3"/>
        <v>-0.18709999999999993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189</v>
      </c>
      <c r="B51" s="173"/>
      <c r="C51" s="173"/>
      <c r="D51" s="173"/>
      <c r="E51" s="173"/>
      <c r="F51" s="173"/>
      <c r="G51" s="139">
        <f>IF(ISERROR(VLOOKUP($A$6,'Банки та філії'!$A$11:$D$200,4,0)),,VLOOKUP($A$6,'Банки та філії'!$A$11:$D$200,4,0))</f>
        <v>139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269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47</v>
      </c>
      <c r="E10" s="151">
        <v>2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1181</v>
      </c>
      <c r="E11" s="151">
        <v>33</v>
      </c>
    </row>
    <row r="12" spans="1:16" s="1" customFormat="1">
      <c r="A12" s="150">
        <v>29</v>
      </c>
      <c r="B12" s="152" t="s">
        <v>217</v>
      </c>
      <c r="C12" s="151">
        <v>300119</v>
      </c>
      <c r="D12" s="151">
        <v>36</v>
      </c>
      <c r="E12" s="151">
        <v>1</v>
      </c>
    </row>
    <row r="13" spans="1:16" s="1" customFormat="1">
      <c r="A13" s="150">
        <v>36</v>
      </c>
      <c r="B13" s="152" t="s">
        <v>267</v>
      </c>
      <c r="C13" s="151">
        <v>300335</v>
      </c>
      <c r="D13" s="151">
        <v>332</v>
      </c>
      <c r="E13" s="151">
        <v>17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258</v>
      </c>
      <c r="C15" s="151">
        <v>305299</v>
      </c>
      <c r="D15" s="151">
        <v>1127</v>
      </c>
      <c r="E15" s="151">
        <v>33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16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98</v>
      </c>
      <c r="E17" s="151">
        <v>1</v>
      </c>
    </row>
    <row r="18" spans="1:5" s="1" customFormat="1">
      <c r="A18" s="150">
        <v>72</v>
      </c>
      <c r="B18" s="152" t="s">
        <v>231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251</v>
      </c>
      <c r="C19" s="151">
        <v>325365</v>
      </c>
      <c r="D19" s="151">
        <v>67</v>
      </c>
      <c r="E19" s="151">
        <v>1</v>
      </c>
    </row>
    <row r="20" spans="1:5" s="1" customFormat="1">
      <c r="A20" s="150">
        <v>91</v>
      </c>
      <c r="B20" s="152" t="s">
        <v>257</v>
      </c>
      <c r="C20" s="151">
        <v>325268</v>
      </c>
      <c r="D20" s="151">
        <v>19</v>
      </c>
      <c r="E20" s="151">
        <v>0</v>
      </c>
    </row>
    <row r="21" spans="1:5" s="1" customFormat="1">
      <c r="A21" s="150">
        <v>95</v>
      </c>
      <c r="B21" s="152" t="s">
        <v>252</v>
      </c>
      <c r="C21" s="151">
        <v>325990</v>
      </c>
      <c r="D21" s="151">
        <v>11</v>
      </c>
      <c r="E21" s="151">
        <v>0</v>
      </c>
    </row>
    <row r="22" spans="1:5" s="1" customFormat="1">
      <c r="A22" s="150">
        <v>96</v>
      </c>
      <c r="B22" s="152" t="s">
        <v>232</v>
      </c>
      <c r="C22" s="151">
        <v>307770</v>
      </c>
      <c r="D22" s="151">
        <v>197</v>
      </c>
      <c r="E22" s="151">
        <v>7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28</v>
      </c>
      <c r="E23" s="151">
        <v>1</v>
      </c>
    </row>
    <row r="24" spans="1:5" s="1" customFormat="1">
      <c r="A24" s="150">
        <v>105</v>
      </c>
      <c r="B24" s="152" t="s">
        <v>215</v>
      </c>
      <c r="C24" s="151">
        <v>328168</v>
      </c>
      <c r="D24" s="151">
        <v>43</v>
      </c>
      <c r="E24" s="151">
        <v>2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49</v>
      </c>
      <c r="E25" s="151">
        <v>1</v>
      </c>
    </row>
    <row r="26" spans="1:5" s="1" customFormat="1">
      <c r="A26" s="150">
        <v>113</v>
      </c>
      <c r="B26" s="152" t="s">
        <v>218</v>
      </c>
      <c r="C26" s="151">
        <v>331489</v>
      </c>
      <c r="D26" s="151">
        <v>73</v>
      </c>
      <c r="E26" s="151">
        <v>0</v>
      </c>
    </row>
    <row r="27" spans="1:5" s="1" customFormat="1">
      <c r="A27" s="150">
        <v>115</v>
      </c>
      <c r="B27" s="152" t="s">
        <v>238</v>
      </c>
      <c r="C27" s="151">
        <v>334851</v>
      </c>
      <c r="D27" s="151">
        <v>222</v>
      </c>
      <c r="E27" s="151">
        <v>9</v>
      </c>
    </row>
    <row r="28" spans="1:5" s="1" customFormat="1">
      <c r="A28" s="150">
        <v>123</v>
      </c>
      <c r="B28" s="152" t="s">
        <v>233</v>
      </c>
      <c r="C28" s="151">
        <v>351607</v>
      </c>
      <c r="D28" s="151">
        <v>17</v>
      </c>
      <c r="E28" s="151">
        <v>0</v>
      </c>
    </row>
    <row r="29" spans="1:5" s="1" customFormat="1">
      <c r="A29" s="150">
        <v>128</v>
      </c>
      <c r="B29" s="152" t="s">
        <v>219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234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220</v>
      </c>
      <c r="C31" s="151">
        <v>353489</v>
      </c>
      <c r="D31" s="151">
        <v>43</v>
      </c>
      <c r="E31" s="151">
        <v>0</v>
      </c>
    </row>
    <row r="32" spans="1:5" s="1" customFormat="1">
      <c r="A32" s="150">
        <v>136</v>
      </c>
      <c r="B32" s="152" t="s">
        <v>239</v>
      </c>
      <c r="C32" s="151">
        <v>351005</v>
      </c>
      <c r="D32" s="151">
        <v>223</v>
      </c>
      <c r="E32" s="151">
        <v>6</v>
      </c>
    </row>
    <row r="33" spans="1:5" s="1" customFormat="1">
      <c r="A33" s="150">
        <v>142</v>
      </c>
      <c r="B33" s="152" t="s">
        <v>240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143</v>
      </c>
      <c r="B34" s="152" t="s">
        <v>221</v>
      </c>
      <c r="C34" s="151">
        <v>312248</v>
      </c>
      <c r="D34" s="151">
        <v>39</v>
      </c>
      <c r="E34" s="151">
        <v>0</v>
      </c>
    </row>
    <row r="35" spans="1:5" s="1" customFormat="1">
      <c r="A35" s="150">
        <v>146</v>
      </c>
      <c r="B35" s="152" t="s">
        <v>264</v>
      </c>
      <c r="C35" s="151">
        <v>320371</v>
      </c>
      <c r="D35" s="151">
        <v>13</v>
      </c>
      <c r="E35" s="151">
        <v>0</v>
      </c>
    </row>
    <row r="36" spans="1:5" s="1" customFormat="1">
      <c r="A36" s="150">
        <v>153</v>
      </c>
      <c r="B36" s="152" t="s">
        <v>222</v>
      </c>
      <c r="C36" s="151">
        <v>380838</v>
      </c>
      <c r="D36" s="151">
        <v>42</v>
      </c>
      <c r="E36" s="151">
        <v>1</v>
      </c>
    </row>
    <row r="37" spans="1:5" s="1" customFormat="1">
      <c r="A37" s="150">
        <v>171</v>
      </c>
      <c r="B37" s="152" t="s">
        <v>253</v>
      </c>
      <c r="C37" s="151">
        <v>300614</v>
      </c>
      <c r="D37" s="151">
        <v>128</v>
      </c>
      <c r="E37" s="151">
        <v>3</v>
      </c>
    </row>
    <row r="38" spans="1:5" s="1" customFormat="1">
      <c r="A38" s="150">
        <v>205</v>
      </c>
      <c r="B38" s="152" t="s">
        <v>206</v>
      </c>
      <c r="C38" s="151">
        <v>313582</v>
      </c>
      <c r="D38" s="151">
        <v>24</v>
      </c>
      <c r="E38" s="151">
        <v>1</v>
      </c>
    </row>
    <row r="39" spans="1:5" s="1" customFormat="1">
      <c r="A39" s="150">
        <v>231</v>
      </c>
      <c r="B39" s="152" t="s">
        <v>235</v>
      </c>
      <c r="C39" s="151">
        <v>322539</v>
      </c>
      <c r="D39" s="151">
        <v>19</v>
      </c>
      <c r="E39" s="151">
        <v>1</v>
      </c>
    </row>
    <row r="40" spans="1:5" s="1" customFormat="1">
      <c r="A40" s="150">
        <v>240</v>
      </c>
      <c r="B40" s="152" t="s">
        <v>265</v>
      </c>
      <c r="C40" s="151">
        <v>322540</v>
      </c>
      <c r="D40" s="151">
        <v>58</v>
      </c>
      <c r="E40" s="151">
        <v>1</v>
      </c>
    </row>
    <row r="41" spans="1:5" s="1" customFormat="1">
      <c r="A41" s="150">
        <v>242</v>
      </c>
      <c r="B41" s="152" t="s">
        <v>254</v>
      </c>
      <c r="C41" s="151">
        <v>322001</v>
      </c>
      <c r="D41" s="151">
        <v>13</v>
      </c>
      <c r="E41" s="151">
        <v>0</v>
      </c>
    </row>
    <row r="42" spans="1:5" s="1" customFormat="1">
      <c r="A42" s="150">
        <v>251</v>
      </c>
      <c r="B42" s="152" t="s">
        <v>207</v>
      </c>
      <c r="C42" s="151">
        <v>300658</v>
      </c>
      <c r="D42" s="151">
        <v>14</v>
      </c>
      <c r="E42" s="151">
        <v>0</v>
      </c>
    </row>
    <row r="43" spans="1:5" s="1" customFormat="1">
      <c r="A43" s="150">
        <v>270</v>
      </c>
      <c r="B43" s="152" t="s">
        <v>236</v>
      </c>
      <c r="C43" s="151">
        <v>305749</v>
      </c>
      <c r="D43" s="151">
        <v>33</v>
      </c>
      <c r="E43" s="151">
        <v>0</v>
      </c>
    </row>
    <row r="44" spans="1:5" s="1" customFormat="1">
      <c r="A44" s="150">
        <v>272</v>
      </c>
      <c r="B44" s="152" t="s">
        <v>266</v>
      </c>
      <c r="C44" s="151">
        <v>300346</v>
      </c>
      <c r="D44" s="151">
        <v>138</v>
      </c>
      <c r="E44" s="151">
        <v>1</v>
      </c>
    </row>
    <row r="45" spans="1:5" s="1" customFormat="1">
      <c r="A45" s="150">
        <v>274</v>
      </c>
      <c r="B45" s="152" t="s">
        <v>208</v>
      </c>
      <c r="C45" s="151">
        <v>320478</v>
      </c>
      <c r="D45" s="151">
        <v>222</v>
      </c>
      <c r="E45" s="151">
        <v>4</v>
      </c>
    </row>
    <row r="46" spans="1:5" s="1" customFormat="1">
      <c r="A46" s="150">
        <v>286</v>
      </c>
      <c r="B46" s="152" t="s">
        <v>241</v>
      </c>
      <c r="C46" s="151">
        <v>306500</v>
      </c>
      <c r="D46" s="151">
        <v>28</v>
      </c>
      <c r="E46" s="151">
        <v>1</v>
      </c>
    </row>
    <row r="47" spans="1:5" s="1" customFormat="1">
      <c r="A47" s="150">
        <v>288</v>
      </c>
      <c r="B47" s="152" t="s">
        <v>209</v>
      </c>
      <c r="C47" s="151">
        <v>300647</v>
      </c>
      <c r="D47" s="151">
        <v>3</v>
      </c>
      <c r="E47" s="151">
        <v>0</v>
      </c>
    </row>
    <row r="48" spans="1:5" s="1" customFormat="1">
      <c r="A48" s="150">
        <v>290</v>
      </c>
      <c r="B48" s="152" t="s">
        <v>223</v>
      </c>
      <c r="C48" s="151">
        <v>300506</v>
      </c>
      <c r="D48" s="151">
        <v>11</v>
      </c>
      <c r="E48" s="151">
        <v>0</v>
      </c>
    </row>
    <row r="49" spans="1:5" s="1" customFormat="1">
      <c r="A49" s="150">
        <v>295</v>
      </c>
      <c r="B49" s="152" t="s">
        <v>242</v>
      </c>
      <c r="C49" s="151">
        <v>300539</v>
      </c>
      <c r="D49" s="151">
        <v>0</v>
      </c>
      <c r="E49" s="151">
        <v>0</v>
      </c>
    </row>
    <row r="50" spans="1:5" s="1" customFormat="1">
      <c r="A50" s="150">
        <v>296</v>
      </c>
      <c r="B50" s="152" t="s">
        <v>210</v>
      </c>
      <c r="C50" s="151">
        <v>300528</v>
      </c>
      <c r="D50" s="151">
        <v>71</v>
      </c>
      <c r="E50" s="151">
        <v>3</v>
      </c>
    </row>
    <row r="51" spans="1:5" s="1" customFormat="1">
      <c r="A51" s="150">
        <v>297</v>
      </c>
      <c r="B51" s="152" t="s">
        <v>224</v>
      </c>
      <c r="C51" s="151">
        <v>300584</v>
      </c>
      <c r="D51" s="151">
        <v>0</v>
      </c>
      <c r="E51" s="151">
        <v>0</v>
      </c>
    </row>
    <row r="52" spans="1:5" s="1" customFormat="1">
      <c r="A52" s="150">
        <v>298</v>
      </c>
      <c r="B52" s="152" t="s">
        <v>211</v>
      </c>
      <c r="C52" s="151">
        <v>320984</v>
      </c>
      <c r="D52" s="151">
        <v>4</v>
      </c>
      <c r="E52" s="151">
        <v>0</v>
      </c>
    </row>
    <row r="53" spans="1:5" s="1" customFormat="1">
      <c r="A53" s="150">
        <v>305</v>
      </c>
      <c r="B53" s="152" t="s">
        <v>212</v>
      </c>
      <c r="C53" s="151">
        <v>307123</v>
      </c>
      <c r="D53" s="151">
        <v>34</v>
      </c>
      <c r="E53" s="151">
        <v>2</v>
      </c>
    </row>
    <row r="54" spans="1:5" s="1" customFormat="1">
      <c r="A54" s="150">
        <v>311</v>
      </c>
      <c r="B54" s="152" t="s">
        <v>243</v>
      </c>
      <c r="C54" s="151">
        <v>380106</v>
      </c>
      <c r="D54" s="151">
        <v>0</v>
      </c>
      <c r="E54" s="151">
        <v>0</v>
      </c>
    </row>
    <row r="55" spans="1:5" s="1" customFormat="1" ht="28.8">
      <c r="A55" s="150">
        <v>313</v>
      </c>
      <c r="B55" s="152" t="s">
        <v>244</v>
      </c>
      <c r="C55" s="151">
        <v>380883</v>
      </c>
      <c r="D55" s="151">
        <v>0</v>
      </c>
      <c r="E55" s="151">
        <v>0</v>
      </c>
    </row>
    <row r="56" spans="1:5" s="1" customFormat="1" ht="28.8">
      <c r="A56" s="150">
        <v>320</v>
      </c>
      <c r="B56" s="152" t="s">
        <v>259</v>
      </c>
      <c r="C56" s="151">
        <v>380281</v>
      </c>
      <c r="D56" s="151">
        <v>30</v>
      </c>
      <c r="E56" s="151">
        <v>1</v>
      </c>
    </row>
    <row r="57" spans="1:5" s="1" customFormat="1">
      <c r="A57" s="150">
        <v>329</v>
      </c>
      <c r="B57" s="152" t="s">
        <v>245</v>
      </c>
      <c r="C57" s="151">
        <v>380366</v>
      </c>
      <c r="D57" s="151">
        <v>1</v>
      </c>
      <c r="E57" s="151">
        <v>0</v>
      </c>
    </row>
    <row r="58" spans="1:5" s="1" customFormat="1">
      <c r="A58" s="150">
        <v>331</v>
      </c>
      <c r="B58" s="152" t="s">
        <v>246</v>
      </c>
      <c r="C58" s="151">
        <v>380441</v>
      </c>
      <c r="D58" s="151">
        <v>0</v>
      </c>
      <c r="E58" s="151">
        <v>0</v>
      </c>
    </row>
    <row r="59" spans="1:5" s="1" customFormat="1">
      <c r="A59" s="150">
        <v>381</v>
      </c>
      <c r="B59" s="152" t="s">
        <v>225</v>
      </c>
      <c r="C59" s="151">
        <v>313009</v>
      </c>
      <c r="D59" s="151">
        <v>8</v>
      </c>
      <c r="E59" s="151">
        <v>1</v>
      </c>
    </row>
    <row r="60" spans="1:5" s="1" customFormat="1">
      <c r="A60" s="150">
        <v>386</v>
      </c>
      <c r="B60" s="152" t="s">
        <v>255</v>
      </c>
      <c r="C60" s="151">
        <v>380526</v>
      </c>
      <c r="D60" s="151">
        <v>30</v>
      </c>
      <c r="E60" s="151">
        <v>1</v>
      </c>
    </row>
    <row r="61" spans="1:5" s="1" customFormat="1">
      <c r="A61" s="150">
        <v>387</v>
      </c>
      <c r="B61" s="152" t="s">
        <v>270</v>
      </c>
      <c r="C61" s="151">
        <v>380548</v>
      </c>
      <c r="D61" s="151">
        <v>5</v>
      </c>
      <c r="E61" s="151">
        <v>0</v>
      </c>
    </row>
    <row r="62" spans="1:5" s="1" customFormat="1">
      <c r="A62" s="150">
        <v>389</v>
      </c>
      <c r="B62" s="152" t="s">
        <v>226</v>
      </c>
      <c r="C62" s="151">
        <v>380582</v>
      </c>
      <c r="D62" s="151">
        <v>14</v>
      </c>
      <c r="E62" s="151">
        <v>0</v>
      </c>
    </row>
    <row r="63" spans="1:5" s="1" customFormat="1">
      <c r="A63" s="150">
        <v>392</v>
      </c>
      <c r="B63" s="152" t="s">
        <v>213</v>
      </c>
      <c r="C63" s="151">
        <v>380634</v>
      </c>
      <c r="D63" s="151">
        <v>148</v>
      </c>
      <c r="E63" s="151">
        <v>3</v>
      </c>
    </row>
    <row r="64" spans="1:5" s="1" customFormat="1">
      <c r="A64" s="150">
        <v>394</v>
      </c>
      <c r="B64" s="152" t="s">
        <v>247</v>
      </c>
      <c r="C64" s="151">
        <v>380645</v>
      </c>
      <c r="D64" s="151">
        <v>5</v>
      </c>
      <c r="E64" s="151">
        <v>0</v>
      </c>
    </row>
    <row r="65" spans="1:5" s="1" customFormat="1">
      <c r="A65" s="150">
        <v>395</v>
      </c>
      <c r="B65" s="152" t="s">
        <v>237</v>
      </c>
      <c r="C65" s="151">
        <v>377090</v>
      </c>
      <c r="D65" s="151">
        <v>4</v>
      </c>
      <c r="E65" s="151">
        <v>0</v>
      </c>
    </row>
    <row r="66" spans="1:5" s="1" customFormat="1">
      <c r="A66" s="150">
        <v>407</v>
      </c>
      <c r="B66" s="152" t="s">
        <v>248</v>
      </c>
      <c r="C66" s="151">
        <v>380731</v>
      </c>
      <c r="D66" s="151">
        <v>0</v>
      </c>
      <c r="E66" s="151">
        <v>0</v>
      </c>
    </row>
    <row r="67" spans="1:5" s="1" customFormat="1">
      <c r="A67" s="150">
        <v>455</v>
      </c>
      <c r="B67" s="152" t="s">
        <v>249</v>
      </c>
      <c r="C67" s="151">
        <v>380797</v>
      </c>
      <c r="D67" s="151">
        <v>0</v>
      </c>
      <c r="E67" s="151">
        <v>0</v>
      </c>
    </row>
    <row r="68" spans="1:5" s="1" customFormat="1">
      <c r="A68" s="150">
        <v>512</v>
      </c>
      <c r="B68" s="152" t="s">
        <v>227</v>
      </c>
      <c r="C68" s="151">
        <v>380894</v>
      </c>
      <c r="D68" s="151">
        <v>0</v>
      </c>
      <c r="E68" s="151">
        <v>0</v>
      </c>
    </row>
    <row r="69" spans="1:5" s="1" customFormat="1">
      <c r="A69" s="150">
        <v>553</v>
      </c>
      <c r="B69" s="152" t="s">
        <v>216</v>
      </c>
      <c r="C69" s="151">
        <v>380946</v>
      </c>
      <c r="D69" s="151">
        <v>0</v>
      </c>
      <c r="E69" s="151">
        <v>0</v>
      </c>
    </row>
    <row r="70" spans="1:5" s="1" customFormat="1">
      <c r="A70" s="150">
        <v>634</v>
      </c>
      <c r="B70" s="152" t="s">
        <v>256</v>
      </c>
      <c r="C70" s="151">
        <v>339016</v>
      </c>
      <c r="D70" s="151">
        <v>0</v>
      </c>
      <c r="E70" s="151">
        <v>0</v>
      </c>
    </row>
    <row r="71" spans="1:5" s="1" customFormat="1">
      <c r="A71" s="150">
        <v>694</v>
      </c>
      <c r="B71" s="152" t="s">
        <v>228</v>
      </c>
      <c r="C71" s="151">
        <v>339050</v>
      </c>
      <c r="D71" s="151">
        <v>41</v>
      </c>
      <c r="E71" s="151">
        <v>0</v>
      </c>
    </row>
    <row r="72" spans="1:5" s="1" customFormat="1">
      <c r="A72" s="150">
        <v>774</v>
      </c>
      <c r="B72" s="152" t="s">
        <v>250</v>
      </c>
      <c r="C72" s="151">
        <v>339072</v>
      </c>
      <c r="D72" s="151">
        <v>19</v>
      </c>
      <c r="E72" s="151">
        <v>0</v>
      </c>
    </row>
    <row r="73" spans="1:5" s="1" customFormat="1">
      <c r="A73" s="150"/>
      <c r="B73" s="161" t="s">
        <v>268</v>
      </c>
      <c r="C73" s="162"/>
      <c r="D73" s="162">
        <v>5108</v>
      </c>
      <c r="E73" s="162">
        <v>139</v>
      </c>
    </row>
    <row r="74" spans="1:5" s="1" customFormat="1">
      <c r="A74" s="150"/>
      <c r="B74" s="161"/>
      <c r="C74" s="162"/>
      <c r="D74" s="162"/>
      <c r="E74" s="162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B79" s="152"/>
      <c r="C79" s="151"/>
      <c r="D79" s="151"/>
      <c r="E79" s="151"/>
    </row>
    <row r="80" spans="1:5" s="1" customFormat="1">
      <c r="A80" s="150"/>
      <c r="B80" s="146"/>
      <c r="C80" s="151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C82" s="151"/>
      <c r="D82" s="151"/>
      <c r="E82" s="151"/>
    </row>
    <row r="83" spans="1:5" s="1" customFormat="1">
      <c r="A83" s="150"/>
      <c r="C83" s="146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2"/>
      <c r="C88" s="151"/>
      <c r="D88" s="151"/>
      <c r="E88" s="151"/>
    </row>
    <row r="89" spans="1:5" s="1" customFormat="1">
      <c r="A89" s="150"/>
      <c r="B89" s="152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50"/>
      <c r="B91" s="153"/>
      <c r="C91" s="151"/>
      <c r="D91" s="151"/>
      <c r="E91" s="151"/>
    </row>
    <row r="92" spans="1:5" s="1" customFormat="1">
      <c r="A92" s="150"/>
      <c r="B92" s="153"/>
      <c r="C92" s="151"/>
      <c r="D92" s="151"/>
      <c r="E92" s="151"/>
    </row>
    <row r="93" spans="1:5" s="1" customFormat="1">
      <c r="A93" s="146"/>
    </row>
    <row r="94" spans="1:5">
      <c r="A94" s="147"/>
      <c r="B94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230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230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230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230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260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230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230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230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2024-04-25T19:25:54Z</dcterms:modified>
</cp:coreProperties>
</file>