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4_01_IR\"/>
    </mc:Choice>
  </mc:AlternateContent>
  <xr:revisionPtr revIDLastSave="0" documentId="13_ncr:1_{648960EA-AA07-4291-8587-4963CA091BA0}" xr6:coauthVersionLast="37" xr6:coauthVersionMax="37" xr10:uidLastSave="{00000000-0000-0000-0000-000000000000}"/>
  <bookViews>
    <workbookView xWindow="0" yWindow="0" windowWidth="28800" windowHeight="12495" tabRatio="693" xr2:uid="{00000000-000D-0000-FFFF-FFFF00000000}"/>
  </bookViews>
  <sheets>
    <sheet name="Baseline Forecast" sheetId="100" r:id="rId1"/>
    <sheet name="Baseline Assumptions" sheetId="102" r:id="rId2"/>
    <sheet name="Forecast revision" sheetId="10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C" localSheetId="0">#REF!</definedName>
    <definedName name="\C" localSheetId="2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localSheetId="2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localSheetId="2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localSheetId="2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localSheetId="2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localSheetId="2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localSheetId="2" hidden="1">{#N/A,#N/A,FALSE,"т02бд"}</definedName>
    <definedName name="asasa" hidden="1">{#N/A,#N/A,FALSE,"т02бд"}</definedName>
    <definedName name="asf" localSheetId="1" hidden="1">{#N/A,#N/A,FALSE,"т02бд"}</definedName>
    <definedName name="asf" localSheetId="2" hidden="1">{#N/A,#N/A,FALSE,"т02бд"}</definedName>
    <definedName name="asf" hidden="1">{#N/A,#N/A,FALSE,"т02бд"}</definedName>
    <definedName name="asfasg" localSheetId="1" hidden="1">{#N/A,#N/A,FALSE,"т02бд"}</definedName>
    <definedName name="asfasg" localSheetId="2" hidden="1">{#N/A,#N/A,FALSE,"т02бд"}</definedName>
    <definedName name="asfasg" hidden="1">{#N/A,#N/A,FALSE,"т02бд"}</definedName>
    <definedName name="asfdasdf" localSheetId="1" hidden="1">{#N/A,#N/A,FALSE,"т04"}</definedName>
    <definedName name="asfdasdf" localSheetId="2" hidden="1">{#N/A,#N/A,FALSE,"т04"}</definedName>
    <definedName name="asfdasdf" hidden="1">{#N/A,#N/A,FALSE,"т04"}</definedName>
    <definedName name="asgf" localSheetId="1" hidden="1">{#N/A,#N/A,FALSE,"т02бд"}</definedName>
    <definedName name="asgf" localSheetId="2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localSheetId="2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2">'[7]Мульт-ор М2, швидкість'!$E$1:$E$65536</definedName>
    <definedName name="BAZA">'[8]Мульт-ор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localSheetId="2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localSheetId="2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localSheetId="2" hidden="1">{#N/A,#N/A,FALSE,"т02бд"}</definedName>
    <definedName name="dfdfdf" hidden="1">{#N/A,#N/A,FALSE,"т02бд"}</definedName>
    <definedName name="Dif_1">[9]C!$N$146</definedName>
    <definedName name="Dif_2">[9]C!$BB$139</definedName>
    <definedName name="dsf" localSheetId="1" hidden="1">{#N/A,#N/A,FALSE,"т02бд"}</definedName>
    <definedName name="dsf" localSheetId="2" hidden="1">{#N/A,#N/A,FALSE,"т02бд"}</definedName>
    <definedName name="dsf" hidden="1">{#N/A,#N/A,FALSE,"т02бд"}</definedName>
    <definedName name="dsfb" localSheetId="1" hidden="1">{#N/A,#N/A,FALSE,"т02бд"}</definedName>
    <definedName name="dsfb" localSheetId="2" hidden="1">{#N/A,#N/A,FALSE,"т02бд"}</definedName>
    <definedName name="dsfb" hidden="1">{#N/A,#N/A,FALSE,"т02бд"}</definedName>
    <definedName name="dsfg" localSheetId="1" hidden="1">{#N/A,#N/A,FALSE,"т02бд"}</definedName>
    <definedName name="dsfg" localSheetId="2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localSheetId="2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localSheetId="2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localSheetId="2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localSheetId="2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localSheetId="2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localSheetId="2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localSheetId="2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localSheetId="2" hidden="1">{#N/A,#N/A,FALSE,"т02бд"}</definedName>
    <definedName name="fgkf" hidden="1">{#N/A,#N/A,FALSE,"т02бд"}</definedName>
    <definedName name="fkfgk" localSheetId="1" hidden="1">{#N/A,#N/A,FALSE,"т04"}</definedName>
    <definedName name="fkfgk" localSheetId="2" hidden="1">{#N/A,#N/A,FALSE,"т04"}</definedName>
    <definedName name="fkfgk" hidden="1">{#N/A,#N/A,FALSE,"т04"}</definedName>
    <definedName name="fkfkgk" localSheetId="1" hidden="1">{#N/A,#N/A,FALSE,"т02бд"}</definedName>
    <definedName name="fkfkgk" localSheetId="2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localSheetId="2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localSheetId="2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localSheetId="2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localSheetId="2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localSheetId="2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localSheetId="2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localSheetId="2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localSheetId="2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localSheetId="2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localSheetId="2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localSheetId="2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localSheetId="2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localSheetId="2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localSheetId="2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qart" localSheetId="1" hidden="1">{#N/A,#N/A,FALSE,"т04"}</definedName>
    <definedName name="qart" localSheetId="2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localSheetId="2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localSheetId="2" hidden="1">{#N/A,#N/A,FALSE,"т02бд"}</definedName>
    <definedName name="qqq" hidden="1">{#N/A,#N/A,FALSE,"т02бд"}</definedName>
    <definedName name="RCUKRU">[10]Довідники!$A$27:$C$1731</definedName>
    <definedName name="RCUKRU_FULL">[10]Довідники!$A$1736:$O$3417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localSheetId="2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localSheetId="2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localSheetId="2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localSheetId="2" hidden="1">{#N/A,#N/A,FALSE,"т04"}</definedName>
    <definedName name="t05nn" hidden="1">{#N/A,#N/A,FALSE,"т04"}</definedName>
    <definedName name="T5.17" localSheetId="2">'[11]т07(98)'!$A$1</definedName>
    <definedName name="T5.17">'[12]т07(98)'!$A$1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[13]Table!$A$3:$AB$73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#REF!,[14]Contents!$A$87:$H$247</definedName>
    <definedName name="Table135">#REF!,[14]Contents!$A$87:$H$247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#REF!,[15]Contents!$A$87:$H$247</definedName>
    <definedName name="Table21">#REF!,[15]Contents!$A$87:$H$247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[13]Table_GEF!$B$2:$T$53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'[16]146024'!$A$1:$K$1</definedName>
    <definedName name="Vaga" localSheetId="1" hidden="1">{#N/A,#N/A,FALSE,"т02бд"}</definedName>
    <definedName name="Vaga" localSheetId="0" hidden="1">{#N/A,#N/A,FALSE,"т02бд"}</definedName>
    <definedName name="Vaga" localSheetId="2" hidden="1">{#N/A,#N/A,FALSE,"т02бд"}</definedName>
    <definedName name="Vaga" hidden="1">{#N/A,#N/A,FALSE,"т02бд"}</definedName>
    <definedName name="VAGA_NAT" localSheetId="1" hidden="1">{#N/A,#N/A,FALSE,"т02бд"}</definedName>
    <definedName name="VAGA_NAT" localSheetId="2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localSheetId="2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[17]Links!$D$9</definedName>
    <definedName name="WPIDC">[2]Links!$B$27</definedName>
    <definedName name="WPIDCA">[17]Links!$D$41</definedName>
    <definedName name="WPIDMY">[17]Links!$D$33</definedName>
    <definedName name="WPIDMYA">[17]Links!$D$49</definedName>
    <definedName name="WPIDPA">[2]Links!$B$72</definedName>
    <definedName name="WPIDQ">[2]Links!$B$36</definedName>
    <definedName name="WPIDQA">[2]Links!$B$45</definedName>
    <definedName name="WPIDY">[17]Links!$D$17</definedName>
    <definedName name="WPIDYA">[2]Links!$B$63</definedName>
    <definedName name="WPIE">[17]Links!$D$7</definedName>
    <definedName name="WPIEC">[2]Links!$B$25</definedName>
    <definedName name="WPIECA">[17]Links!$D$39</definedName>
    <definedName name="WPIEMY">[17]Links!$D$31</definedName>
    <definedName name="WPIEMYA">[17]Links!$D$47</definedName>
    <definedName name="WPIEPA">[2]Links!$B$70</definedName>
    <definedName name="WPIEQ">[2]Links!$B$34</definedName>
    <definedName name="WPIEQA">[2]Links!$B$43</definedName>
    <definedName name="WPIEY">[17]Links!$D$15</definedName>
    <definedName name="WPIEYA">[2]Links!$B$61</definedName>
    <definedName name="WPIM">[17]Links!$D$8</definedName>
    <definedName name="WPIMC">[2]Links!$B$26</definedName>
    <definedName name="WPIMCA">[17]Links!$D$40</definedName>
    <definedName name="WPIMMY">[17]Links!$D$32</definedName>
    <definedName name="WPIMMYA">[17]Links!$D$48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[17]Links!$D$16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localSheetId="2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localSheetId="2" hidden="1">{#N/A,#N/A,FALSE,"т02бд"}</definedName>
    <definedName name="xxx" hidden="1">{#N/A,#N/A,FALSE,"т02бд"}</definedName>
    <definedName name="xzcb" localSheetId="1" hidden="1">{#N/A,#N/A,FALSE,"т04"}</definedName>
    <definedName name="xzcb" localSheetId="2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[18]ass!$A$7:$IV$7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localSheetId="2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[18]oth!$A$17:$IV$17</definedName>
    <definedName name="zRoWCPIchange" localSheetId="0">#REF!</definedName>
    <definedName name="zRoWCPIchange">#REF!</definedName>
    <definedName name="zSDReRate">[18]ass!$A$24:$IV$24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localSheetId="2" hidden="1">{#N/A,#N/A,FALSE,"т02бд"}</definedName>
    <definedName name="zxz" hidden="1">{#N/A,#N/A,FALSE,"т02бд"}</definedName>
    <definedName name="а" localSheetId="1" hidden="1">{#N/A,#N/A,FALSE,"т02бд"}</definedName>
    <definedName name="а" localSheetId="2" hidden="1">{#N/A,#N/A,FALSE,"т02бд"}</definedName>
    <definedName name="а" hidden="1">{#N/A,#N/A,FALSE,"т02бд"}</definedName>
    <definedName name="ааа" localSheetId="1" hidden="1">{#N/A,#N/A,FALSE,"т04"}</definedName>
    <definedName name="ааа" localSheetId="2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localSheetId="2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localSheetId="2" hidden="1">{#N/A,#N/A,FALSE,"т02бд"}</definedName>
    <definedName name="вававав" hidden="1">{#N/A,#N/A,FALSE,"т02бд"}</definedName>
    <definedName name="д17.1">'[19]д17-1'!$A$1:$H$1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localSheetId="2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localSheetId="2" hidden="1">{#N/A,#N/A,FALSE,"т02бд"}</definedName>
    <definedName name="іва" hidden="1">{#N/A,#N/A,FALSE,"т02бд"}</definedName>
    <definedName name="ііі" localSheetId="1" hidden="1">{"MONA",#N/A,FALSE,"S"}</definedName>
    <definedName name="ііі" localSheetId="2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 localSheetId="2">'[7]Мульт-ор М2, швидкість'!$C$1:$C$65536</definedName>
    <definedName name="М2">'[8]Мульт-ор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Forecast'!$B$2:$E$41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localSheetId="2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'[16]146024'!$A$8:$A$88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 localSheetId="2">'[11]т07(98)'!$A$1</definedName>
    <definedName name="т07КБ98">'[12]т07(98)'!$A$1</definedName>
    <definedName name="т09СЕ98" localSheetId="2">'[20]т09(98) по сек-рам ек-ки'!$A$1</definedName>
    <definedName name="т09СЕ98">'[21]т09(98) по сек-рам ек-ки'!$A$1</definedName>
    <definedName name="т15">[22]т15!$A$1</definedName>
    <definedName name="т17.1">'[23]т17-1(шаблон)'!$A$1:$H$1</definedName>
    <definedName name="т17.1.2001">'[23]т17-1(шаблон)'!$A$1:$H$1</definedName>
    <definedName name="т17.1обл2001">'[23]т17-1(шаблон)'!$A$1:$H$1</definedName>
    <definedName name="т17.2" localSheetId="0">#REF!</definedName>
    <definedName name="т17.2">#REF!</definedName>
    <definedName name="т17.2.2001">'[24]т17-2 '!$A$1</definedName>
    <definedName name="т17.3">'[24]т17-3'!$A$1:$L$2</definedName>
    <definedName name="т17.3.2001">'[24]т17-2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'[25]т17мб(шаблон)'!$A$1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1" hidden="1">{#N/A,#N/A,FALSE,"т02бд"}</definedName>
    <definedName name="ф" localSheetId="2" hidden="1">{#N/A,#N/A,FALSE,"т02бд"}</definedName>
    <definedName name="ф" hidden="1">{#N/A,#N/A,FALSE,"т02бд"}</definedName>
    <definedName name="фіва" localSheetId="1" hidden="1">{#N/A,#N/A,FALSE,"т02бд"}</definedName>
    <definedName name="фіва" localSheetId="2" hidden="1">{#N/A,#N/A,FALSE,"т02бд"}</definedName>
    <definedName name="фіва" hidden="1">{#N/A,#N/A,FALSE,"т02бд"}</definedName>
    <definedName name="фф" localSheetId="1" hidden="1">{#N/A,#N/A,FALSE,"т02бд"}</definedName>
    <definedName name="фф" localSheetId="2" hidden="1">{#N/A,#N/A,FALSE,"т02бд"}</definedName>
    <definedName name="фф" hidden="1">{#N/A,#N/A,FALSE,"т02бд"}</definedName>
    <definedName name="ффф" localSheetId="1" hidden="1">{#N/A,#N/A,FALSE,"т02бд"}</definedName>
    <definedName name="ффф" localSheetId="2" hidden="1">{#N/A,#N/A,FALSE,"т02бд"}</definedName>
    <definedName name="ффф" hidden="1">{#N/A,#N/A,FALSE,"т02бд"}</definedName>
  </definedNames>
  <calcPr calcId="179021"/>
</workbook>
</file>

<file path=xl/calcChain.xml><?xml version="1.0" encoding="utf-8"?>
<calcChain xmlns="http://schemas.openxmlformats.org/spreadsheetml/2006/main">
  <c r="I22" i="102" l="1"/>
  <c r="H22" i="102"/>
  <c r="G22" i="102"/>
  <c r="F22" i="102"/>
  <c r="E22" i="102"/>
  <c r="I20" i="102"/>
  <c r="H20" i="102"/>
  <c r="G20" i="102"/>
  <c r="F20" i="102"/>
  <c r="E20" i="102"/>
  <c r="I18" i="102"/>
  <c r="H18" i="102"/>
  <c r="G18" i="102"/>
  <c r="F18" i="102"/>
  <c r="E18" i="102"/>
  <c r="I16" i="102"/>
  <c r="H16" i="102"/>
  <c r="G16" i="102"/>
  <c r="F16" i="102"/>
  <c r="E16" i="102"/>
  <c r="I14" i="102"/>
  <c r="H14" i="102"/>
  <c r="G14" i="102"/>
  <c r="F14" i="102"/>
  <c r="E14" i="102"/>
  <c r="I12" i="102"/>
  <c r="H12" i="102"/>
  <c r="G12" i="102"/>
  <c r="F12" i="102"/>
  <c r="E12" i="102"/>
</calcChain>
</file>

<file path=xl/sharedStrings.xml><?xml version="1.0" encoding="utf-8"?>
<sst xmlns="http://schemas.openxmlformats.org/spreadsheetml/2006/main" count="193" uniqueCount="91">
  <si>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</si>
  <si>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</si>
  <si>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</si>
  <si>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</si>
  <si>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</si>
  <si>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</si>
  <si>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</si>
  <si>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</si>
  <si>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</si>
  <si>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</si>
  <si>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</si>
  <si>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</si>
  <si>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</si>
  <si>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</si>
  <si>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</si>
  <si>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</si>
  <si>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</si>
  <si>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</si>
  <si>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</si>
  <si>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</si>
  <si>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FISCAL SECTOR</t>
  </si>
  <si>
    <t>Consolidated budget balance, UAH bn</t>
  </si>
  <si>
    <t>% of GDP</t>
  </si>
  <si>
    <t>Public sector fiscal balance (IMF methodology), UAH bn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</si>
  <si>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</si>
  <si>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</si>
  <si>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</si>
  <si>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</si>
  <si>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</si>
  <si>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</si>
  <si>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</si>
  <si>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ACCOUNTS (Cumulative since the beginning of the year)</t>
  </si>
  <si>
    <t>Monetary base, %</t>
  </si>
  <si>
    <t>Broad money, %</t>
  </si>
  <si>
    <t>Velocity of broad money (end of year)</t>
  </si>
  <si>
    <t>Remittances in Ukraine, USD bn</t>
  </si>
  <si>
    <t>2021*</t>
  </si>
  <si>
    <t>+</t>
  </si>
  <si>
    <t>Forecast assumptions</t>
  </si>
  <si>
    <t>Full access to Black Sea ports</t>
  </si>
  <si>
    <t>Official financing</t>
  </si>
  <si>
    <t>Real GDP of Ukraine's MTP (UAwGDP)</t>
  </si>
  <si>
    <t>% yoy</t>
  </si>
  <si>
    <t>World prices:**</t>
  </si>
  <si>
    <t>Steel price, Steel Billet Exp FOB Ukraine</t>
  </si>
  <si>
    <t>USD/t</t>
  </si>
  <si>
    <t>Iron ore price, China import Iron Ore Fines 62% FE</t>
  </si>
  <si>
    <t>Steel price, No.1 Hard Red Winter, ordinary protein, Kansas City</t>
  </si>
  <si>
    <t>Corn price, Yellow #2 Delivery USA Gulf</t>
  </si>
  <si>
    <t>Oil price, Brent</t>
  </si>
  <si>
    <t>USD/bbl</t>
  </si>
  <si>
    <t>Natural gas price, Netherlands TTF</t>
  </si>
  <si>
    <t>USD/kcm</t>
  </si>
  <si>
    <t>bcm</t>
  </si>
  <si>
    <t>Minimum wage**</t>
  </si>
  <si>
    <t>** Annual average.</t>
  </si>
  <si>
    <t>excluding grants from revenues, % of GDP</t>
  </si>
  <si>
    <t>2022*</t>
  </si>
  <si>
    <t>Harvest of grain and leguminous crops</t>
  </si>
  <si>
    <t>Volumes of gas transit</t>
  </si>
  <si>
    <t>Consumer inflation in Ukraine's MTP (UAwCPI)</t>
  </si>
  <si>
    <t>Migration (net, excluding russia and belarus)</t>
  </si>
  <si>
    <t>Unemployment rate (ILO, period average)</t>
  </si>
  <si>
    <t>forecast 10.2023</t>
  </si>
  <si>
    <t>Real wages (period average)</t>
  </si>
  <si>
    <t>Nominal wages (period average)</t>
  </si>
  <si>
    <t>BALANCE OF PAYMENTS (NBU's analytic presentation)</t>
  </si>
  <si>
    <t>Macroeconomic forecast (January 2024)</t>
  </si>
  <si>
    <t>USD bn</t>
  </si>
  <si>
    <t>UAH</t>
  </si>
  <si>
    <t>t m</t>
  </si>
  <si>
    <t>m</t>
  </si>
  <si>
    <t>2023*</t>
  </si>
  <si>
    <t>act./est.</t>
  </si>
  <si>
    <t>Real GDP, %</t>
  </si>
  <si>
    <t xml:space="preserve">The indicator has been revised downwards (pp.) </t>
  </si>
  <si>
    <t xml:space="preserve">The indicator has been revised upwards (pp.) </t>
  </si>
  <si>
    <t>Gross international reserves, USD bn</t>
  </si>
  <si>
    <t>Inflation, %, eop</t>
  </si>
  <si>
    <t>Consolidated budget balance (excluding grants from revenues), % of GDP</t>
  </si>
  <si>
    <t>Key policy rate (period average), %</t>
  </si>
  <si>
    <t>Commentary on the dynamics of the main indicators in the macro forecast and the factors behind their revision</t>
  </si>
  <si>
    <t>Factors behind the revision</t>
  </si>
  <si>
    <t>Substantial supply of food products, improved expectations amidst controlled situation in the FX market, and reduced external inflationary pressures</t>
  </si>
  <si>
    <t>Higher yield of late crops, expansion of capacities for alternative export routes, and stable situation in the energy sector</t>
  </si>
  <si>
    <t>Lower GDP deflator due to lower inflationary pressures</t>
  </si>
  <si>
    <t>Increase in defense budget needs in 2024-2025, considering available financing sources</t>
  </si>
  <si>
    <t>Reduction in international aid in 2023-2024, trade deficit widening</t>
  </si>
  <si>
    <t>Worse ToT, accelerated FX liberalization, increased volumes of reinvested income, lower amounts of grant financing</t>
  </si>
  <si>
    <t>Inflationary pressures lower than expected</t>
  </si>
  <si>
    <t>* Actual data (Real GDP of Ukraine's MTP &amp; migration - estimations).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</si>
</sst>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[Red]\-#,##0&quot;р.&quot;"/>
    <numFmt numFmtId="173" formatCode="#,##0.00&quot;р.&quot;;\-#,##0.00&quot;р.&quot;"/>
    <numFmt numFmtId="174" formatCode="_-* #,##0_р_._-;\-* #,##0_р_._-;_-* &quot;-&quot;_р_._-;_-@_-"/>
    <numFmt numFmtId="175" formatCode="_-* #,##0.00_р_._-;\-* #,##0.00_р_._-;_-* &quot;-&quot;??_р_._-;_-@_-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6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8DBD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2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65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69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75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68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73" fillId="0" borderId="0" applyFont="0" applyFill="0" applyBorder="0" applyAlignment="0" applyProtection="0"/>
    <xf numFmtId="169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74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  <xf numFmtId="0" fontId="10" fillId="0" borderId="0"/>
  </cellStyleXfs>
  <cellXfs count="124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3" fillId="0" borderId="0" xfId="0" applyNumberFormat="1" applyFont="1" applyAlignment="1">
      <alignment horizontal="right" vertical="center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32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0" fillId="33" borderId="43" xfId="0" applyNumberFormat="1" applyFont="1" applyFill="1" applyBorder="1" applyAlignment="1">
      <alignment horizontal="right" vertical="center"/>
    </xf>
    <xf numFmtId="180" fontId="232" fillId="33" borderId="43" xfId="724" applyNumberFormat="1" applyFont="1" applyFill="1" applyBorder="1" applyAlignment="1">
      <alignment horizontal="right"/>
    </xf>
    <xf numFmtId="180" fontId="230" fillId="33" borderId="43" xfId="724" applyNumberFormat="1" applyFont="1" applyFill="1" applyBorder="1" applyAlignment="1">
      <alignment horizontal="right"/>
    </xf>
    <xf numFmtId="180" fontId="232" fillId="33" borderId="44" xfId="724" applyNumberFormat="1" applyFont="1" applyFill="1" applyBorder="1" applyAlignment="1">
      <alignment horizontal="right"/>
    </xf>
    <xf numFmtId="180" fontId="237" fillId="0" borderId="0" xfId="3940" applyNumberFormat="1" applyFont="1" applyAlignment="1">
      <alignment horizontal="right" vertical="center"/>
    </xf>
    <xf numFmtId="185" fontId="206" fillId="33" borderId="0" xfId="555" applyFont="1" applyFill="1" applyAlignment="1">
      <alignment horizontal="left" indent="1"/>
    </xf>
    <xf numFmtId="3" fontId="136" fillId="81" borderId="0" xfId="3940" applyNumberFormat="1" applyFont="1" applyFill="1" applyAlignment="1">
      <alignment horizontal="right" vertical="center"/>
    </xf>
    <xf numFmtId="0" fontId="10" fillId="0" borderId="0" xfId="3941"/>
    <xf numFmtId="0" fontId="240" fillId="82" borderId="0" xfId="3941" applyFont="1" applyFill="1" applyAlignment="1">
      <alignment horizontal="center" vertical="center" wrapText="1"/>
    </xf>
    <xf numFmtId="0" fontId="243" fillId="83" borderId="0" xfId="3941" applyFont="1" applyFill="1" applyAlignment="1">
      <alignment horizontal="center" vertical="center" wrapText="1"/>
    </xf>
    <xf numFmtId="0" fontId="244" fillId="84" borderId="0" xfId="3941" applyFont="1" applyFill="1" applyAlignment="1">
      <alignment horizontal="center" vertical="center" wrapText="1"/>
    </xf>
    <xf numFmtId="0" fontId="243" fillId="85" borderId="0" xfId="3941" applyFont="1" applyFill="1" applyAlignment="1">
      <alignment horizontal="center" vertical="center" wrapText="1"/>
    </xf>
    <xf numFmtId="0" fontId="10" fillId="84" borderId="0" xfId="3941" applyFont="1" applyFill="1" applyAlignment="1">
      <alignment horizontal="left" vertical="center" wrapText="1"/>
    </xf>
    <xf numFmtId="0" fontId="244" fillId="84" borderId="0" xfId="3941" applyFont="1" applyFill="1" applyAlignment="1">
      <alignment horizontal="center" wrapText="1"/>
    </xf>
    <xf numFmtId="0" fontId="245" fillId="83" borderId="0" xfId="3941" applyFont="1" applyFill="1" applyAlignment="1">
      <alignment horizontal="justify" vertical="center"/>
    </xf>
    <xf numFmtId="0" fontId="245" fillId="0" borderId="0" xfId="3941" applyFont="1" applyAlignment="1">
      <alignment horizontal="justify" vertical="center"/>
    </xf>
    <xf numFmtId="0" fontId="245" fillId="85" borderId="0" xfId="3941" applyFont="1" applyFill="1" applyAlignment="1">
      <alignment horizontal="justify" vertical="center"/>
    </xf>
    <xf numFmtId="0" fontId="245" fillId="0" borderId="0" xfId="3941" applyFont="1" applyAlignment="1">
      <alignment horizontal="left" vertical="center"/>
    </xf>
    <xf numFmtId="0" fontId="241" fillId="0" borderId="0" xfId="3941" applyFont="1" applyAlignment="1">
      <alignment horizontal="justify" vertical="center"/>
    </xf>
    <xf numFmtId="0" fontId="10" fillId="33" borderId="0" xfId="3941" applyFill="1"/>
    <xf numFmtId="0" fontId="242" fillId="33" borderId="0" xfId="3941" applyFont="1" applyFill="1" applyAlignment="1">
      <alignment horizontal="justify" vertical="center"/>
    </xf>
    <xf numFmtId="0" fontId="240" fillId="33" borderId="0" xfId="3941" applyFont="1" applyFill="1" applyAlignment="1">
      <alignment horizontal="justify" vertical="center"/>
    </xf>
    <xf numFmtId="0" fontId="242" fillId="33" borderId="0" xfId="3941" applyFont="1" applyFill="1" applyAlignment="1">
      <alignment horizontal="center" vertical="center" wrapText="1"/>
    </xf>
    <xf numFmtId="0" fontId="136" fillId="33" borderId="0" xfId="3941" applyFont="1" applyFill="1" applyAlignment="1">
      <alignment vertical="center" wrapText="1"/>
    </xf>
    <xf numFmtId="0" fontId="243" fillId="33" borderId="0" xfId="3941" applyFont="1" applyFill="1" applyAlignment="1">
      <alignment horizontal="center" vertical="center" wrapText="1"/>
    </xf>
    <xf numFmtId="3" fontId="242" fillId="33" borderId="0" xfId="3941" applyNumberFormat="1" applyFont="1" applyFill="1" applyAlignment="1">
      <alignment horizontal="center" vertical="center" wrapText="1"/>
    </xf>
    <xf numFmtId="0" fontId="245" fillId="33" borderId="0" xfId="3941" applyFont="1" applyFill="1" applyAlignment="1">
      <alignment horizontal="center" wrapText="1"/>
    </xf>
    <xf numFmtId="0" fontId="242" fillId="33" borderId="0" xfId="3941" applyFont="1" applyFill="1" applyAlignment="1">
      <alignment horizontal="center" wrapText="1"/>
    </xf>
    <xf numFmtId="0" fontId="245" fillId="33" borderId="0" xfId="3941" applyFont="1" applyFill="1" applyAlignment="1">
      <alignment horizontal="center" vertical="center" wrapText="1"/>
    </xf>
    <xf numFmtId="0" fontId="242" fillId="33" borderId="0" xfId="0" applyFont="1" applyFill="1" applyAlignment="1">
      <alignment horizontal="center" vertical="center" wrapText="1"/>
    </xf>
    <xf numFmtId="1" fontId="230" fillId="33" borderId="43" xfId="724" applyNumberFormat="1" applyFont="1" applyFill="1" applyBorder="1" applyAlignment="1">
      <alignment horizontal="right"/>
    </xf>
    <xf numFmtId="1" fontId="133" fillId="33" borderId="0" xfId="0" applyNumberFormat="1" applyFont="1" applyFill="1" applyAlignment="1">
      <alignment horizontal="right" vertical="center"/>
    </xf>
    <xf numFmtId="1" fontId="230" fillId="33" borderId="43" xfId="0" applyNumberFormat="1" applyFont="1" applyFill="1" applyBorder="1" applyAlignment="1">
      <alignment horizontal="right" vertical="center"/>
    </xf>
    <xf numFmtId="1" fontId="136" fillId="33" borderId="0" xfId="0" applyNumberFormat="1" applyFont="1" applyFill="1" applyAlignment="1">
      <alignment horizontal="right" vertical="center"/>
    </xf>
    <xf numFmtId="0" fontId="118" fillId="0" borderId="0" xfId="724" applyFont="1" applyAlignment="1">
      <alignment horizontal="center"/>
    </xf>
    <xf numFmtId="0" fontId="133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0" fontId="133" fillId="78" borderId="0" xfId="0" applyFont="1" applyFill="1" applyAlignment="1">
      <alignment horizontal="center" vertical="center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0" fontId="222" fillId="0" borderId="0" xfId="3941" applyFont="1" applyAlignment="1">
      <alignment horizontal="left" vertical="center" wrapText="1"/>
    </xf>
    <xf numFmtId="0" fontId="240" fillId="0" borderId="0" xfId="3941" applyFont="1" applyAlignment="1">
      <alignment horizontal="center" vertical="center"/>
    </xf>
  </cellXfs>
  <cellStyles count="3942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A070000}"/>
    <cellStyle name="Normal - Style1 2" xfId="1329" xr:uid="{00000000-0005-0000-0000-0000CB070000}"/>
    <cellStyle name="Normal - Style1 2 2" xfId="2664" xr:uid="{00000000-0005-0000-0000-0000CC070000}"/>
    <cellStyle name="Normal - Style1 2 3" xfId="2469" xr:uid="{00000000-0005-0000-0000-0000CD070000}"/>
    <cellStyle name="Normal - Style1 3" xfId="2249" xr:uid="{00000000-0005-0000-0000-0000CE070000}"/>
    <cellStyle name="Normal - Style1 4" xfId="2630" xr:uid="{00000000-0005-0000-0000-0000CF070000}"/>
    <cellStyle name="Normal - Style2" xfId="473" xr:uid="{00000000-0005-0000-0000-0000D0070000}"/>
    <cellStyle name="Normal - Style2 2" xfId="1330" xr:uid="{00000000-0005-0000-0000-0000D1070000}"/>
    <cellStyle name="Normal - Style2 3" xfId="2250" xr:uid="{00000000-0005-0000-0000-0000D2070000}"/>
    <cellStyle name="Normal - Style2_IM" xfId="1331" xr:uid="{00000000-0005-0000-0000-0000D3070000}"/>
    <cellStyle name="Normal - Style3" xfId="474" xr:uid="{00000000-0005-0000-0000-0000D4070000}"/>
    <cellStyle name="Normal - Style3 2" xfId="1332" xr:uid="{00000000-0005-0000-0000-0000D5070000}"/>
    <cellStyle name="Normal - Style4" xfId="1333" xr:uid="{00000000-0005-0000-0000-0000D6070000}"/>
    <cellStyle name="Normal - Style5" xfId="475" xr:uid="{00000000-0005-0000-0000-0000D7070000}"/>
    <cellStyle name="Normal - Style6" xfId="476" xr:uid="{00000000-0005-0000-0000-0000D8070000}"/>
    <cellStyle name="Normal - Style7" xfId="477" xr:uid="{00000000-0005-0000-0000-0000D9070000}"/>
    <cellStyle name="Normal - Style8" xfId="478" xr:uid="{00000000-0005-0000-0000-0000DA070000}"/>
    <cellStyle name="Normal 10" xfId="479" xr:uid="{00000000-0005-0000-0000-0000DB070000}"/>
    <cellStyle name="Normal 10 2" xfId="480" xr:uid="{00000000-0005-0000-0000-0000DC070000}"/>
    <cellStyle name="Normal 10 2 2" xfId="2252" xr:uid="{00000000-0005-0000-0000-0000DD070000}"/>
    <cellStyle name="Normal 10 3" xfId="1334" xr:uid="{00000000-0005-0000-0000-0000DE070000}"/>
    <cellStyle name="Normal 10 3 2" xfId="1335" xr:uid="{00000000-0005-0000-0000-0000DF070000}"/>
    <cellStyle name="Normal 10 3 2 2" xfId="2666" xr:uid="{00000000-0005-0000-0000-0000E0070000}"/>
    <cellStyle name="Normal 10 3 2 3" xfId="2471" xr:uid="{00000000-0005-0000-0000-0000E1070000}"/>
    <cellStyle name="Normal 10 3 3" xfId="2665" xr:uid="{00000000-0005-0000-0000-0000E2070000}"/>
    <cellStyle name="Normal 10 3 4" xfId="2470" xr:uid="{00000000-0005-0000-0000-0000E3070000}"/>
    <cellStyle name="Normal 10 4" xfId="2251" xr:uid="{00000000-0005-0000-0000-0000E4070000}"/>
    <cellStyle name="Normal 10_IM" xfId="1336" xr:uid="{00000000-0005-0000-0000-0000E5070000}"/>
    <cellStyle name="Normal 11" xfId="481" xr:uid="{00000000-0005-0000-0000-0000E6070000}"/>
    <cellStyle name="Normal 11 2" xfId="482" xr:uid="{00000000-0005-0000-0000-0000E7070000}"/>
    <cellStyle name="Normal 11 3" xfId="2253" xr:uid="{00000000-0005-0000-0000-0000E8070000}"/>
    <cellStyle name="Normal 12" xfId="483" xr:uid="{00000000-0005-0000-0000-0000E9070000}"/>
    <cellStyle name="Normal 12 2" xfId="484" xr:uid="{00000000-0005-0000-0000-0000EA070000}"/>
    <cellStyle name="Normal 12 3" xfId="2254" xr:uid="{00000000-0005-0000-0000-0000EB070000}"/>
    <cellStyle name="Normal 13" xfId="485" xr:uid="{00000000-0005-0000-0000-0000EC070000}"/>
    <cellStyle name="Normal 13 2" xfId="486" xr:uid="{00000000-0005-0000-0000-0000ED070000}"/>
    <cellStyle name="Normal 13 2 2" xfId="1849" xr:uid="{00000000-0005-0000-0000-0000EE070000}"/>
    <cellStyle name="Normal 13 3" xfId="2255" xr:uid="{00000000-0005-0000-0000-0000EF070000}"/>
    <cellStyle name="Normal 14" xfId="487" xr:uid="{00000000-0005-0000-0000-0000F0070000}"/>
    <cellStyle name="Normal 14 2" xfId="2256" xr:uid="{00000000-0005-0000-0000-0000F1070000}"/>
    <cellStyle name="Normal 15" xfId="488" xr:uid="{00000000-0005-0000-0000-0000F2070000}"/>
    <cellStyle name="Normal 15 2" xfId="2257" xr:uid="{00000000-0005-0000-0000-0000F3070000}"/>
    <cellStyle name="Normal 16" xfId="489" xr:uid="{00000000-0005-0000-0000-0000F4070000}"/>
    <cellStyle name="Normal 16 2" xfId="2258" xr:uid="{00000000-0005-0000-0000-0000F5070000}"/>
    <cellStyle name="Normal 17" xfId="490" xr:uid="{00000000-0005-0000-0000-0000F6070000}"/>
    <cellStyle name="Normal 17 2" xfId="2259" xr:uid="{00000000-0005-0000-0000-0000F7070000}"/>
    <cellStyle name="Normal 18" xfId="491" xr:uid="{00000000-0005-0000-0000-0000F8070000}"/>
    <cellStyle name="Normal 19" xfId="492" xr:uid="{00000000-0005-0000-0000-0000F9070000}"/>
    <cellStyle name="Normal 2" xfId="493" xr:uid="{00000000-0005-0000-0000-0000FA070000}"/>
    <cellStyle name="Normal 2 10" xfId="1337" xr:uid="{00000000-0005-0000-0000-0000FB070000}"/>
    <cellStyle name="Normal 2 11" xfId="1338" xr:uid="{00000000-0005-0000-0000-0000FC070000}"/>
    <cellStyle name="Normal 2 11 2" xfId="2667" xr:uid="{00000000-0005-0000-0000-0000FD070000}"/>
    <cellStyle name="Normal 2 11 3" xfId="2472" xr:uid="{00000000-0005-0000-0000-0000FE070000}"/>
    <cellStyle name="Normal 2 12" xfId="1339" xr:uid="{00000000-0005-0000-0000-0000FF070000}"/>
    <cellStyle name="Normal 2 12 2" xfId="2668" xr:uid="{00000000-0005-0000-0000-000000080000}"/>
    <cellStyle name="Normal 2 12 3" xfId="2473" xr:uid="{00000000-0005-0000-0000-000001080000}"/>
    <cellStyle name="Normal 2 13" xfId="1781" xr:uid="{00000000-0005-0000-0000-000002080000}"/>
    <cellStyle name="Normal 2 13 2" xfId="2261" xr:uid="{00000000-0005-0000-0000-000003080000}"/>
    <cellStyle name="Normal 2 14" xfId="1850" xr:uid="{00000000-0005-0000-0000-000004080000}"/>
    <cellStyle name="Normal 2 15" xfId="2260" xr:uid="{00000000-0005-0000-0000-000005080000}"/>
    <cellStyle name="Normal 2 2" xfId="494" xr:uid="{00000000-0005-0000-0000-000006080000}"/>
    <cellStyle name="Normal 2 2 2" xfId="495" xr:uid="{00000000-0005-0000-0000-000007080000}"/>
    <cellStyle name="Normal 2 2 2 2" xfId="496" xr:uid="{00000000-0005-0000-0000-000008080000}"/>
    <cellStyle name="Normal 2 2 2 2 2" xfId="1340" xr:uid="{00000000-0005-0000-0000-000009080000}"/>
    <cellStyle name="Normal 2 2 2 3" xfId="1341" xr:uid="{00000000-0005-0000-0000-00000A080000}"/>
    <cellStyle name="Normal 2 2 3" xfId="1342" xr:uid="{00000000-0005-0000-0000-00000B080000}"/>
    <cellStyle name="Normal 2 2 3 2" xfId="2669" xr:uid="{00000000-0005-0000-0000-00000C080000}"/>
    <cellStyle name="Normal 2 2 3 3" xfId="2474" xr:uid="{00000000-0005-0000-0000-00000D080000}"/>
    <cellStyle name="Normal 2 2 4" xfId="2262" xr:uid="{00000000-0005-0000-0000-00000E080000}"/>
    <cellStyle name="Normal 2 3" xfId="1343" xr:uid="{00000000-0005-0000-0000-00000F080000}"/>
    <cellStyle name="Normal 2 3 2" xfId="2670" xr:uid="{00000000-0005-0000-0000-000010080000}"/>
    <cellStyle name="Normal 2 3 3" xfId="2475" xr:uid="{00000000-0005-0000-0000-000011080000}"/>
    <cellStyle name="Normal 2 4" xfId="1344" xr:uid="{00000000-0005-0000-0000-000012080000}"/>
    <cellStyle name="Normal 2 4 2" xfId="2671" xr:uid="{00000000-0005-0000-0000-000013080000}"/>
    <cellStyle name="Normal 2 4 3" xfId="2476" xr:uid="{00000000-0005-0000-0000-000014080000}"/>
    <cellStyle name="Normal 2 5" xfId="1345" xr:uid="{00000000-0005-0000-0000-000015080000}"/>
    <cellStyle name="Normal 2 5 2" xfId="1346" xr:uid="{00000000-0005-0000-0000-000016080000}"/>
    <cellStyle name="Normal 2 6" xfId="1347" xr:uid="{00000000-0005-0000-0000-000017080000}"/>
    <cellStyle name="Normal 2 6 2" xfId="1348" xr:uid="{00000000-0005-0000-0000-000018080000}"/>
    <cellStyle name="Normal 2 7" xfId="1349" xr:uid="{00000000-0005-0000-0000-000019080000}"/>
    <cellStyle name="Normal 2 7 2" xfId="1350" xr:uid="{00000000-0005-0000-0000-00001A080000}"/>
    <cellStyle name="Normal 2 8" xfId="1351" xr:uid="{00000000-0005-0000-0000-00001B080000}"/>
    <cellStyle name="Normal 2 8 2" xfId="1352" xr:uid="{00000000-0005-0000-0000-00001C080000}"/>
    <cellStyle name="Normal 2 9" xfId="1353" xr:uid="{00000000-0005-0000-0000-00001D080000}"/>
    <cellStyle name="Normal 2_IM" xfId="1354" xr:uid="{00000000-0005-0000-0000-00001E080000}"/>
    <cellStyle name="Normal 20" xfId="497" xr:uid="{00000000-0005-0000-0000-00001F080000}"/>
    <cellStyle name="Normal 21" xfId="498" xr:uid="{00000000-0005-0000-0000-000020080000}"/>
    <cellStyle name="Normal 22" xfId="499" xr:uid="{00000000-0005-0000-0000-000021080000}"/>
    <cellStyle name="Normal 23" xfId="500" xr:uid="{00000000-0005-0000-0000-000022080000}"/>
    <cellStyle name="Normal 24" xfId="501" xr:uid="{00000000-0005-0000-0000-000023080000}"/>
    <cellStyle name="Normal 25" xfId="502" xr:uid="{00000000-0005-0000-0000-000024080000}"/>
    <cellStyle name="Normal 26" xfId="503" xr:uid="{00000000-0005-0000-0000-000025080000}"/>
    <cellStyle name="Normal 27" xfId="504" xr:uid="{00000000-0005-0000-0000-000026080000}"/>
    <cellStyle name="Normal 28" xfId="505" xr:uid="{00000000-0005-0000-0000-000027080000}"/>
    <cellStyle name="Normal 29" xfId="506" xr:uid="{00000000-0005-0000-0000-000028080000}"/>
    <cellStyle name="Normal 3" xfId="507" xr:uid="{00000000-0005-0000-0000-000029080000}"/>
    <cellStyle name="Normal 3 2" xfId="1355" xr:uid="{00000000-0005-0000-0000-00002A080000}"/>
    <cellStyle name="Normal 3 2 2" xfId="1356" xr:uid="{00000000-0005-0000-0000-00002B080000}"/>
    <cellStyle name="Normal 3 2 3" xfId="1851" xr:uid="{00000000-0005-0000-0000-00002C080000}"/>
    <cellStyle name="Normal 3 2 4" xfId="2672" xr:uid="{00000000-0005-0000-0000-00002D080000}"/>
    <cellStyle name="Normal 3 3" xfId="1357" xr:uid="{00000000-0005-0000-0000-00002E080000}"/>
    <cellStyle name="Normal 3 3 2" xfId="2673" xr:uid="{00000000-0005-0000-0000-00002F080000}"/>
    <cellStyle name="Normal 3 3 3" xfId="2477" xr:uid="{00000000-0005-0000-0000-000030080000}"/>
    <cellStyle name="Normal 3 4" xfId="1852" xr:uid="{00000000-0005-0000-0000-000031080000}"/>
    <cellStyle name="Normal 3 4 2" xfId="2815" xr:uid="{00000000-0005-0000-0000-000032080000}"/>
    <cellStyle name="Normal 3 4 2 2" xfId="3234" xr:uid="{00000000-0005-0000-0000-000033080000}"/>
    <cellStyle name="Normal 3 4 2 2 2" xfId="3918" xr:uid="{00000000-0005-0000-0000-000034080000}"/>
    <cellStyle name="Normal 3 4 2 3" xfId="3571" xr:uid="{00000000-0005-0000-0000-000035080000}"/>
    <cellStyle name="Normal 3 4 3" xfId="2969" xr:uid="{00000000-0005-0000-0000-000036080000}"/>
    <cellStyle name="Normal 3 4 3 2" xfId="3672" xr:uid="{00000000-0005-0000-0000-000037080000}"/>
    <cellStyle name="Normal 3 4 4" xfId="3337" xr:uid="{00000000-0005-0000-0000-000038080000}"/>
    <cellStyle name="Normal 3 5" xfId="2263" xr:uid="{00000000-0005-0000-0000-000039080000}"/>
    <cellStyle name="Normal 3_IM" xfId="1358" xr:uid="{00000000-0005-0000-0000-00003A080000}"/>
    <cellStyle name="Normal 30" xfId="508" xr:uid="{00000000-0005-0000-0000-00003B080000}"/>
    <cellStyle name="Normal 31" xfId="509" xr:uid="{00000000-0005-0000-0000-00003C080000}"/>
    <cellStyle name="Normal 32" xfId="510" xr:uid="{00000000-0005-0000-0000-00003D080000}"/>
    <cellStyle name="Normal 33" xfId="511" xr:uid="{00000000-0005-0000-0000-00003E080000}"/>
    <cellStyle name="Normal 34" xfId="512" xr:uid="{00000000-0005-0000-0000-00003F080000}"/>
    <cellStyle name="Normal 35" xfId="513" xr:uid="{00000000-0005-0000-0000-000040080000}"/>
    <cellStyle name="Normal 36" xfId="514" xr:uid="{00000000-0005-0000-0000-000041080000}"/>
    <cellStyle name="Normal 37" xfId="515" xr:uid="{00000000-0005-0000-0000-000042080000}"/>
    <cellStyle name="Normal 38" xfId="516" xr:uid="{00000000-0005-0000-0000-000043080000}"/>
    <cellStyle name="Normal 39" xfId="517" xr:uid="{00000000-0005-0000-0000-000044080000}"/>
    <cellStyle name="Normal 4" xfId="518" xr:uid="{00000000-0005-0000-0000-000045080000}"/>
    <cellStyle name="Normal 4 2" xfId="519" xr:uid="{00000000-0005-0000-0000-000046080000}"/>
    <cellStyle name="Normal 4 2 2" xfId="1359" xr:uid="{00000000-0005-0000-0000-000047080000}"/>
    <cellStyle name="Normal 4 2 3" xfId="2265" xr:uid="{00000000-0005-0000-0000-000048080000}"/>
    <cellStyle name="Normal 4 2 4" xfId="2264" xr:uid="{00000000-0005-0000-0000-000049080000}"/>
    <cellStyle name="Normal 4 3" xfId="520" xr:uid="{00000000-0005-0000-0000-00004A080000}"/>
    <cellStyle name="Normal 4 4" xfId="1853" xr:uid="{00000000-0005-0000-0000-00004B080000}"/>
    <cellStyle name="Normal 4_TRAVEL_CEZAR" xfId="2266" xr:uid="{00000000-0005-0000-0000-00004C080000}"/>
    <cellStyle name="Normal 40" xfId="521" xr:uid="{00000000-0005-0000-0000-00004D080000}"/>
    <cellStyle name="Normal 41" xfId="522" xr:uid="{00000000-0005-0000-0000-00004E080000}"/>
    <cellStyle name="Normal 42" xfId="523" xr:uid="{00000000-0005-0000-0000-00004F080000}"/>
    <cellStyle name="Normal 43" xfId="524" xr:uid="{00000000-0005-0000-0000-000050080000}"/>
    <cellStyle name="Normal 44" xfId="525" xr:uid="{00000000-0005-0000-0000-000051080000}"/>
    <cellStyle name="Normal 45" xfId="526" xr:uid="{00000000-0005-0000-0000-000052080000}"/>
    <cellStyle name="Normal 46" xfId="527" xr:uid="{00000000-0005-0000-0000-000053080000}"/>
    <cellStyle name="Normal 47" xfId="528" xr:uid="{00000000-0005-0000-0000-000054080000}"/>
    <cellStyle name="Normal 48" xfId="529" xr:uid="{00000000-0005-0000-0000-000055080000}"/>
    <cellStyle name="Normal 49" xfId="530" xr:uid="{00000000-0005-0000-0000-000056080000}"/>
    <cellStyle name="Normal 5" xfId="531" xr:uid="{00000000-0005-0000-0000-000057080000}"/>
    <cellStyle name="Normal 5 2" xfId="532" xr:uid="{00000000-0005-0000-0000-000058080000}"/>
    <cellStyle name="Normal 5 2 2" xfId="2268" xr:uid="{00000000-0005-0000-0000-000059080000}"/>
    <cellStyle name="Normal 5 3" xfId="1360" xr:uid="{00000000-0005-0000-0000-00005A080000}"/>
    <cellStyle name="Normal 5 4" xfId="2267" xr:uid="{00000000-0005-0000-0000-00005B080000}"/>
    <cellStyle name="Normal 5_IM" xfId="1361" xr:uid="{00000000-0005-0000-0000-00005C080000}"/>
    <cellStyle name="Normal 50" xfId="533" xr:uid="{00000000-0005-0000-0000-00005D080000}"/>
    <cellStyle name="Normal 51" xfId="534" xr:uid="{00000000-0005-0000-0000-00005E080000}"/>
    <cellStyle name="Normal 52" xfId="535" xr:uid="{00000000-0005-0000-0000-00005F080000}"/>
    <cellStyle name="Normal 53" xfId="536" xr:uid="{00000000-0005-0000-0000-000060080000}"/>
    <cellStyle name="Normal 54" xfId="537" xr:uid="{00000000-0005-0000-0000-000061080000}"/>
    <cellStyle name="Normal 55" xfId="538" xr:uid="{00000000-0005-0000-0000-000062080000}"/>
    <cellStyle name="Normal 56" xfId="539" xr:uid="{00000000-0005-0000-0000-000063080000}"/>
    <cellStyle name="Normal 57" xfId="540" xr:uid="{00000000-0005-0000-0000-000064080000}"/>
    <cellStyle name="Normal 58" xfId="541" xr:uid="{00000000-0005-0000-0000-000065080000}"/>
    <cellStyle name="Normal 59" xfId="542" xr:uid="{00000000-0005-0000-0000-000066080000}"/>
    <cellStyle name="Normal 6" xfId="543" xr:uid="{00000000-0005-0000-0000-000067080000}"/>
    <cellStyle name="Normal 6 2" xfId="544" xr:uid="{00000000-0005-0000-0000-000068080000}"/>
    <cellStyle name="Normal 6 2 2" xfId="2270" xr:uid="{00000000-0005-0000-0000-000069080000}"/>
    <cellStyle name="Normal 6 3" xfId="1362" xr:uid="{00000000-0005-0000-0000-00006A080000}"/>
    <cellStyle name="Normal 6 4" xfId="2271" xr:uid="{00000000-0005-0000-0000-00006B080000}"/>
    <cellStyle name="Normal 6 5" xfId="2269" xr:uid="{00000000-0005-0000-0000-00006C080000}"/>
    <cellStyle name="Normal 6_IM" xfId="1363" xr:uid="{00000000-0005-0000-0000-00006D080000}"/>
    <cellStyle name="Normal 60" xfId="545" xr:uid="{00000000-0005-0000-0000-00006E080000}"/>
    <cellStyle name="Normal 61" xfId="546" xr:uid="{00000000-0005-0000-0000-00006F080000}"/>
    <cellStyle name="Normal 62" xfId="547" xr:uid="{00000000-0005-0000-0000-000070080000}"/>
    <cellStyle name="Normal 63" xfId="1364" xr:uid="{00000000-0005-0000-0000-000071080000}"/>
    <cellStyle name="Normal 63 2" xfId="2674" xr:uid="{00000000-0005-0000-0000-000072080000}"/>
    <cellStyle name="Normal 63 3" xfId="2478" xr:uid="{00000000-0005-0000-0000-000073080000}"/>
    <cellStyle name="Normal 64" xfId="1365" xr:uid="{00000000-0005-0000-0000-000074080000}"/>
    <cellStyle name="Normal 64 2" xfId="2675" xr:uid="{00000000-0005-0000-0000-000075080000}"/>
    <cellStyle name="Normal 64 3" xfId="2479" xr:uid="{00000000-0005-0000-0000-000076080000}"/>
    <cellStyle name="Normal 65" xfId="1366" xr:uid="{00000000-0005-0000-0000-000077080000}"/>
    <cellStyle name="Normal 65 2" xfId="1782" xr:uid="{00000000-0005-0000-0000-000078080000}"/>
    <cellStyle name="Normal 65 3" xfId="1783" xr:uid="{00000000-0005-0000-0000-000079080000}"/>
    <cellStyle name="Normal 65 4" xfId="2676" xr:uid="{00000000-0005-0000-0000-00007A080000}"/>
    <cellStyle name="Normal 65 5" xfId="2480" xr:uid="{00000000-0005-0000-0000-00007B080000}"/>
    <cellStyle name="Normal 66" xfId="1367" xr:uid="{00000000-0005-0000-0000-00007C080000}"/>
    <cellStyle name="Normal 66 2" xfId="2677" xr:uid="{00000000-0005-0000-0000-00007D080000}"/>
    <cellStyle name="Normal 66 3" xfId="2481" xr:uid="{00000000-0005-0000-0000-00007E080000}"/>
    <cellStyle name="Normal 67" xfId="1368" xr:uid="{00000000-0005-0000-0000-00007F080000}"/>
    <cellStyle name="Normal 67 2" xfId="2678" xr:uid="{00000000-0005-0000-0000-000080080000}"/>
    <cellStyle name="Normal 67 3" xfId="2482" xr:uid="{00000000-0005-0000-0000-000081080000}"/>
    <cellStyle name="Normal 68" xfId="1369" xr:uid="{00000000-0005-0000-0000-000082080000}"/>
    <cellStyle name="Normal 69" xfId="1370" xr:uid="{00000000-0005-0000-0000-000083080000}"/>
    <cellStyle name="Normal 69 2" xfId="1371" xr:uid="{00000000-0005-0000-0000-000084080000}"/>
    <cellStyle name="Normal 7" xfId="548" xr:uid="{00000000-0005-0000-0000-000085080000}"/>
    <cellStyle name="Normal 7 2" xfId="549" xr:uid="{00000000-0005-0000-0000-000086080000}"/>
    <cellStyle name="Normal 7 2 2" xfId="2274" xr:uid="{00000000-0005-0000-0000-000087080000}"/>
    <cellStyle name="Normal 7 2 3" xfId="2273" xr:uid="{00000000-0005-0000-0000-000088080000}"/>
    <cellStyle name="Normal 7 3" xfId="2275" xr:uid="{00000000-0005-0000-0000-000089080000}"/>
    <cellStyle name="Normal 7 4" xfId="2272" xr:uid="{00000000-0005-0000-0000-00008A080000}"/>
    <cellStyle name="Normal 70" xfId="2836" xr:uid="{00000000-0005-0000-0000-00008B080000}"/>
    <cellStyle name="Normal 71" xfId="2832" xr:uid="{00000000-0005-0000-0000-00008C080000}"/>
    <cellStyle name="Normal 72" xfId="2833" xr:uid="{00000000-0005-0000-0000-00008D080000}"/>
    <cellStyle name="Normal 73" xfId="2831" xr:uid="{00000000-0005-0000-0000-00008E080000}"/>
    <cellStyle name="Normal 74" xfId="2834" xr:uid="{00000000-0005-0000-0000-00008F080000}"/>
    <cellStyle name="Normal 75" xfId="2830" xr:uid="{00000000-0005-0000-0000-000090080000}"/>
    <cellStyle name="Normal 76" xfId="2835" xr:uid="{00000000-0005-0000-0000-000091080000}"/>
    <cellStyle name="Normal 77" xfId="2829" xr:uid="{00000000-0005-0000-0000-000092080000}"/>
    <cellStyle name="Normal 8" xfId="550" xr:uid="{00000000-0005-0000-0000-000093080000}"/>
    <cellStyle name="Normal 8 2" xfId="551" xr:uid="{00000000-0005-0000-0000-000094080000}"/>
    <cellStyle name="Normal 8 3" xfId="1854" xr:uid="{00000000-0005-0000-0000-000095080000}"/>
    <cellStyle name="Normal 8 3 2" xfId="2816" xr:uid="{00000000-0005-0000-0000-000096080000}"/>
    <cellStyle name="Normal 8 3 2 2" xfId="3235" xr:uid="{00000000-0005-0000-0000-000097080000}"/>
    <cellStyle name="Normal 8 3 2 2 2" xfId="3919" xr:uid="{00000000-0005-0000-0000-000098080000}"/>
    <cellStyle name="Normal 8 3 2 3" xfId="3572" xr:uid="{00000000-0005-0000-0000-000099080000}"/>
    <cellStyle name="Normal 8 3 3" xfId="2970" xr:uid="{00000000-0005-0000-0000-00009A080000}"/>
    <cellStyle name="Normal 8 3 3 2" xfId="3673" xr:uid="{00000000-0005-0000-0000-00009B080000}"/>
    <cellStyle name="Normal 8 3 4" xfId="3338" xr:uid="{00000000-0005-0000-0000-00009C080000}"/>
    <cellStyle name="Normal 8 4" xfId="2276" xr:uid="{00000000-0005-0000-0000-00009D080000}"/>
    <cellStyle name="Normal 9" xfId="552" xr:uid="{00000000-0005-0000-0000-00009E080000}"/>
    <cellStyle name="Normal 9 2" xfId="2277" xr:uid="{00000000-0005-0000-0000-00009F080000}"/>
    <cellStyle name="Normal Table" xfId="553" xr:uid="{00000000-0005-0000-0000-0000A0080000}"/>
    <cellStyle name="Normál_10mell99" xfId="554" xr:uid="{00000000-0005-0000-0000-0000A1080000}"/>
    <cellStyle name="Normal_SEI(feb17)" xfId="555" xr:uid="{00000000-0005-0000-0000-0000A2080000}"/>
    <cellStyle name="Normal_sum" xfId="556" xr:uid="{00000000-0005-0000-0000-0000A3080000}"/>
    <cellStyle name="normální_FR NPCH-zari01" xfId="557" xr:uid="{00000000-0005-0000-0000-0000A4080000}"/>
    <cellStyle name="Note" xfId="558" xr:uid="{00000000-0005-0000-0000-0000A5080000}"/>
    <cellStyle name="Note 10" xfId="559" xr:uid="{00000000-0005-0000-0000-0000A6080000}"/>
    <cellStyle name="Note 10 2" xfId="1372" xr:uid="{00000000-0005-0000-0000-0000A7080000}"/>
    <cellStyle name="Note 10 3" xfId="2278" xr:uid="{00000000-0005-0000-0000-0000A8080000}"/>
    <cellStyle name="Note 11" xfId="560" xr:uid="{00000000-0005-0000-0000-0000A9080000}"/>
    <cellStyle name="Note 11 2" xfId="1784" xr:uid="{00000000-0005-0000-0000-0000AA080000}"/>
    <cellStyle name="Note 2" xfId="561" xr:uid="{00000000-0005-0000-0000-0000AB080000}"/>
    <cellStyle name="Note 2 2" xfId="1373" xr:uid="{00000000-0005-0000-0000-0000AC080000}"/>
    <cellStyle name="Note 2 3" xfId="2279" xr:uid="{00000000-0005-0000-0000-0000AD080000}"/>
    <cellStyle name="Note 3" xfId="562" xr:uid="{00000000-0005-0000-0000-0000AE080000}"/>
    <cellStyle name="Note 3 2" xfId="1374" xr:uid="{00000000-0005-0000-0000-0000AF080000}"/>
    <cellStyle name="Note 3 3" xfId="2280" xr:uid="{00000000-0005-0000-0000-0000B0080000}"/>
    <cellStyle name="Note 4" xfId="563" xr:uid="{00000000-0005-0000-0000-0000B1080000}"/>
    <cellStyle name="Note 4 2" xfId="1375" xr:uid="{00000000-0005-0000-0000-0000B2080000}"/>
    <cellStyle name="Note 4 3" xfId="2281" xr:uid="{00000000-0005-0000-0000-0000B3080000}"/>
    <cellStyle name="Note 5" xfId="564" xr:uid="{00000000-0005-0000-0000-0000B4080000}"/>
    <cellStyle name="Note 5 2" xfId="1376" xr:uid="{00000000-0005-0000-0000-0000B5080000}"/>
    <cellStyle name="Note 5 3" xfId="2282" xr:uid="{00000000-0005-0000-0000-0000B6080000}"/>
    <cellStyle name="Note 6" xfId="565" xr:uid="{00000000-0005-0000-0000-0000B7080000}"/>
    <cellStyle name="Note 6 2" xfId="1377" xr:uid="{00000000-0005-0000-0000-0000B8080000}"/>
    <cellStyle name="Note 6 3" xfId="2283" xr:uid="{00000000-0005-0000-0000-0000B9080000}"/>
    <cellStyle name="Note 7" xfId="566" xr:uid="{00000000-0005-0000-0000-0000BA080000}"/>
    <cellStyle name="Note 7 2" xfId="1378" xr:uid="{00000000-0005-0000-0000-0000BB080000}"/>
    <cellStyle name="Note 7 3" xfId="2284" xr:uid="{00000000-0005-0000-0000-0000BC080000}"/>
    <cellStyle name="Note 8" xfId="567" xr:uid="{00000000-0005-0000-0000-0000BD080000}"/>
    <cellStyle name="Note 8 2" xfId="1379" xr:uid="{00000000-0005-0000-0000-0000BE080000}"/>
    <cellStyle name="Note 8 3" xfId="2285" xr:uid="{00000000-0005-0000-0000-0000BF080000}"/>
    <cellStyle name="Note 9" xfId="568" xr:uid="{00000000-0005-0000-0000-0000C0080000}"/>
    <cellStyle name="Note 9 2" xfId="1380" xr:uid="{00000000-0005-0000-0000-0000C1080000}"/>
    <cellStyle name="Note 9 3" xfId="2286" xr:uid="{00000000-0005-0000-0000-0000C2080000}"/>
    <cellStyle name="Number-Cells" xfId="1381" xr:uid="{00000000-0005-0000-0000-0000C3080000}"/>
    <cellStyle name="Number-Cells-Column2" xfId="1382" xr:uid="{00000000-0005-0000-0000-0000C4080000}"/>
    <cellStyle name="Number-Cells-Column5" xfId="1383" xr:uid="{00000000-0005-0000-0000-0000C5080000}"/>
    <cellStyle name="Obično_ENG.30.04.2004" xfId="569" xr:uid="{00000000-0005-0000-0000-0000C6080000}"/>
    <cellStyle name="Ôèíàíñîâûé_Tranche" xfId="570" xr:uid="{00000000-0005-0000-0000-0000C7080000}"/>
    <cellStyle name="Output" xfId="2878" xr:uid="{00000000-0005-0000-0000-0000C8080000}"/>
    <cellStyle name="Output 10" xfId="571" xr:uid="{00000000-0005-0000-0000-0000C9080000}"/>
    <cellStyle name="Output 10 2" xfId="1384" xr:uid="{00000000-0005-0000-0000-0000CA080000}"/>
    <cellStyle name="Output 10 3" xfId="2287" xr:uid="{00000000-0005-0000-0000-0000CB080000}"/>
    <cellStyle name="Output 2" xfId="572" xr:uid="{00000000-0005-0000-0000-0000CC080000}"/>
    <cellStyle name="Output 2 2" xfId="1385" xr:uid="{00000000-0005-0000-0000-0000CD080000}"/>
    <cellStyle name="Output 2 3" xfId="2288" xr:uid="{00000000-0005-0000-0000-0000CE080000}"/>
    <cellStyle name="Output 3" xfId="573" xr:uid="{00000000-0005-0000-0000-0000CF080000}"/>
    <cellStyle name="Output 3 2" xfId="1386" xr:uid="{00000000-0005-0000-0000-0000D0080000}"/>
    <cellStyle name="Output 3 3" xfId="2289" xr:uid="{00000000-0005-0000-0000-0000D1080000}"/>
    <cellStyle name="Output 4" xfId="574" xr:uid="{00000000-0005-0000-0000-0000D2080000}"/>
    <cellStyle name="Output 4 2" xfId="1387" xr:uid="{00000000-0005-0000-0000-0000D3080000}"/>
    <cellStyle name="Output 4 3" xfId="2290" xr:uid="{00000000-0005-0000-0000-0000D4080000}"/>
    <cellStyle name="Output 5" xfId="575" xr:uid="{00000000-0005-0000-0000-0000D5080000}"/>
    <cellStyle name="Output 5 2" xfId="1388" xr:uid="{00000000-0005-0000-0000-0000D6080000}"/>
    <cellStyle name="Output 5 3" xfId="2291" xr:uid="{00000000-0005-0000-0000-0000D7080000}"/>
    <cellStyle name="Output 6" xfId="576" xr:uid="{00000000-0005-0000-0000-0000D8080000}"/>
    <cellStyle name="Output 6 2" xfId="1389" xr:uid="{00000000-0005-0000-0000-0000D9080000}"/>
    <cellStyle name="Output 6 3" xfId="2292" xr:uid="{00000000-0005-0000-0000-0000DA080000}"/>
    <cellStyle name="Output 7" xfId="577" xr:uid="{00000000-0005-0000-0000-0000DB080000}"/>
    <cellStyle name="Output 7 2" xfId="1390" xr:uid="{00000000-0005-0000-0000-0000DC080000}"/>
    <cellStyle name="Output 7 3" xfId="2293" xr:uid="{00000000-0005-0000-0000-0000DD080000}"/>
    <cellStyle name="Output 8" xfId="578" xr:uid="{00000000-0005-0000-0000-0000DE080000}"/>
    <cellStyle name="Output 8 2" xfId="1391" xr:uid="{00000000-0005-0000-0000-0000DF080000}"/>
    <cellStyle name="Output 8 3" xfId="2294" xr:uid="{00000000-0005-0000-0000-0000E0080000}"/>
    <cellStyle name="Output 9" xfId="579" xr:uid="{00000000-0005-0000-0000-0000E1080000}"/>
    <cellStyle name="Output 9 2" xfId="1392" xr:uid="{00000000-0005-0000-0000-0000E2080000}"/>
    <cellStyle name="Output 9 3" xfId="2295" xr:uid="{00000000-0005-0000-0000-0000E3080000}"/>
    <cellStyle name="Pénznem [0]_10mell99" xfId="580" xr:uid="{00000000-0005-0000-0000-0000E4080000}"/>
    <cellStyle name="Pénznem_10mell99" xfId="581" xr:uid="{00000000-0005-0000-0000-0000E5080000}"/>
    <cellStyle name="Percen - Style1" xfId="582" xr:uid="{00000000-0005-0000-0000-0000E6080000}"/>
    <cellStyle name="Percent [2]" xfId="583" xr:uid="{00000000-0005-0000-0000-0000E7080000}"/>
    <cellStyle name="Percent 2" xfId="584" xr:uid="{00000000-0005-0000-0000-0000E8080000}"/>
    <cellStyle name="Percent 2 2" xfId="1393" xr:uid="{00000000-0005-0000-0000-0000E9080000}"/>
    <cellStyle name="Percent 2 3" xfId="1394" xr:uid="{00000000-0005-0000-0000-0000EA080000}"/>
    <cellStyle name="Percent 3" xfId="585" xr:uid="{00000000-0005-0000-0000-0000EB080000}"/>
    <cellStyle name="Percent 3 2" xfId="586" xr:uid="{00000000-0005-0000-0000-0000EC080000}"/>
    <cellStyle name="Percent 3 2 2" xfId="1785" xr:uid="{00000000-0005-0000-0000-0000ED080000}"/>
    <cellStyle name="Percent 3 3" xfId="587" xr:uid="{00000000-0005-0000-0000-0000EE080000}"/>
    <cellStyle name="Percent 3 4" xfId="2296" xr:uid="{00000000-0005-0000-0000-0000EF080000}"/>
    <cellStyle name="Percent 4" xfId="1395" xr:uid="{00000000-0005-0000-0000-0000F0080000}"/>
    <cellStyle name="Percent 5" xfId="1396" xr:uid="{00000000-0005-0000-0000-0000F1080000}"/>
    <cellStyle name="Percent 5 2" xfId="1786" xr:uid="{00000000-0005-0000-0000-0000F2080000}"/>
    <cellStyle name="Percent 6" xfId="2297" xr:uid="{00000000-0005-0000-0000-0000F3080000}"/>
    <cellStyle name="percentage difference" xfId="588" xr:uid="{00000000-0005-0000-0000-0000F4080000}"/>
    <cellStyle name="percentage difference 2" xfId="1397" xr:uid="{00000000-0005-0000-0000-0000F5080000}"/>
    <cellStyle name="percentage difference one decimal" xfId="589" xr:uid="{00000000-0005-0000-0000-0000F6080000}"/>
    <cellStyle name="percentage difference zero decimal" xfId="590" xr:uid="{00000000-0005-0000-0000-0000F7080000}"/>
    <cellStyle name="Percentual" xfId="1398" xr:uid="{00000000-0005-0000-0000-0000F8080000}"/>
    <cellStyle name="Pevný" xfId="591" xr:uid="{00000000-0005-0000-0000-0000F9080000}"/>
    <cellStyle name="Ponto" xfId="1399" xr:uid="{00000000-0005-0000-0000-0000FA080000}"/>
    <cellStyle name="Porcentagem_SEP1196" xfId="1400" xr:uid="{00000000-0005-0000-0000-0000FB080000}"/>
    <cellStyle name="Porcentaje" xfId="1401" xr:uid="{00000000-0005-0000-0000-0000FC080000}"/>
    <cellStyle name="Presentation" xfId="592" xr:uid="{00000000-0005-0000-0000-0000FD080000}"/>
    <cellStyle name="Presentation 2" xfId="1402" xr:uid="{00000000-0005-0000-0000-0000FE080000}"/>
    <cellStyle name="Publication" xfId="593" xr:uid="{00000000-0005-0000-0000-0000FF080000}"/>
    <cellStyle name="Punto" xfId="1403" xr:uid="{00000000-0005-0000-0000-000000090000}"/>
    <cellStyle name="Punto0" xfId="1404" xr:uid="{00000000-0005-0000-0000-000001090000}"/>
    <cellStyle name="Red Text" xfId="594" xr:uid="{00000000-0005-0000-0000-000002090000}"/>
    <cellStyle name="reduced" xfId="595" xr:uid="{00000000-0005-0000-0000-000003090000}"/>
    <cellStyle name="Row-Header" xfId="1405" xr:uid="{00000000-0005-0000-0000-000004090000}"/>
    <cellStyle name="Row-Header 2" xfId="1406" xr:uid="{00000000-0005-0000-0000-000005090000}"/>
    <cellStyle name="S0" xfId="2298" xr:uid="{00000000-0005-0000-0000-000006090000}"/>
    <cellStyle name="S1" xfId="2299" xr:uid="{00000000-0005-0000-0000-000007090000}"/>
    <cellStyle name="S2" xfId="2300" xr:uid="{00000000-0005-0000-0000-000008090000}"/>
    <cellStyle name="S3" xfId="2301" xr:uid="{00000000-0005-0000-0000-000009090000}"/>
    <cellStyle name="S4" xfId="2302" xr:uid="{00000000-0005-0000-0000-00000A090000}"/>
    <cellStyle name="S5" xfId="2303" xr:uid="{00000000-0005-0000-0000-00000B090000}"/>
    <cellStyle name="S6" xfId="2304" xr:uid="{00000000-0005-0000-0000-00000C090000}"/>
    <cellStyle name="SAPBEXaggData" xfId="1407" xr:uid="{00000000-0005-0000-0000-00000D090000}"/>
    <cellStyle name="SAPBEXaggDataEmph" xfId="1408" xr:uid="{00000000-0005-0000-0000-00000E090000}"/>
    <cellStyle name="SAPBEXaggItem" xfId="1409" xr:uid="{00000000-0005-0000-0000-00000F090000}"/>
    <cellStyle name="SAPBEXchaText" xfId="1410" xr:uid="{00000000-0005-0000-0000-000010090000}"/>
    <cellStyle name="SAPBEXexcBad" xfId="1411" xr:uid="{00000000-0005-0000-0000-000011090000}"/>
    <cellStyle name="SAPBEXexcCritical" xfId="1412" xr:uid="{00000000-0005-0000-0000-000012090000}"/>
    <cellStyle name="SAPBEXexcGood" xfId="1413" xr:uid="{00000000-0005-0000-0000-000013090000}"/>
    <cellStyle name="SAPBEXexcVeryBad" xfId="1414" xr:uid="{00000000-0005-0000-0000-000014090000}"/>
    <cellStyle name="SAPBEXfilterDrill" xfId="1415" xr:uid="{00000000-0005-0000-0000-000015090000}"/>
    <cellStyle name="SAPBEXfilterItem" xfId="1416" xr:uid="{00000000-0005-0000-0000-000016090000}"/>
    <cellStyle name="SAPBEXfilterText" xfId="1417" xr:uid="{00000000-0005-0000-0000-000017090000}"/>
    <cellStyle name="SAPBEXformats" xfId="1418" xr:uid="{00000000-0005-0000-0000-000018090000}"/>
    <cellStyle name="SAPBEXheaderData" xfId="1419" xr:uid="{00000000-0005-0000-0000-000019090000}"/>
    <cellStyle name="SAPBEXheaderItem" xfId="1420" xr:uid="{00000000-0005-0000-0000-00001A090000}"/>
    <cellStyle name="SAPBEXheaderText" xfId="1421" xr:uid="{00000000-0005-0000-0000-00001B090000}"/>
    <cellStyle name="SAPBEXresData" xfId="1422" xr:uid="{00000000-0005-0000-0000-00001C090000}"/>
    <cellStyle name="SAPBEXresDataEmph" xfId="1423" xr:uid="{00000000-0005-0000-0000-00001D090000}"/>
    <cellStyle name="SAPBEXresItem" xfId="1424" xr:uid="{00000000-0005-0000-0000-00001E090000}"/>
    <cellStyle name="SAPBEXstdData" xfId="1425" xr:uid="{00000000-0005-0000-0000-00001F090000}"/>
    <cellStyle name="SAPBEXstdDataEmph" xfId="1426" xr:uid="{00000000-0005-0000-0000-000020090000}"/>
    <cellStyle name="SAPBEXstdItem" xfId="1427" xr:uid="{00000000-0005-0000-0000-000021090000}"/>
    <cellStyle name="SAPBEXsubData" xfId="1428" xr:uid="{00000000-0005-0000-0000-000022090000}"/>
    <cellStyle name="SAPBEXsubDataEmph" xfId="1429" xr:uid="{00000000-0005-0000-0000-000023090000}"/>
    <cellStyle name="SAPBEXsubItem" xfId="1430" xr:uid="{00000000-0005-0000-0000-000024090000}"/>
    <cellStyle name="SAPBEXtitle" xfId="1431" xr:uid="{00000000-0005-0000-0000-000025090000}"/>
    <cellStyle name="SAPBEXundefined" xfId="1432" xr:uid="{00000000-0005-0000-0000-000026090000}"/>
    <cellStyle name="Sep. milhar [2]" xfId="1433" xr:uid="{00000000-0005-0000-0000-000027090000}"/>
    <cellStyle name="Separador de m" xfId="1434" xr:uid="{00000000-0005-0000-0000-000028090000}"/>
    <cellStyle name="Separador de milhares [0]_A" xfId="1435" xr:uid="{00000000-0005-0000-0000-000029090000}"/>
    <cellStyle name="Separador de milhares_A" xfId="1436" xr:uid="{00000000-0005-0000-0000-00002A090000}"/>
    <cellStyle name="Sheet Title" xfId="1437" xr:uid="{00000000-0005-0000-0000-00002B090000}"/>
    <cellStyle name="STYL1 - Style1" xfId="596" xr:uid="{00000000-0005-0000-0000-00002C090000}"/>
    <cellStyle name="Style 1" xfId="2305" xr:uid="{00000000-0005-0000-0000-00002D090000}"/>
    <cellStyle name="Style 1 2" xfId="2306" xr:uid="{00000000-0005-0000-0000-00002E090000}"/>
    <cellStyle name="Text" xfId="597" xr:uid="{00000000-0005-0000-0000-00002F090000}"/>
    <cellStyle name="Text 2" xfId="1438" xr:uid="{00000000-0005-0000-0000-000030090000}"/>
    <cellStyle name="Title" xfId="598" xr:uid="{00000000-0005-0000-0000-000031090000}"/>
    <cellStyle name="Title 10" xfId="599" xr:uid="{00000000-0005-0000-0000-000032090000}"/>
    <cellStyle name="Title 10 2" xfId="1439" xr:uid="{00000000-0005-0000-0000-000033090000}"/>
    <cellStyle name="Title 10 3" xfId="2307" xr:uid="{00000000-0005-0000-0000-000034090000}"/>
    <cellStyle name="Title 2" xfId="600" xr:uid="{00000000-0005-0000-0000-000035090000}"/>
    <cellStyle name="Title 2 2" xfId="1440" xr:uid="{00000000-0005-0000-0000-000036090000}"/>
    <cellStyle name="Title 2 3" xfId="2308" xr:uid="{00000000-0005-0000-0000-000037090000}"/>
    <cellStyle name="Title 3" xfId="601" xr:uid="{00000000-0005-0000-0000-000038090000}"/>
    <cellStyle name="Title 3 2" xfId="1441" xr:uid="{00000000-0005-0000-0000-000039090000}"/>
    <cellStyle name="Title 3 3" xfId="2309" xr:uid="{00000000-0005-0000-0000-00003A090000}"/>
    <cellStyle name="Title 4" xfId="602" xr:uid="{00000000-0005-0000-0000-00003B090000}"/>
    <cellStyle name="Title 4 2" xfId="1442" xr:uid="{00000000-0005-0000-0000-00003C090000}"/>
    <cellStyle name="Title 4 3" xfId="2310" xr:uid="{00000000-0005-0000-0000-00003D090000}"/>
    <cellStyle name="Title 5" xfId="603" xr:uid="{00000000-0005-0000-0000-00003E090000}"/>
    <cellStyle name="Title 5 2" xfId="1443" xr:uid="{00000000-0005-0000-0000-00003F090000}"/>
    <cellStyle name="Title 5 3" xfId="2311" xr:uid="{00000000-0005-0000-0000-000040090000}"/>
    <cellStyle name="Title 6" xfId="604" xr:uid="{00000000-0005-0000-0000-000041090000}"/>
    <cellStyle name="Title 6 2" xfId="1444" xr:uid="{00000000-0005-0000-0000-000042090000}"/>
    <cellStyle name="Title 6 3" xfId="2312" xr:uid="{00000000-0005-0000-0000-000043090000}"/>
    <cellStyle name="Title 7" xfId="605" xr:uid="{00000000-0005-0000-0000-000044090000}"/>
    <cellStyle name="Title 7 2" xfId="1445" xr:uid="{00000000-0005-0000-0000-000045090000}"/>
    <cellStyle name="Title 7 3" xfId="2313" xr:uid="{00000000-0005-0000-0000-000046090000}"/>
    <cellStyle name="Title 8" xfId="606" xr:uid="{00000000-0005-0000-0000-000047090000}"/>
    <cellStyle name="Title 8 2" xfId="1446" xr:uid="{00000000-0005-0000-0000-000048090000}"/>
    <cellStyle name="Title 8 3" xfId="2314" xr:uid="{00000000-0005-0000-0000-000049090000}"/>
    <cellStyle name="Title 9" xfId="607" xr:uid="{00000000-0005-0000-0000-00004A090000}"/>
    <cellStyle name="Title 9 2" xfId="1447" xr:uid="{00000000-0005-0000-0000-00004B090000}"/>
    <cellStyle name="Title 9 3" xfId="2315" xr:uid="{00000000-0005-0000-0000-00004C090000}"/>
    <cellStyle name="Titulo1" xfId="1448" xr:uid="{00000000-0005-0000-0000-00004D090000}"/>
    <cellStyle name="Titulo2" xfId="1449" xr:uid="{00000000-0005-0000-0000-00004E090000}"/>
    <cellStyle name="TopGrey" xfId="608" xr:uid="{00000000-0005-0000-0000-00004F090000}"/>
    <cellStyle name="Total" xfId="2876" xr:uid="{00000000-0005-0000-0000-000050090000}"/>
    <cellStyle name="Total 2" xfId="609" xr:uid="{00000000-0005-0000-0000-000051090000}"/>
    <cellStyle name="Total 2 2" xfId="2317" xr:uid="{00000000-0005-0000-0000-000052090000}"/>
    <cellStyle name="Total 3" xfId="1855" xr:uid="{00000000-0005-0000-0000-000053090000}"/>
    <cellStyle name="Total 4" xfId="2316" xr:uid="{00000000-0005-0000-0000-000054090000}"/>
    <cellStyle name="Total 5" xfId="2483" xr:uid="{00000000-0005-0000-0000-000055090000}"/>
    <cellStyle name="Total_01 BoP forecast comparative scenario-4" xfId="610" xr:uid="{00000000-0005-0000-0000-000056090000}"/>
    <cellStyle name="Undefiniert" xfId="611" xr:uid="{00000000-0005-0000-0000-000057090000}"/>
    <cellStyle name="V¡rgula" xfId="1450" xr:uid="{00000000-0005-0000-0000-000058090000}"/>
    <cellStyle name="V¡rgula0" xfId="1451" xr:uid="{00000000-0005-0000-0000-000059090000}"/>
    <cellStyle name="vaca" xfId="1452" xr:uid="{00000000-0005-0000-0000-00005A090000}"/>
    <cellStyle name="Vírgula" xfId="1453" xr:uid="{00000000-0005-0000-0000-00005B090000}"/>
    <cellStyle name="Warning Text" xfId="612" xr:uid="{00000000-0005-0000-0000-00005C090000}"/>
    <cellStyle name="Warning Text 10" xfId="613" xr:uid="{00000000-0005-0000-0000-00005D090000}"/>
    <cellStyle name="Warning Text 10 2" xfId="1454" xr:uid="{00000000-0005-0000-0000-00005E090000}"/>
    <cellStyle name="Warning Text 10 3" xfId="2318" xr:uid="{00000000-0005-0000-0000-00005F090000}"/>
    <cellStyle name="Warning Text 2" xfId="614" xr:uid="{00000000-0005-0000-0000-000060090000}"/>
    <cellStyle name="Warning Text 2 2" xfId="1455" xr:uid="{00000000-0005-0000-0000-000061090000}"/>
    <cellStyle name="Warning Text 2 3" xfId="2319" xr:uid="{00000000-0005-0000-0000-000062090000}"/>
    <cellStyle name="Warning Text 3" xfId="615" xr:uid="{00000000-0005-0000-0000-000063090000}"/>
    <cellStyle name="Warning Text 3 2" xfId="1456" xr:uid="{00000000-0005-0000-0000-000064090000}"/>
    <cellStyle name="Warning Text 3 3" xfId="2320" xr:uid="{00000000-0005-0000-0000-000065090000}"/>
    <cellStyle name="Warning Text 4" xfId="616" xr:uid="{00000000-0005-0000-0000-000066090000}"/>
    <cellStyle name="Warning Text 4 2" xfId="1457" xr:uid="{00000000-0005-0000-0000-000067090000}"/>
    <cellStyle name="Warning Text 4 3" xfId="2321" xr:uid="{00000000-0005-0000-0000-000068090000}"/>
    <cellStyle name="Warning Text 5" xfId="617" xr:uid="{00000000-0005-0000-0000-000069090000}"/>
    <cellStyle name="Warning Text 5 2" xfId="1458" xr:uid="{00000000-0005-0000-0000-00006A090000}"/>
    <cellStyle name="Warning Text 5 3" xfId="2322" xr:uid="{00000000-0005-0000-0000-00006B090000}"/>
    <cellStyle name="Warning Text 6" xfId="618" xr:uid="{00000000-0005-0000-0000-00006C090000}"/>
    <cellStyle name="Warning Text 6 2" xfId="1459" xr:uid="{00000000-0005-0000-0000-00006D090000}"/>
    <cellStyle name="Warning Text 6 3" xfId="2323" xr:uid="{00000000-0005-0000-0000-00006E090000}"/>
    <cellStyle name="Warning Text 7" xfId="619" xr:uid="{00000000-0005-0000-0000-00006F090000}"/>
    <cellStyle name="Warning Text 7 2" xfId="1460" xr:uid="{00000000-0005-0000-0000-000070090000}"/>
    <cellStyle name="Warning Text 7 3" xfId="2324" xr:uid="{00000000-0005-0000-0000-000071090000}"/>
    <cellStyle name="Warning Text 8" xfId="620" xr:uid="{00000000-0005-0000-0000-000072090000}"/>
    <cellStyle name="Warning Text 8 2" xfId="1461" xr:uid="{00000000-0005-0000-0000-000073090000}"/>
    <cellStyle name="Warning Text 8 3" xfId="2325" xr:uid="{00000000-0005-0000-0000-000074090000}"/>
    <cellStyle name="Warning Text 9" xfId="621" xr:uid="{00000000-0005-0000-0000-000075090000}"/>
    <cellStyle name="Warning Text 9 2" xfId="1462" xr:uid="{00000000-0005-0000-0000-000076090000}"/>
    <cellStyle name="Warning Text 9 3" xfId="2326" xr:uid="{00000000-0005-0000-0000-000077090000}"/>
    <cellStyle name="WebAnchor1" xfId="1463" xr:uid="{00000000-0005-0000-0000-000078090000}"/>
    <cellStyle name="WebAnchor2" xfId="1464" xr:uid="{00000000-0005-0000-0000-000079090000}"/>
    <cellStyle name="WebAnchor3" xfId="1465" xr:uid="{00000000-0005-0000-0000-00007A090000}"/>
    <cellStyle name="WebAnchor4" xfId="1466" xr:uid="{00000000-0005-0000-0000-00007B090000}"/>
    <cellStyle name="WebAnchor5" xfId="1467" xr:uid="{00000000-0005-0000-0000-00007C090000}"/>
    <cellStyle name="WebAnchor6" xfId="1468" xr:uid="{00000000-0005-0000-0000-00007D090000}"/>
    <cellStyle name="WebAnchor7" xfId="1469" xr:uid="{00000000-0005-0000-0000-00007E090000}"/>
    <cellStyle name="Webexclude" xfId="1470" xr:uid="{00000000-0005-0000-0000-00007F090000}"/>
    <cellStyle name="WebFN" xfId="1471" xr:uid="{00000000-0005-0000-0000-000080090000}"/>
    <cellStyle name="WebFN1" xfId="1472" xr:uid="{00000000-0005-0000-0000-000081090000}"/>
    <cellStyle name="WebFN2" xfId="1473" xr:uid="{00000000-0005-0000-0000-000082090000}"/>
    <cellStyle name="WebFN3" xfId="1474" xr:uid="{00000000-0005-0000-0000-000083090000}"/>
    <cellStyle name="WebFN4" xfId="1475" xr:uid="{00000000-0005-0000-0000-000084090000}"/>
    <cellStyle name="WebHR" xfId="1476" xr:uid="{00000000-0005-0000-0000-000085090000}"/>
    <cellStyle name="WebIndent1" xfId="1477" xr:uid="{00000000-0005-0000-0000-000086090000}"/>
    <cellStyle name="WebIndent1wFN3" xfId="1478" xr:uid="{00000000-0005-0000-0000-000087090000}"/>
    <cellStyle name="WebIndent2" xfId="1479" xr:uid="{00000000-0005-0000-0000-000088090000}"/>
    <cellStyle name="WebNoBR" xfId="1480" xr:uid="{00000000-0005-0000-0000-000089090000}"/>
    <cellStyle name="Záhlaví 1" xfId="622" xr:uid="{00000000-0005-0000-0000-00008A090000}"/>
    <cellStyle name="Záhlaví 2" xfId="623" xr:uid="{00000000-0005-0000-0000-00008B090000}"/>
    <cellStyle name="zero" xfId="624" xr:uid="{00000000-0005-0000-0000-00008C090000}"/>
    <cellStyle name="Акцент1 2" xfId="625" xr:uid="{00000000-0005-0000-0000-00008D090000}"/>
    <cellStyle name="Акцент1 2 2" xfId="2327" xr:uid="{00000000-0005-0000-0000-00008E090000}"/>
    <cellStyle name="Акцент1 3" xfId="1481" xr:uid="{00000000-0005-0000-0000-00008F090000}"/>
    <cellStyle name="Акцент1 4" xfId="1482" xr:uid="{00000000-0005-0000-0000-000090090000}"/>
    <cellStyle name="Акцент1 4 2" xfId="2679" xr:uid="{00000000-0005-0000-0000-000091090000}"/>
    <cellStyle name="Акцент1 4 3" xfId="2484" xr:uid="{00000000-0005-0000-0000-000092090000}"/>
    <cellStyle name="Акцент1 5" xfId="2984" xr:uid="{00000000-0005-0000-0000-000093090000}"/>
    <cellStyle name="Акцент2 2" xfId="626" xr:uid="{00000000-0005-0000-0000-000094090000}"/>
    <cellStyle name="Акцент2 2 2" xfId="2328" xr:uid="{00000000-0005-0000-0000-000095090000}"/>
    <cellStyle name="Акцент2 3" xfId="1483" xr:uid="{00000000-0005-0000-0000-000096090000}"/>
    <cellStyle name="Акцент2 4" xfId="1484" xr:uid="{00000000-0005-0000-0000-000097090000}"/>
    <cellStyle name="Акцент2 4 2" xfId="2680" xr:uid="{00000000-0005-0000-0000-000098090000}"/>
    <cellStyle name="Акцент2 4 3" xfId="2485" xr:uid="{00000000-0005-0000-0000-000099090000}"/>
    <cellStyle name="Акцент2 5" xfId="2988" xr:uid="{00000000-0005-0000-0000-00009A090000}"/>
    <cellStyle name="Акцент3 2" xfId="627" xr:uid="{00000000-0005-0000-0000-00009B090000}"/>
    <cellStyle name="Акцент3 2 2" xfId="2329" xr:uid="{00000000-0005-0000-0000-00009C090000}"/>
    <cellStyle name="Акцент3 3" xfId="1485" xr:uid="{00000000-0005-0000-0000-00009D090000}"/>
    <cellStyle name="Акцент3 4" xfId="1486" xr:uid="{00000000-0005-0000-0000-00009E090000}"/>
    <cellStyle name="Акцент3 4 2" xfId="2681" xr:uid="{00000000-0005-0000-0000-00009F090000}"/>
    <cellStyle name="Акцент3 4 3" xfId="2486" xr:uid="{00000000-0005-0000-0000-0000A0090000}"/>
    <cellStyle name="Акцент3 5" xfId="2992" xr:uid="{00000000-0005-0000-0000-0000A1090000}"/>
    <cellStyle name="Акцент4 2" xfId="628" xr:uid="{00000000-0005-0000-0000-0000A2090000}"/>
    <cellStyle name="Акцент4 2 2" xfId="2330" xr:uid="{00000000-0005-0000-0000-0000A3090000}"/>
    <cellStyle name="Акцент4 3" xfId="1487" xr:uid="{00000000-0005-0000-0000-0000A4090000}"/>
    <cellStyle name="Акцент4 4" xfId="1488" xr:uid="{00000000-0005-0000-0000-0000A5090000}"/>
    <cellStyle name="Акцент4 4 2" xfId="2682" xr:uid="{00000000-0005-0000-0000-0000A6090000}"/>
    <cellStyle name="Акцент4 4 3" xfId="2487" xr:uid="{00000000-0005-0000-0000-0000A7090000}"/>
    <cellStyle name="Акцент4 5" xfId="2996" xr:uid="{00000000-0005-0000-0000-0000A8090000}"/>
    <cellStyle name="Акцент5 2" xfId="629" xr:uid="{00000000-0005-0000-0000-0000A9090000}"/>
    <cellStyle name="Акцент5 3" xfId="1489" xr:uid="{00000000-0005-0000-0000-0000AA090000}"/>
    <cellStyle name="Акцент5 4" xfId="1490" xr:uid="{00000000-0005-0000-0000-0000AB090000}"/>
    <cellStyle name="Акцент5 4 2" xfId="2683" xr:uid="{00000000-0005-0000-0000-0000AC090000}"/>
    <cellStyle name="Акцент5 4 3" xfId="2488" xr:uid="{00000000-0005-0000-0000-0000AD090000}"/>
    <cellStyle name="Акцент5 5" xfId="3000" xr:uid="{00000000-0005-0000-0000-0000AE090000}"/>
    <cellStyle name="Акцент6 2" xfId="630" xr:uid="{00000000-0005-0000-0000-0000AF090000}"/>
    <cellStyle name="Акцент6 2 2" xfId="2331" xr:uid="{00000000-0005-0000-0000-0000B0090000}"/>
    <cellStyle name="Акцент6 3" xfId="1491" xr:uid="{00000000-0005-0000-0000-0000B1090000}"/>
    <cellStyle name="Акцент6 4" xfId="1492" xr:uid="{00000000-0005-0000-0000-0000B2090000}"/>
    <cellStyle name="Акцент6 4 2" xfId="2684" xr:uid="{00000000-0005-0000-0000-0000B3090000}"/>
    <cellStyle name="Акцент6 4 3" xfId="2489" xr:uid="{00000000-0005-0000-0000-0000B4090000}"/>
    <cellStyle name="Акцент6 5" xfId="3004" xr:uid="{00000000-0005-0000-0000-0000B5090000}"/>
    <cellStyle name="Акцентування1 2" xfId="1493" xr:uid="{00000000-0005-0000-0000-0000B6090000}"/>
    <cellStyle name="Акцентування1 3" xfId="2332" xr:uid="{00000000-0005-0000-0000-0000B7090000}"/>
    <cellStyle name="Акцентування2 2" xfId="1494" xr:uid="{00000000-0005-0000-0000-0000B8090000}"/>
    <cellStyle name="Акцентування2 3" xfId="2333" xr:uid="{00000000-0005-0000-0000-0000B9090000}"/>
    <cellStyle name="Акцентування3 2" xfId="1495" xr:uid="{00000000-0005-0000-0000-0000BA090000}"/>
    <cellStyle name="Акцентування3 3" xfId="2334" xr:uid="{00000000-0005-0000-0000-0000BB090000}"/>
    <cellStyle name="Акцентування4 2" xfId="1496" xr:uid="{00000000-0005-0000-0000-0000BC090000}"/>
    <cellStyle name="Акцентування4 3" xfId="2335" xr:uid="{00000000-0005-0000-0000-0000BD090000}"/>
    <cellStyle name="Акцентування5 2" xfId="1497" xr:uid="{00000000-0005-0000-0000-0000BE090000}"/>
    <cellStyle name="Акцентування5 3" xfId="2336" xr:uid="{00000000-0005-0000-0000-0000BF090000}"/>
    <cellStyle name="Акцентування6 2" xfId="1498" xr:uid="{00000000-0005-0000-0000-0000C0090000}"/>
    <cellStyle name="Акцентування6 3" xfId="2337" xr:uid="{00000000-0005-0000-0000-0000C1090000}"/>
    <cellStyle name="Ввід" xfId="2845" xr:uid="{00000000-0005-0000-0000-0000C2090000}"/>
    <cellStyle name="Ввід 2" xfId="1499" xr:uid="{00000000-0005-0000-0000-0000C3090000}"/>
    <cellStyle name="Ввід 3" xfId="2338" xr:uid="{00000000-0005-0000-0000-0000C4090000}"/>
    <cellStyle name="Ввод  2" xfId="631" xr:uid="{00000000-0005-0000-0000-0000C5090000}"/>
    <cellStyle name="Ввод  2 2" xfId="2339" xr:uid="{00000000-0005-0000-0000-0000C6090000}"/>
    <cellStyle name="Ввод  3" xfId="1500" xr:uid="{00000000-0005-0000-0000-0000C7090000}"/>
    <cellStyle name="Ввод  4" xfId="1501" xr:uid="{00000000-0005-0000-0000-0000C8090000}"/>
    <cellStyle name="Ввод  4 2" xfId="2685" xr:uid="{00000000-0005-0000-0000-0000C9090000}"/>
    <cellStyle name="Ввод  4 3" xfId="2490" xr:uid="{00000000-0005-0000-0000-0000CA090000}"/>
    <cellStyle name="Вывод 2" xfId="632" xr:uid="{00000000-0005-0000-0000-0000CB090000}"/>
    <cellStyle name="Вывод 2 2" xfId="2340" xr:uid="{00000000-0005-0000-0000-0000CC090000}"/>
    <cellStyle name="Вывод 3" xfId="1502" xr:uid="{00000000-0005-0000-0000-0000CD090000}"/>
    <cellStyle name="Вывод 4" xfId="1503" xr:uid="{00000000-0005-0000-0000-0000CE090000}"/>
    <cellStyle name="Вывод 4 2" xfId="2686" xr:uid="{00000000-0005-0000-0000-0000CF090000}"/>
    <cellStyle name="Вывод 4 3" xfId="2491" xr:uid="{00000000-0005-0000-0000-0000D0090000}"/>
    <cellStyle name="Вывод 5" xfId="2980" xr:uid="{00000000-0005-0000-0000-0000D1090000}"/>
    <cellStyle name="Вычисление 2" xfId="633" xr:uid="{00000000-0005-0000-0000-0000D2090000}"/>
    <cellStyle name="Вычисление 2 2" xfId="2341" xr:uid="{00000000-0005-0000-0000-0000D3090000}"/>
    <cellStyle name="Вычисление 3" xfId="1504" xr:uid="{00000000-0005-0000-0000-0000D4090000}"/>
    <cellStyle name="Вычисление 4" xfId="1505" xr:uid="{00000000-0005-0000-0000-0000D5090000}"/>
    <cellStyle name="Вычисление 4 2" xfId="2687" xr:uid="{00000000-0005-0000-0000-0000D6090000}"/>
    <cellStyle name="Вычисление 4 3" xfId="2492" xr:uid="{00000000-0005-0000-0000-0000D7090000}"/>
    <cellStyle name="Вычисление 5" xfId="2981" xr:uid="{00000000-0005-0000-0000-0000D8090000}"/>
    <cellStyle name="Гиперссылка 3" xfId="1787" xr:uid="{00000000-0005-0000-0000-0000D9090000}"/>
    <cellStyle name="ДАТА" xfId="634" xr:uid="{00000000-0005-0000-0000-0000DA090000}"/>
    <cellStyle name="ДАТА 2" xfId="1506" xr:uid="{00000000-0005-0000-0000-0000DB090000}"/>
    <cellStyle name="Денджный_CPI (2)" xfId="635" xr:uid="{00000000-0005-0000-0000-0000DC090000}"/>
    <cellStyle name="Денежный 2" xfId="1507" xr:uid="{00000000-0005-0000-0000-0000DD090000}"/>
    <cellStyle name="Денежный 2 2" xfId="1788" xr:uid="{00000000-0005-0000-0000-0000DE090000}"/>
    <cellStyle name="Добре" xfId="636" xr:uid="{00000000-0005-0000-0000-0000DF090000}"/>
    <cellStyle name="Добре 2" xfId="1508" xr:uid="{00000000-0005-0000-0000-0000E0090000}"/>
    <cellStyle name="Добре 3" xfId="2342" xr:uid="{00000000-0005-0000-0000-0000E1090000}"/>
    <cellStyle name="Заголовки до таблиць в бюлетень" xfId="637" xr:uid="{00000000-0005-0000-0000-0000E2090000}"/>
    <cellStyle name="Заголовок 1 2" xfId="638" xr:uid="{00000000-0005-0000-0000-0000E3090000}"/>
    <cellStyle name="Заголовок 1 2 2" xfId="2343" xr:uid="{00000000-0005-0000-0000-0000E4090000}"/>
    <cellStyle name="Заголовок 1 3" xfId="1509" xr:uid="{00000000-0005-0000-0000-0000E5090000}"/>
    <cellStyle name="Заголовок 1 4" xfId="1510" xr:uid="{00000000-0005-0000-0000-0000E6090000}"/>
    <cellStyle name="Заголовок 1 4 2" xfId="2688" xr:uid="{00000000-0005-0000-0000-0000E7090000}"/>
    <cellStyle name="Заголовок 1 4 3" xfId="2493" xr:uid="{00000000-0005-0000-0000-0000E8090000}"/>
    <cellStyle name="Заголовок 2 2" xfId="639" xr:uid="{00000000-0005-0000-0000-0000E9090000}"/>
    <cellStyle name="Заголовок 2 2 2" xfId="2344" xr:uid="{00000000-0005-0000-0000-0000EA090000}"/>
    <cellStyle name="Заголовок 2 3" xfId="1511" xr:uid="{00000000-0005-0000-0000-0000EB090000}"/>
    <cellStyle name="Заголовок 2 4" xfId="1512" xr:uid="{00000000-0005-0000-0000-0000EC090000}"/>
    <cellStyle name="Заголовок 2 4 2" xfId="2689" xr:uid="{00000000-0005-0000-0000-0000ED090000}"/>
    <cellStyle name="Заголовок 2 4 3" xfId="2494" xr:uid="{00000000-0005-0000-0000-0000EE090000}"/>
    <cellStyle name="Заголовок 3 2" xfId="640" xr:uid="{00000000-0005-0000-0000-0000EF090000}"/>
    <cellStyle name="Заголовок 3 2 2" xfId="2345" xr:uid="{00000000-0005-0000-0000-0000F0090000}"/>
    <cellStyle name="Заголовок 3 3" xfId="1513" xr:uid="{00000000-0005-0000-0000-0000F1090000}"/>
    <cellStyle name="Заголовок 3 4" xfId="1514" xr:uid="{00000000-0005-0000-0000-0000F2090000}"/>
    <cellStyle name="Заголовок 3 4 2" xfId="2690" xr:uid="{00000000-0005-0000-0000-0000F3090000}"/>
    <cellStyle name="Заголовок 3 4 3" xfId="2495" xr:uid="{00000000-0005-0000-0000-0000F4090000}"/>
    <cellStyle name="Заголовок 4 2" xfId="641" xr:uid="{00000000-0005-0000-0000-0000F5090000}"/>
    <cellStyle name="Заголовок 4 2 2" xfId="2346" xr:uid="{00000000-0005-0000-0000-0000F6090000}"/>
    <cellStyle name="Заголовок 4 3" xfId="1515" xr:uid="{00000000-0005-0000-0000-0000F7090000}"/>
    <cellStyle name="Заголовок 4 4" xfId="1516" xr:uid="{00000000-0005-0000-0000-0000F8090000}"/>
    <cellStyle name="Заголовок 4 4 2" xfId="2691" xr:uid="{00000000-0005-0000-0000-0000F9090000}"/>
    <cellStyle name="Заголовок 4 4 3" xfId="2496" xr:uid="{00000000-0005-0000-0000-0000FA090000}"/>
    <cellStyle name="ЗАГОЛОВОК1" xfId="642" xr:uid="{00000000-0005-0000-0000-0000FB090000}"/>
    <cellStyle name="ЗАГОЛОВОК1 2" xfId="1517" xr:uid="{00000000-0005-0000-0000-0000FC090000}"/>
    <cellStyle name="ЗАГОЛОВОК2" xfId="643" xr:uid="{00000000-0005-0000-0000-0000FD090000}"/>
    <cellStyle name="ЗАГОЛОВОК2 2" xfId="1518" xr:uid="{00000000-0005-0000-0000-0000FE090000}"/>
    <cellStyle name="Звичайний" xfId="0" builtinId="0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ичайний 4" xfId="3941" xr:uid="{00000000-0005-0000-0000-0000040A0000}"/>
    <cellStyle name="Зв'язана клітинка" xfId="2846" xr:uid="{00000000-0005-0000-0000-0000050A0000}"/>
    <cellStyle name="Зв'язана клітинка 2" xfId="1519" xr:uid="{00000000-0005-0000-0000-0000060A0000}"/>
    <cellStyle name="Зв'язана клітинка 3" xfId="2347" xr:uid="{00000000-0005-0000-0000-0000070A0000}"/>
    <cellStyle name="Итог 2" xfId="645" xr:uid="{00000000-0005-0000-0000-0000080A0000}"/>
    <cellStyle name="Итог 2 2" xfId="2348" xr:uid="{00000000-0005-0000-0000-0000090A0000}"/>
    <cellStyle name="Итог 3" xfId="1520" xr:uid="{00000000-0005-0000-0000-00000A0A0000}"/>
    <cellStyle name="Итог 4" xfId="1521" xr:uid="{00000000-0005-0000-0000-00000B0A0000}"/>
    <cellStyle name="Итог 4 2" xfId="2692" xr:uid="{00000000-0005-0000-0000-00000C0A0000}"/>
    <cellStyle name="Итог 4 3" xfId="2498" xr:uid="{00000000-0005-0000-0000-00000D0A0000}"/>
    <cellStyle name="Итог 5" xfId="2983" xr:uid="{00000000-0005-0000-0000-00000E0A0000}"/>
    <cellStyle name="ИТОГОВЫЙ" xfId="646" xr:uid="{00000000-0005-0000-0000-00000F0A0000}"/>
    <cellStyle name="ИТОГОВЫЙ 2" xfId="1522" xr:uid="{00000000-0005-0000-0000-0000100A0000}"/>
    <cellStyle name="Контрольна клітинка" xfId="2847" xr:uid="{00000000-0005-0000-0000-0000110A0000}"/>
    <cellStyle name="Контрольна клітинка 2" xfId="1523" xr:uid="{00000000-0005-0000-0000-0000120A0000}"/>
    <cellStyle name="Контрольна клітинка 3" xfId="2349" xr:uid="{00000000-0005-0000-0000-0000130A0000}"/>
    <cellStyle name="Контрольная ячейка 2" xfId="647" xr:uid="{00000000-0005-0000-0000-0000140A0000}"/>
    <cellStyle name="Контрольная ячейка 3" xfId="1524" xr:uid="{00000000-0005-0000-0000-0000150A0000}"/>
    <cellStyle name="Контрольная ячейка 4" xfId="1525" xr:uid="{00000000-0005-0000-0000-0000160A0000}"/>
    <cellStyle name="Контрольная ячейка 4 2" xfId="2693" xr:uid="{00000000-0005-0000-0000-0000170A0000}"/>
    <cellStyle name="Контрольная ячейка 4 3" xfId="2499" xr:uid="{00000000-0005-0000-0000-0000180A0000}"/>
    <cellStyle name="Назва" xfId="648" xr:uid="{00000000-0005-0000-0000-0000190A0000}"/>
    <cellStyle name="Назва 2" xfId="1526" xr:uid="{00000000-0005-0000-0000-00001A0A0000}"/>
    <cellStyle name="Назва 3" xfId="2350" xr:uid="{00000000-0005-0000-0000-00001B0A0000}"/>
    <cellStyle name="Название 2" xfId="649" xr:uid="{00000000-0005-0000-0000-00001C0A0000}"/>
    <cellStyle name="Название 2 2" xfId="2351" xr:uid="{00000000-0005-0000-0000-00001D0A0000}"/>
    <cellStyle name="Название 3" xfId="1527" xr:uid="{00000000-0005-0000-0000-00001E0A0000}"/>
    <cellStyle name="Название 4" xfId="1528" xr:uid="{00000000-0005-0000-0000-00001F0A0000}"/>
    <cellStyle name="Название 4 2" xfId="2694" xr:uid="{00000000-0005-0000-0000-0000200A0000}"/>
    <cellStyle name="Название 4 3" xfId="2501" xr:uid="{00000000-0005-0000-0000-0000210A0000}"/>
    <cellStyle name="Название 5" xfId="2500" xr:uid="{00000000-0005-0000-0000-0000220A0000}"/>
    <cellStyle name="Нейтральный 2" xfId="650" xr:uid="{00000000-0005-0000-0000-0000230A0000}"/>
    <cellStyle name="Нейтральный 2 2" xfId="2352" xr:uid="{00000000-0005-0000-0000-0000240A0000}"/>
    <cellStyle name="Нейтральный 3" xfId="1529" xr:uid="{00000000-0005-0000-0000-0000250A0000}"/>
    <cellStyle name="Нейтральный 4" xfId="1530" xr:uid="{00000000-0005-0000-0000-0000260A0000}"/>
    <cellStyle name="Нейтральный 4 2" xfId="2695" xr:uid="{00000000-0005-0000-0000-0000270A0000}"/>
    <cellStyle name="Нейтральный 4 3" xfId="2502" xr:uid="{00000000-0005-0000-0000-0000280A0000}"/>
    <cellStyle name="Обчислення 2" xfId="1531" xr:uid="{00000000-0005-0000-0000-0000290A0000}"/>
    <cellStyle name="Обчислення 3" xfId="2353" xr:uid="{00000000-0005-0000-0000-00002A0A0000}"/>
    <cellStyle name="Обычный 10" xfId="651" xr:uid="{00000000-0005-0000-0000-00002B0A0000}"/>
    <cellStyle name="Обычный 10 2" xfId="1532" xr:uid="{00000000-0005-0000-0000-00002C0A0000}"/>
    <cellStyle name="Обычный 10 3" xfId="1856" xr:uid="{00000000-0005-0000-0000-00002D0A0000}"/>
    <cellStyle name="Обычный 10 3 2" xfId="2817" xr:uid="{00000000-0005-0000-0000-00002E0A0000}"/>
    <cellStyle name="Обычный 10 3 2 2" xfId="3236" xr:uid="{00000000-0005-0000-0000-00002F0A0000}"/>
    <cellStyle name="Обычный 10 3 2 2 2" xfId="3920" xr:uid="{00000000-0005-0000-0000-0000300A0000}"/>
    <cellStyle name="Обычный 10 3 2 3" xfId="3573" xr:uid="{00000000-0005-0000-0000-0000310A0000}"/>
    <cellStyle name="Обычный 10 3 3" xfId="2971" xr:uid="{00000000-0005-0000-0000-0000320A0000}"/>
    <cellStyle name="Обычный 10 3 3 2" xfId="3674" xr:uid="{00000000-0005-0000-0000-0000330A0000}"/>
    <cellStyle name="Обычный 10 3 4" xfId="3339" xr:uid="{00000000-0005-0000-0000-0000340A0000}"/>
    <cellStyle name="Обычный 10 4" xfId="2354" xr:uid="{00000000-0005-0000-0000-0000350A0000}"/>
    <cellStyle name="Обычный 11" xfId="652" xr:uid="{00000000-0005-0000-0000-0000360A0000}"/>
    <cellStyle name="Обычный 11 2" xfId="1533" xr:uid="{00000000-0005-0000-0000-0000370A0000}"/>
    <cellStyle name="Обычный 11 3" xfId="2355" xr:uid="{00000000-0005-0000-0000-0000380A0000}"/>
    <cellStyle name="Обычный 12" xfId="653" xr:uid="{00000000-0005-0000-0000-0000390A0000}"/>
    <cellStyle name="Обычный 12 2" xfId="1534" xr:uid="{00000000-0005-0000-0000-00003A0A0000}"/>
    <cellStyle name="Обычный 12 3" xfId="2356" xr:uid="{00000000-0005-0000-0000-00003B0A0000}"/>
    <cellStyle name="Обычный 13" xfId="654" xr:uid="{00000000-0005-0000-0000-00003C0A0000}"/>
    <cellStyle name="Обычный 13 2" xfId="1535" xr:uid="{00000000-0005-0000-0000-00003D0A0000}"/>
    <cellStyle name="Обычный 13 3" xfId="2357" xr:uid="{00000000-0005-0000-0000-00003E0A0000}"/>
    <cellStyle name="Обычный 14" xfId="655" xr:uid="{00000000-0005-0000-0000-00003F0A0000}"/>
    <cellStyle name="Обычный 14 2" xfId="1536" xr:uid="{00000000-0005-0000-0000-0000400A0000}"/>
    <cellStyle name="Обычный 14 3" xfId="2358" xr:uid="{00000000-0005-0000-0000-0000410A0000}"/>
    <cellStyle name="Обычный 15" xfId="656" xr:uid="{00000000-0005-0000-0000-0000420A0000}"/>
    <cellStyle name="Обычный 15 2" xfId="1537" xr:uid="{00000000-0005-0000-0000-0000430A0000}"/>
    <cellStyle name="Обычный 15 3" xfId="2359" xr:uid="{00000000-0005-0000-0000-0000440A0000}"/>
    <cellStyle name="Обычный 16" xfId="657" xr:uid="{00000000-0005-0000-0000-0000450A0000}"/>
    <cellStyle name="Обычный 16 2" xfId="1538" xr:uid="{00000000-0005-0000-0000-0000460A0000}"/>
    <cellStyle name="Обычный 16 3" xfId="2360" xr:uid="{00000000-0005-0000-0000-0000470A0000}"/>
    <cellStyle name="Обычный 17" xfId="658" xr:uid="{00000000-0005-0000-0000-0000480A0000}"/>
    <cellStyle name="Обычный 17 2" xfId="1539" xr:uid="{00000000-0005-0000-0000-0000490A0000}"/>
    <cellStyle name="Обычный 17 3" xfId="2361" xr:uid="{00000000-0005-0000-0000-00004A0A0000}"/>
    <cellStyle name="Обычный 18" xfId="659" xr:uid="{00000000-0005-0000-0000-00004B0A0000}"/>
    <cellStyle name="Обычный 18 2" xfId="1540" xr:uid="{00000000-0005-0000-0000-00004C0A0000}"/>
    <cellStyle name="Обычный 18 3" xfId="2362" xr:uid="{00000000-0005-0000-0000-00004D0A0000}"/>
    <cellStyle name="Обычный 19" xfId="660" xr:uid="{00000000-0005-0000-0000-00004E0A0000}"/>
    <cellStyle name="Обычный 19 2" xfId="1541" xr:uid="{00000000-0005-0000-0000-00004F0A0000}"/>
    <cellStyle name="Обычный 19 2 2" xfId="2696" xr:uid="{00000000-0005-0000-0000-0000500A0000}"/>
    <cellStyle name="Обычный 19 2 3" xfId="2503" xr:uid="{00000000-0005-0000-0000-0000510A0000}"/>
    <cellStyle name="Обычный 2" xfId="661" xr:uid="{00000000-0005-0000-0000-0000520A0000}"/>
    <cellStyle name="Обычный 2 10" xfId="1542" xr:uid="{00000000-0005-0000-0000-0000530A0000}"/>
    <cellStyle name="Обычный 2 11" xfId="1543" xr:uid="{00000000-0005-0000-0000-0000540A0000}"/>
    <cellStyle name="Обычный 2 12" xfId="1544" xr:uid="{00000000-0005-0000-0000-0000550A0000}"/>
    <cellStyle name="Обычный 2 13" xfId="1545" xr:uid="{00000000-0005-0000-0000-0000560A0000}"/>
    <cellStyle name="Обычный 2 14" xfId="1546" xr:uid="{00000000-0005-0000-0000-0000570A0000}"/>
    <cellStyle name="Обычный 2 15" xfId="1547" xr:uid="{00000000-0005-0000-0000-0000580A0000}"/>
    <cellStyle name="Обычный 2 16" xfId="1548" xr:uid="{00000000-0005-0000-0000-0000590A0000}"/>
    <cellStyle name="Обычный 2 17" xfId="1549" xr:uid="{00000000-0005-0000-0000-00005A0A0000}"/>
    <cellStyle name="Обычный 2 18" xfId="1790" xr:uid="{00000000-0005-0000-0000-00005B0A0000}"/>
    <cellStyle name="Обычный 2 19" xfId="1791" xr:uid="{00000000-0005-0000-0000-00005C0A0000}"/>
    <cellStyle name="Обычный 2 2" xfId="662" xr:uid="{00000000-0005-0000-0000-00005D0A0000}"/>
    <cellStyle name="Обычный 2 2 2" xfId="663" xr:uid="{00000000-0005-0000-0000-00005E0A0000}"/>
    <cellStyle name="Обычный 2 2 2 2" xfId="1550" xr:uid="{00000000-0005-0000-0000-00005F0A0000}"/>
    <cellStyle name="Обычный 2 2 2 3" xfId="1551" xr:uid="{00000000-0005-0000-0000-0000600A0000}"/>
    <cellStyle name="Обычный 2 2 3" xfId="664" xr:uid="{00000000-0005-0000-0000-0000610A0000}"/>
    <cellStyle name="Обычный 2 2 3 2" xfId="1552" xr:uid="{00000000-0005-0000-0000-0000620A0000}"/>
    <cellStyle name="Обычный 2 2 3 3" xfId="2364" xr:uid="{00000000-0005-0000-0000-0000630A0000}"/>
    <cellStyle name="Обычный 2 2 4" xfId="665" xr:uid="{00000000-0005-0000-0000-0000640A0000}"/>
    <cellStyle name="Обычный 2 2 4 2" xfId="1553" xr:uid="{00000000-0005-0000-0000-0000650A0000}"/>
    <cellStyle name="Обычный 2 2 4 3" xfId="2365" xr:uid="{00000000-0005-0000-0000-0000660A0000}"/>
    <cellStyle name="Обычный 2 2 5" xfId="666" xr:uid="{00000000-0005-0000-0000-0000670A0000}"/>
    <cellStyle name="Обычный 2 2 5 2" xfId="1554" xr:uid="{00000000-0005-0000-0000-0000680A0000}"/>
    <cellStyle name="Обычный 2 2 5 3" xfId="2366" xr:uid="{00000000-0005-0000-0000-0000690A0000}"/>
    <cellStyle name="Обычный 2 2 6" xfId="667" xr:uid="{00000000-0005-0000-0000-00006A0A0000}"/>
    <cellStyle name="Обычный 2 2 6 2" xfId="1555" xr:uid="{00000000-0005-0000-0000-00006B0A0000}"/>
    <cellStyle name="Обычный 2 2 6 3" xfId="2367" xr:uid="{00000000-0005-0000-0000-00006C0A0000}"/>
    <cellStyle name="Обычный 2 2 7" xfId="668" xr:uid="{00000000-0005-0000-0000-00006D0A0000}"/>
    <cellStyle name="Обычный 2 2 7 2" xfId="1556" xr:uid="{00000000-0005-0000-0000-00006E0A0000}"/>
    <cellStyle name="Обычный 2 2 7 3" xfId="2368" xr:uid="{00000000-0005-0000-0000-00006F0A0000}"/>
    <cellStyle name="Обычный 2 2 8" xfId="1557" xr:uid="{00000000-0005-0000-0000-0000700A0000}"/>
    <cellStyle name="Обычный 2 2 9" xfId="2363" xr:uid="{00000000-0005-0000-0000-0000710A0000}"/>
    <cellStyle name="Обычный 2 2_004 витрати на закупівлю імпортованого газу" xfId="1558" xr:uid="{00000000-0005-0000-0000-0000720A0000}"/>
    <cellStyle name="Обычный 2 23" xfId="1857" xr:uid="{00000000-0005-0000-0000-0000730A0000}"/>
    <cellStyle name="Обычный 2 3" xfId="669" xr:uid="{00000000-0005-0000-0000-0000740A0000}"/>
    <cellStyle name="Обычный 2 3 2" xfId="1559" xr:uid="{00000000-0005-0000-0000-0000750A0000}"/>
    <cellStyle name="Обычный 2 3 3" xfId="1792" xr:uid="{00000000-0005-0000-0000-0000760A0000}"/>
    <cellStyle name="Обычный 2 3 3 2" xfId="1793" xr:uid="{00000000-0005-0000-0000-0000770A0000}"/>
    <cellStyle name="Обычный 2 3 3 2 2" xfId="2799" xr:uid="{00000000-0005-0000-0000-0000780A0000}"/>
    <cellStyle name="Обычный 2 3 3 2 2 2" xfId="3218" xr:uid="{00000000-0005-0000-0000-0000790A0000}"/>
    <cellStyle name="Обычный 2 3 3 2 2 2 2" xfId="3902" xr:uid="{00000000-0005-0000-0000-00007A0A0000}"/>
    <cellStyle name="Обычный 2 3 3 2 2 3" xfId="3555" xr:uid="{00000000-0005-0000-0000-00007B0A0000}"/>
    <cellStyle name="Обычный 2 3 3 2 3" xfId="2601" xr:uid="{00000000-0005-0000-0000-00007C0A0000}"/>
    <cellStyle name="Обычный 2 3 3 2 3 2" xfId="3108" xr:uid="{00000000-0005-0000-0000-00007D0A0000}"/>
    <cellStyle name="Обычный 2 3 3 2 3 2 2" xfId="3794" xr:uid="{00000000-0005-0000-0000-00007E0A0000}"/>
    <cellStyle name="Обычный 2 3 3 2 3 3" xfId="3447" xr:uid="{00000000-0005-0000-0000-00007F0A0000}"/>
    <cellStyle name="Обычный 2 3 3 2 4" xfId="2954" xr:uid="{00000000-0005-0000-0000-0000800A0000}"/>
    <cellStyle name="Обычный 2 3 3 2 4 2" xfId="3657" xr:uid="{00000000-0005-0000-0000-0000810A0000}"/>
    <cellStyle name="Обычный 2 3 3 2 5" xfId="3322" xr:uid="{00000000-0005-0000-0000-0000820A0000}"/>
    <cellStyle name="Обычный 2 3 3 3" xfId="2798" xr:uid="{00000000-0005-0000-0000-0000830A0000}"/>
    <cellStyle name="Обычный 2 3 3 3 2" xfId="3217" xr:uid="{00000000-0005-0000-0000-0000840A0000}"/>
    <cellStyle name="Обычный 2 3 3 3 2 2" xfId="3901" xr:uid="{00000000-0005-0000-0000-0000850A0000}"/>
    <cellStyle name="Обычный 2 3 3 3 3" xfId="3554" xr:uid="{00000000-0005-0000-0000-0000860A0000}"/>
    <cellStyle name="Обычный 2 3 3 4" xfId="2504" xr:uid="{00000000-0005-0000-0000-0000870A0000}"/>
    <cellStyle name="Обычный 2 3 3 4 2" xfId="3030" xr:uid="{00000000-0005-0000-0000-0000880A0000}"/>
    <cellStyle name="Обычный 2 3 3 4 2 2" xfId="3716" xr:uid="{00000000-0005-0000-0000-0000890A0000}"/>
    <cellStyle name="Обычный 2 3 3 4 3" xfId="3369" xr:uid="{00000000-0005-0000-0000-00008A0A0000}"/>
    <cellStyle name="Обычный 2 3 3 5" xfId="2953" xr:uid="{00000000-0005-0000-0000-00008B0A0000}"/>
    <cellStyle name="Обычный 2 3 3 5 2" xfId="3656" xr:uid="{00000000-0005-0000-0000-00008C0A0000}"/>
    <cellStyle name="Обычный 2 3 3 6" xfId="3321" xr:uid="{00000000-0005-0000-0000-00008D0A0000}"/>
    <cellStyle name="Обычный 2 3 4" xfId="2369" xr:uid="{00000000-0005-0000-0000-00008E0A0000}"/>
    <cellStyle name="Обычный 2 3 4 2" xfId="2820" xr:uid="{00000000-0005-0000-0000-00008F0A0000}"/>
    <cellStyle name="Обычный 2 3 4 3" xfId="2617" xr:uid="{00000000-0005-0000-0000-0000900A0000}"/>
    <cellStyle name="Обычный 2 3 4 3 2" xfId="3122" xr:uid="{00000000-0005-0000-0000-0000910A0000}"/>
    <cellStyle name="Обычный 2 3 4 3 2 2" xfId="3808" xr:uid="{00000000-0005-0000-0000-0000920A0000}"/>
    <cellStyle name="Обычный 2 3 4 3 3" xfId="3461" xr:uid="{00000000-0005-0000-0000-0000930A0000}"/>
    <cellStyle name="Обычный 2 4" xfId="670" xr:uid="{00000000-0005-0000-0000-0000940A0000}"/>
    <cellStyle name="Обычный 2 4 2" xfId="1560" xr:uid="{00000000-0005-0000-0000-0000950A0000}"/>
    <cellStyle name="Обычный 2 4 3" xfId="2370" xr:uid="{00000000-0005-0000-0000-0000960A0000}"/>
    <cellStyle name="Обычный 2 5" xfId="671" xr:uid="{00000000-0005-0000-0000-0000970A0000}"/>
    <cellStyle name="Обычный 2 5 2" xfId="1561" xr:uid="{00000000-0005-0000-0000-0000980A0000}"/>
    <cellStyle name="Обычный 2 5 3" xfId="2371" xr:uid="{00000000-0005-0000-0000-0000990A0000}"/>
    <cellStyle name="Обычный 2 6" xfId="672" xr:uid="{00000000-0005-0000-0000-00009A0A0000}"/>
    <cellStyle name="Обычный 2 6 2" xfId="1562" xr:uid="{00000000-0005-0000-0000-00009B0A0000}"/>
    <cellStyle name="Обычный 2 6 3" xfId="2372" xr:uid="{00000000-0005-0000-0000-00009C0A0000}"/>
    <cellStyle name="Обычный 2 7" xfId="673" xr:uid="{00000000-0005-0000-0000-00009D0A0000}"/>
    <cellStyle name="Обычный 2 7 2" xfId="1563" xr:uid="{00000000-0005-0000-0000-00009E0A0000}"/>
    <cellStyle name="Обычный 2 7 3" xfId="2373" xr:uid="{00000000-0005-0000-0000-00009F0A0000}"/>
    <cellStyle name="Обычный 2 8" xfId="1564" xr:uid="{00000000-0005-0000-0000-0000A00A0000}"/>
    <cellStyle name="Обычный 2 9" xfId="1565" xr:uid="{00000000-0005-0000-0000-0000A10A0000}"/>
    <cellStyle name="Обычный 2_2604-2010" xfId="1566" xr:uid="{00000000-0005-0000-0000-0000A20A0000}"/>
    <cellStyle name="Обычный 20" xfId="674" xr:uid="{00000000-0005-0000-0000-0000A30A0000}"/>
    <cellStyle name="Обычный 20 2" xfId="1567" xr:uid="{00000000-0005-0000-0000-0000A40A0000}"/>
    <cellStyle name="Обычный 20 3" xfId="2374" xr:uid="{00000000-0005-0000-0000-0000A50A0000}"/>
    <cellStyle name="Обычный 21" xfId="675" xr:uid="{00000000-0005-0000-0000-0000A60A0000}"/>
    <cellStyle name="Обычный 21 2" xfId="1568" xr:uid="{00000000-0005-0000-0000-0000A70A0000}"/>
    <cellStyle name="Обычный 21 3" xfId="2375" xr:uid="{00000000-0005-0000-0000-0000A80A0000}"/>
    <cellStyle name="Обычный 22" xfId="676" xr:uid="{00000000-0005-0000-0000-0000A90A0000}"/>
    <cellStyle name="Обычный 22 2" xfId="1569" xr:uid="{00000000-0005-0000-0000-0000AA0A0000}"/>
    <cellStyle name="Обычный 23" xfId="677" xr:uid="{00000000-0005-0000-0000-0000AB0A0000}"/>
    <cellStyle name="Обычный 23 2" xfId="1570" xr:uid="{00000000-0005-0000-0000-0000AC0A0000}"/>
    <cellStyle name="Обычный 24" xfId="678" xr:uid="{00000000-0005-0000-0000-0000AD0A0000}"/>
    <cellStyle name="Обычный 24 2" xfId="1571" xr:uid="{00000000-0005-0000-0000-0000AE0A0000}"/>
    <cellStyle name="Обычный 25" xfId="679" xr:uid="{00000000-0005-0000-0000-0000AF0A0000}"/>
    <cellStyle name="Обычный 25 2" xfId="1572" xr:uid="{00000000-0005-0000-0000-0000B00A0000}"/>
    <cellStyle name="Обычный 26" xfId="680" xr:uid="{00000000-0005-0000-0000-0000B10A0000}"/>
    <cellStyle name="Обычный 26 2" xfId="1573" xr:uid="{00000000-0005-0000-0000-0000B20A0000}"/>
    <cellStyle name="Обычный 27" xfId="681" xr:uid="{00000000-0005-0000-0000-0000B30A0000}"/>
    <cellStyle name="Обычный 27 2" xfId="1574" xr:uid="{00000000-0005-0000-0000-0000B40A0000}"/>
    <cellStyle name="Обычный 28" xfId="682" xr:uid="{00000000-0005-0000-0000-0000B50A0000}"/>
    <cellStyle name="Обычный 28 2" xfId="1575" xr:uid="{00000000-0005-0000-0000-0000B60A0000}"/>
    <cellStyle name="Обычный 29" xfId="683" xr:uid="{00000000-0005-0000-0000-0000B70A0000}"/>
    <cellStyle name="Обычный 29 2" xfId="1576" xr:uid="{00000000-0005-0000-0000-0000B80A0000}"/>
    <cellStyle name="Обычный 3" xfId="684" xr:uid="{00000000-0005-0000-0000-0000B90A0000}"/>
    <cellStyle name="Обычный 3 10" xfId="1577" xr:uid="{00000000-0005-0000-0000-0000BA0A0000}"/>
    <cellStyle name="Обычный 3 10 2" xfId="1794" xr:uid="{00000000-0005-0000-0000-0000BB0A0000}"/>
    <cellStyle name="Обычный 3 10 2 2" xfId="2800" xr:uid="{00000000-0005-0000-0000-0000BC0A0000}"/>
    <cellStyle name="Обычный 3 10 2 2 2" xfId="3219" xr:uid="{00000000-0005-0000-0000-0000BD0A0000}"/>
    <cellStyle name="Обычный 3 10 2 2 2 2" xfId="3903" xr:uid="{00000000-0005-0000-0000-0000BE0A0000}"/>
    <cellStyle name="Обычный 3 10 2 2 3" xfId="3556" xr:uid="{00000000-0005-0000-0000-0000BF0A0000}"/>
    <cellStyle name="Обычный 3 10 2 3" xfId="2602" xr:uid="{00000000-0005-0000-0000-0000C00A0000}"/>
    <cellStyle name="Обычный 3 10 2 3 2" xfId="3109" xr:uid="{00000000-0005-0000-0000-0000C10A0000}"/>
    <cellStyle name="Обычный 3 10 2 3 2 2" xfId="3795" xr:uid="{00000000-0005-0000-0000-0000C20A0000}"/>
    <cellStyle name="Обычный 3 10 2 3 3" xfId="3448" xr:uid="{00000000-0005-0000-0000-0000C30A0000}"/>
    <cellStyle name="Обычный 3 10 2 4" xfId="2955" xr:uid="{00000000-0005-0000-0000-0000C40A0000}"/>
    <cellStyle name="Обычный 3 10 2 4 2" xfId="3658" xr:uid="{00000000-0005-0000-0000-0000C50A0000}"/>
    <cellStyle name="Обычный 3 10 2 5" xfId="3323" xr:uid="{00000000-0005-0000-0000-0000C60A0000}"/>
    <cellStyle name="Обычный 3 10 3" xfId="2697" xr:uid="{00000000-0005-0000-0000-0000C70A0000}"/>
    <cellStyle name="Обычный 3 10 4" xfId="2506" xr:uid="{00000000-0005-0000-0000-0000C80A0000}"/>
    <cellStyle name="Обычный 3 10 4 2" xfId="3031" xr:uid="{00000000-0005-0000-0000-0000C90A0000}"/>
    <cellStyle name="Обычный 3 10 4 2 2" xfId="3717" xr:uid="{00000000-0005-0000-0000-0000CA0A0000}"/>
    <cellStyle name="Обычный 3 10 4 3" xfId="3370" xr:uid="{00000000-0005-0000-0000-0000CB0A0000}"/>
    <cellStyle name="Обычный 3 11" xfId="1578" xr:uid="{00000000-0005-0000-0000-0000CC0A0000}"/>
    <cellStyle name="Обычный 3 11 2" xfId="1795" xr:uid="{00000000-0005-0000-0000-0000CD0A0000}"/>
    <cellStyle name="Обычный 3 11 2 2" xfId="2801" xr:uid="{00000000-0005-0000-0000-0000CE0A0000}"/>
    <cellStyle name="Обычный 3 11 2 2 2" xfId="3220" xr:uid="{00000000-0005-0000-0000-0000CF0A0000}"/>
    <cellStyle name="Обычный 3 11 2 2 2 2" xfId="3904" xr:uid="{00000000-0005-0000-0000-0000D00A0000}"/>
    <cellStyle name="Обычный 3 11 2 2 3" xfId="3557" xr:uid="{00000000-0005-0000-0000-0000D10A0000}"/>
    <cellStyle name="Обычный 3 11 2 3" xfId="2603" xr:uid="{00000000-0005-0000-0000-0000D20A0000}"/>
    <cellStyle name="Обычный 3 11 2 3 2" xfId="3110" xr:uid="{00000000-0005-0000-0000-0000D30A0000}"/>
    <cellStyle name="Обычный 3 11 2 3 2 2" xfId="3796" xr:uid="{00000000-0005-0000-0000-0000D40A0000}"/>
    <cellStyle name="Обычный 3 11 2 3 3" xfId="3449" xr:uid="{00000000-0005-0000-0000-0000D50A0000}"/>
    <cellStyle name="Обычный 3 11 2 4" xfId="2956" xr:uid="{00000000-0005-0000-0000-0000D60A0000}"/>
    <cellStyle name="Обычный 3 11 2 4 2" xfId="3659" xr:uid="{00000000-0005-0000-0000-0000D70A0000}"/>
    <cellStyle name="Обычный 3 11 2 5" xfId="3324" xr:uid="{00000000-0005-0000-0000-0000D80A0000}"/>
    <cellStyle name="Обычный 3 11 3" xfId="2698" xr:uid="{00000000-0005-0000-0000-0000D90A0000}"/>
    <cellStyle name="Обычный 3 11 4" xfId="2507" xr:uid="{00000000-0005-0000-0000-0000DA0A0000}"/>
    <cellStyle name="Обычный 3 11 4 2" xfId="3032" xr:uid="{00000000-0005-0000-0000-0000DB0A0000}"/>
    <cellStyle name="Обычный 3 11 4 2 2" xfId="3718" xr:uid="{00000000-0005-0000-0000-0000DC0A0000}"/>
    <cellStyle name="Обычный 3 11 4 3" xfId="3371" xr:uid="{00000000-0005-0000-0000-0000DD0A0000}"/>
    <cellStyle name="Обычный 3 12" xfId="1579" xr:uid="{00000000-0005-0000-0000-0000DE0A0000}"/>
    <cellStyle name="Обычный 3 12 2" xfId="1796" xr:uid="{00000000-0005-0000-0000-0000DF0A0000}"/>
    <cellStyle name="Обычный 3 12 2 2" xfId="2802" xr:uid="{00000000-0005-0000-0000-0000E00A0000}"/>
    <cellStyle name="Обычный 3 12 2 2 2" xfId="3221" xr:uid="{00000000-0005-0000-0000-0000E10A0000}"/>
    <cellStyle name="Обычный 3 12 2 2 2 2" xfId="3905" xr:uid="{00000000-0005-0000-0000-0000E20A0000}"/>
    <cellStyle name="Обычный 3 12 2 2 3" xfId="3558" xr:uid="{00000000-0005-0000-0000-0000E30A0000}"/>
    <cellStyle name="Обычный 3 12 2 3" xfId="2604" xr:uid="{00000000-0005-0000-0000-0000E40A0000}"/>
    <cellStyle name="Обычный 3 12 2 3 2" xfId="3111" xr:uid="{00000000-0005-0000-0000-0000E50A0000}"/>
    <cellStyle name="Обычный 3 12 2 3 2 2" xfId="3797" xr:uid="{00000000-0005-0000-0000-0000E60A0000}"/>
    <cellStyle name="Обычный 3 12 2 3 3" xfId="3450" xr:uid="{00000000-0005-0000-0000-0000E70A0000}"/>
    <cellStyle name="Обычный 3 12 2 4" xfId="2957" xr:uid="{00000000-0005-0000-0000-0000E80A0000}"/>
    <cellStyle name="Обычный 3 12 2 4 2" xfId="3660" xr:uid="{00000000-0005-0000-0000-0000E90A0000}"/>
    <cellStyle name="Обычный 3 12 2 5" xfId="3325" xr:uid="{00000000-0005-0000-0000-0000EA0A0000}"/>
    <cellStyle name="Обычный 3 12 3" xfId="2699" xr:uid="{00000000-0005-0000-0000-0000EB0A0000}"/>
    <cellStyle name="Обычный 3 12 4" xfId="2508" xr:uid="{00000000-0005-0000-0000-0000EC0A0000}"/>
    <cellStyle name="Обычный 3 12 4 2" xfId="3033" xr:uid="{00000000-0005-0000-0000-0000ED0A0000}"/>
    <cellStyle name="Обычный 3 12 4 2 2" xfId="3719" xr:uid="{00000000-0005-0000-0000-0000EE0A0000}"/>
    <cellStyle name="Обычный 3 12 4 3" xfId="3372" xr:uid="{00000000-0005-0000-0000-0000EF0A0000}"/>
    <cellStyle name="Обычный 3 13" xfId="1580" xr:uid="{00000000-0005-0000-0000-0000F00A0000}"/>
    <cellStyle name="Обычный 3 13 2" xfId="1797" xr:uid="{00000000-0005-0000-0000-0000F10A0000}"/>
    <cellStyle name="Обычный 3 13 2 2" xfId="2803" xr:uid="{00000000-0005-0000-0000-0000F20A0000}"/>
    <cellStyle name="Обычный 3 13 2 2 2" xfId="3222" xr:uid="{00000000-0005-0000-0000-0000F30A0000}"/>
    <cellStyle name="Обычный 3 13 2 2 2 2" xfId="3906" xr:uid="{00000000-0005-0000-0000-0000F40A0000}"/>
    <cellStyle name="Обычный 3 13 2 2 3" xfId="3559" xr:uid="{00000000-0005-0000-0000-0000F50A0000}"/>
    <cellStyle name="Обычный 3 13 2 3" xfId="2605" xr:uid="{00000000-0005-0000-0000-0000F60A0000}"/>
    <cellStyle name="Обычный 3 13 2 3 2" xfId="3112" xr:uid="{00000000-0005-0000-0000-0000F70A0000}"/>
    <cellStyle name="Обычный 3 13 2 3 2 2" xfId="3798" xr:uid="{00000000-0005-0000-0000-0000F80A0000}"/>
    <cellStyle name="Обычный 3 13 2 3 3" xfId="3451" xr:uid="{00000000-0005-0000-0000-0000F90A0000}"/>
    <cellStyle name="Обычный 3 13 2 4" xfId="2958" xr:uid="{00000000-0005-0000-0000-0000FA0A0000}"/>
    <cellStyle name="Обычный 3 13 2 4 2" xfId="3661" xr:uid="{00000000-0005-0000-0000-0000FB0A0000}"/>
    <cellStyle name="Обычный 3 13 2 5" xfId="3326" xr:uid="{00000000-0005-0000-0000-0000FC0A0000}"/>
    <cellStyle name="Обычный 3 13 3" xfId="2700" xr:uid="{00000000-0005-0000-0000-0000FD0A0000}"/>
    <cellStyle name="Обычный 3 13 4" xfId="2509" xr:uid="{00000000-0005-0000-0000-0000FE0A0000}"/>
    <cellStyle name="Обычный 3 13 4 2" xfId="3034" xr:uid="{00000000-0005-0000-0000-0000FF0A0000}"/>
    <cellStyle name="Обычный 3 13 4 2 2" xfId="3720" xr:uid="{00000000-0005-0000-0000-0000000B0000}"/>
    <cellStyle name="Обычный 3 13 4 3" xfId="3373" xr:uid="{00000000-0005-0000-0000-0000010B0000}"/>
    <cellStyle name="Обычный 3 14" xfId="1581" xr:uid="{00000000-0005-0000-0000-0000020B0000}"/>
    <cellStyle name="Обычный 3 14 2" xfId="1582" xr:uid="{00000000-0005-0000-0000-0000030B0000}"/>
    <cellStyle name="Обычный 3 14 3" xfId="1583" xr:uid="{00000000-0005-0000-0000-0000040B0000}"/>
    <cellStyle name="Обычный 3 14_004 витрати на закупівлю імпортованого газу" xfId="1584" xr:uid="{00000000-0005-0000-0000-0000050B0000}"/>
    <cellStyle name="Обычный 3 15" xfId="1585" xr:uid="{00000000-0005-0000-0000-0000060B0000}"/>
    <cellStyle name="Обычный 3 15 2" xfId="2701" xr:uid="{00000000-0005-0000-0000-0000070B0000}"/>
    <cellStyle name="Обычный 3 15 3" xfId="2510" xr:uid="{00000000-0005-0000-0000-0000080B0000}"/>
    <cellStyle name="Обычный 3 16" xfId="1858" xr:uid="{00000000-0005-0000-0000-0000090B0000}"/>
    <cellStyle name="Обычный 3 17" xfId="1859" xr:uid="{00000000-0005-0000-0000-00000A0B0000}"/>
    <cellStyle name="Обычный 3 18" xfId="2619" xr:uid="{00000000-0005-0000-0000-00000B0B0000}"/>
    <cellStyle name="Обычный 3 19" xfId="2505" xr:uid="{00000000-0005-0000-0000-00000C0B0000}"/>
    <cellStyle name="Обычный 3 2" xfId="685" xr:uid="{00000000-0005-0000-0000-00000D0B0000}"/>
    <cellStyle name="Обычный 3 2 2" xfId="686" xr:uid="{00000000-0005-0000-0000-00000E0B0000}"/>
    <cellStyle name="Обычный 3 2 2 2" xfId="1586" xr:uid="{00000000-0005-0000-0000-00000F0B0000}"/>
    <cellStyle name="Обычный 3 2 2 3" xfId="1798" xr:uid="{00000000-0005-0000-0000-0000100B0000}"/>
    <cellStyle name="Обычный 3 2 2 4" xfId="2376" xr:uid="{00000000-0005-0000-0000-0000110B0000}"/>
    <cellStyle name="Обычный 3 2 3" xfId="1587" xr:uid="{00000000-0005-0000-0000-0000120B0000}"/>
    <cellStyle name="Обычный 3 2_borg_010609_rab22" xfId="687" xr:uid="{00000000-0005-0000-0000-0000130B0000}"/>
    <cellStyle name="Обычный 3 20" xfId="2875" xr:uid="{00000000-0005-0000-0000-0000140B0000}"/>
    <cellStyle name="Обычный 3 21" xfId="3246" xr:uid="{00000000-0005-0000-0000-0000150B0000}"/>
    <cellStyle name="Обычный 3 22" xfId="3248" xr:uid="{00000000-0005-0000-0000-0000160B0000}"/>
    <cellStyle name="Обычный 3 3" xfId="1588" xr:uid="{00000000-0005-0000-0000-0000170B0000}"/>
    <cellStyle name="Обычный 3 3 2" xfId="1860" xr:uid="{00000000-0005-0000-0000-0000180B0000}"/>
    <cellStyle name="Обычный 3 4" xfId="1589" xr:uid="{00000000-0005-0000-0000-0000190B0000}"/>
    <cellStyle name="Обычный 3 4 2" xfId="1799" xr:uid="{00000000-0005-0000-0000-00001A0B0000}"/>
    <cellStyle name="Обычный 3 4 2 2" xfId="2804" xr:uid="{00000000-0005-0000-0000-00001B0B0000}"/>
    <cellStyle name="Обычный 3 4 2 2 2" xfId="3223" xr:uid="{00000000-0005-0000-0000-00001C0B0000}"/>
    <cellStyle name="Обычный 3 4 2 2 2 2" xfId="3907" xr:uid="{00000000-0005-0000-0000-00001D0B0000}"/>
    <cellStyle name="Обычный 3 4 2 2 3" xfId="3560" xr:uid="{00000000-0005-0000-0000-00001E0B0000}"/>
    <cellStyle name="Обычный 3 4 2 3" xfId="2606" xr:uid="{00000000-0005-0000-0000-00001F0B0000}"/>
    <cellStyle name="Обычный 3 4 2 3 2" xfId="3113" xr:uid="{00000000-0005-0000-0000-0000200B0000}"/>
    <cellStyle name="Обычный 3 4 2 3 2 2" xfId="3799" xr:uid="{00000000-0005-0000-0000-0000210B0000}"/>
    <cellStyle name="Обычный 3 4 2 3 3" xfId="3452" xr:uid="{00000000-0005-0000-0000-0000220B0000}"/>
    <cellStyle name="Обычный 3 4 2 4" xfId="2959" xr:uid="{00000000-0005-0000-0000-0000230B0000}"/>
    <cellStyle name="Обычный 3 4 2 4 2" xfId="3662" xr:uid="{00000000-0005-0000-0000-0000240B0000}"/>
    <cellStyle name="Обычный 3 4 2 5" xfId="3327" xr:uid="{00000000-0005-0000-0000-0000250B0000}"/>
    <cellStyle name="Обычный 3 4 3" xfId="2702" xr:uid="{00000000-0005-0000-0000-0000260B0000}"/>
    <cellStyle name="Обычный 3 4 4" xfId="2511" xr:uid="{00000000-0005-0000-0000-0000270B0000}"/>
    <cellStyle name="Обычный 3 4 4 2" xfId="3035" xr:uid="{00000000-0005-0000-0000-0000280B0000}"/>
    <cellStyle name="Обычный 3 4 4 2 2" xfId="3721" xr:uid="{00000000-0005-0000-0000-0000290B0000}"/>
    <cellStyle name="Обычный 3 4 4 3" xfId="3374" xr:uid="{00000000-0005-0000-0000-00002A0B0000}"/>
    <cellStyle name="Обычный 3 5" xfId="1590" xr:uid="{00000000-0005-0000-0000-00002B0B0000}"/>
    <cellStyle name="Обычный 3 5 2" xfId="1800" xr:uid="{00000000-0005-0000-0000-00002C0B0000}"/>
    <cellStyle name="Обычный 3 5 2 2" xfId="2805" xr:uid="{00000000-0005-0000-0000-00002D0B0000}"/>
    <cellStyle name="Обычный 3 5 2 2 2" xfId="3224" xr:uid="{00000000-0005-0000-0000-00002E0B0000}"/>
    <cellStyle name="Обычный 3 5 2 2 2 2" xfId="3908" xr:uid="{00000000-0005-0000-0000-00002F0B0000}"/>
    <cellStyle name="Обычный 3 5 2 2 3" xfId="3561" xr:uid="{00000000-0005-0000-0000-0000300B0000}"/>
    <cellStyle name="Обычный 3 5 2 3" xfId="2607" xr:uid="{00000000-0005-0000-0000-0000310B0000}"/>
    <cellStyle name="Обычный 3 5 2 3 2" xfId="3114" xr:uid="{00000000-0005-0000-0000-0000320B0000}"/>
    <cellStyle name="Обычный 3 5 2 3 2 2" xfId="3800" xr:uid="{00000000-0005-0000-0000-0000330B0000}"/>
    <cellStyle name="Обычный 3 5 2 3 3" xfId="3453" xr:uid="{00000000-0005-0000-0000-0000340B0000}"/>
    <cellStyle name="Обычный 3 5 2 4" xfId="2960" xr:uid="{00000000-0005-0000-0000-0000350B0000}"/>
    <cellStyle name="Обычный 3 5 2 4 2" xfId="3663" xr:uid="{00000000-0005-0000-0000-0000360B0000}"/>
    <cellStyle name="Обычный 3 5 2 5" xfId="3328" xr:uid="{00000000-0005-0000-0000-0000370B0000}"/>
    <cellStyle name="Обычный 3 5 3" xfId="2703" xr:uid="{00000000-0005-0000-0000-0000380B0000}"/>
    <cellStyle name="Обычный 3 5 4" xfId="2512" xr:uid="{00000000-0005-0000-0000-0000390B0000}"/>
    <cellStyle name="Обычный 3 5 4 2" xfId="3036" xr:uid="{00000000-0005-0000-0000-00003A0B0000}"/>
    <cellStyle name="Обычный 3 5 4 2 2" xfId="3722" xr:uid="{00000000-0005-0000-0000-00003B0B0000}"/>
    <cellStyle name="Обычный 3 5 4 3" xfId="3375" xr:uid="{00000000-0005-0000-0000-00003C0B0000}"/>
    <cellStyle name="Обычный 3 6" xfId="1591" xr:uid="{00000000-0005-0000-0000-00003D0B0000}"/>
    <cellStyle name="Обычный 3 6 2" xfId="1801" xr:uid="{00000000-0005-0000-0000-00003E0B0000}"/>
    <cellStyle name="Обычный 3 6 2 2" xfId="2806" xr:uid="{00000000-0005-0000-0000-00003F0B0000}"/>
    <cellStyle name="Обычный 3 6 2 2 2" xfId="3225" xr:uid="{00000000-0005-0000-0000-0000400B0000}"/>
    <cellStyle name="Обычный 3 6 2 2 2 2" xfId="3909" xr:uid="{00000000-0005-0000-0000-0000410B0000}"/>
    <cellStyle name="Обычный 3 6 2 2 3" xfId="3562" xr:uid="{00000000-0005-0000-0000-0000420B0000}"/>
    <cellStyle name="Обычный 3 6 2 3" xfId="2608" xr:uid="{00000000-0005-0000-0000-0000430B0000}"/>
    <cellStyle name="Обычный 3 6 2 3 2" xfId="3115" xr:uid="{00000000-0005-0000-0000-0000440B0000}"/>
    <cellStyle name="Обычный 3 6 2 3 2 2" xfId="3801" xr:uid="{00000000-0005-0000-0000-0000450B0000}"/>
    <cellStyle name="Обычный 3 6 2 3 3" xfId="3454" xr:uid="{00000000-0005-0000-0000-0000460B0000}"/>
    <cellStyle name="Обычный 3 6 2 4" xfId="2961" xr:uid="{00000000-0005-0000-0000-0000470B0000}"/>
    <cellStyle name="Обычный 3 6 2 4 2" xfId="3664" xr:uid="{00000000-0005-0000-0000-0000480B0000}"/>
    <cellStyle name="Обычный 3 6 2 5" xfId="3329" xr:uid="{00000000-0005-0000-0000-0000490B0000}"/>
    <cellStyle name="Обычный 3 6 3" xfId="2704" xr:uid="{00000000-0005-0000-0000-00004A0B0000}"/>
    <cellStyle name="Обычный 3 6 4" xfId="2513" xr:uid="{00000000-0005-0000-0000-00004B0B0000}"/>
    <cellStyle name="Обычный 3 6 4 2" xfId="3037" xr:uid="{00000000-0005-0000-0000-00004C0B0000}"/>
    <cellStyle name="Обычный 3 6 4 2 2" xfId="3723" xr:uid="{00000000-0005-0000-0000-00004D0B0000}"/>
    <cellStyle name="Обычный 3 6 4 3" xfId="3376" xr:uid="{00000000-0005-0000-0000-00004E0B0000}"/>
    <cellStyle name="Обычный 3 7" xfId="1592" xr:uid="{00000000-0005-0000-0000-00004F0B0000}"/>
    <cellStyle name="Обычный 3 7 2" xfId="1802" xr:uid="{00000000-0005-0000-0000-0000500B0000}"/>
    <cellStyle name="Обычный 3 7 2 2" xfId="2807" xr:uid="{00000000-0005-0000-0000-0000510B0000}"/>
    <cellStyle name="Обычный 3 7 2 2 2" xfId="3226" xr:uid="{00000000-0005-0000-0000-0000520B0000}"/>
    <cellStyle name="Обычный 3 7 2 2 2 2" xfId="3910" xr:uid="{00000000-0005-0000-0000-0000530B0000}"/>
    <cellStyle name="Обычный 3 7 2 2 3" xfId="3563" xr:uid="{00000000-0005-0000-0000-0000540B0000}"/>
    <cellStyle name="Обычный 3 7 2 3" xfId="2609" xr:uid="{00000000-0005-0000-0000-0000550B0000}"/>
    <cellStyle name="Обычный 3 7 2 3 2" xfId="3116" xr:uid="{00000000-0005-0000-0000-0000560B0000}"/>
    <cellStyle name="Обычный 3 7 2 3 2 2" xfId="3802" xr:uid="{00000000-0005-0000-0000-0000570B0000}"/>
    <cellStyle name="Обычный 3 7 2 3 3" xfId="3455" xr:uid="{00000000-0005-0000-0000-0000580B0000}"/>
    <cellStyle name="Обычный 3 7 2 4" xfId="2962" xr:uid="{00000000-0005-0000-0000-0000590B0000}"/>
    <cellStyle name="Обычный 3 7 2 4 2" xfId="3665" xr:uid="{00000000-0005-0000-0000-00005A0B0000}"/>
    <cellStyle name="Обычный 3 7 2 5" xfId="3330" xr:uid="{00000000-0005-0000-0000-00005B0B0000}"/>
    <cellStyle name="Обычный 3 7 3" xfId="2705" xr:uid="{00000000-0005-0000-0000-00005C0B0000}"/>
    <cellStyle name="Обычный 3 7 4" xfId="2514" xr:uid="{00000000-0005-0000-0000-00005D0B0000}"/>
    <cellStyle name="Обычный 3 7 4 2" xfId="3038" xr:uid="{00000000-0005-0000-0000-00005E0B0000}"/>
    <cellStyle name="Обычный 3 7 4 2 2" xfId="3724" xr:uid="{00000000-0005-0000-0000-00005F0B0000}"/>
    <cellStyle name="Обычный 3 7 4 3" xfId="3377" xr:uid="{00000000-0005-0000-0000-0000600B0000}"/>
    <cellStyle name="Обычный 3 8" xfId="1593" xr:uid="{00000000-0005-0000-0000-0000610B0000}"/>
    <cellStyle name="Обычный 3 8 2" xfId="1803" xr:uid="{00000000-0005-0000-0000-0000620B0000}"/>
    <cellStyle name="Обычный 3 8 2 2" xfId="2808" xr:uid="{00000000-0005-0000-0000-0000630B0000}"/>
    <cellStyle name="Обычный 3 8 2 2 2" xfId="3227" xr:uid="{00000000-0005-0000-0000-0000640B0000}"/>
    <cellStyle name="Обычный 3 8 2 2 2 2" xfId="3911" xr:uid="{00000000-0005-0000-0000-0000650B0000}"/>
    <cellStyle name="Обычный 3 8 2 2 3" xfId="3564" xr:uid="{00000000-0005-0000-0000-0000660B0000}"/>
    <cellStyle name="Обычный 3 8 2 3" xfId="2610" xr:uid="{00000000-0005-0000-0000-0000670B0000}"/>
    <cellStyle name="Обычный 3 8 2 3 2" xfId="3117" xr:uid="{00000000-0005-0000-0000-0000680B0000}"/>
    <cellStyle name="Обычный 3 8 2 3 2 2" xfId="3803" xr:uid="{00000000-0005-0000-0000-0000690B0000}"/>
    <cellStyle name="Обычный 3 8 2 3 3" xfId="3456" xr:uid="{00000000-0005-0000-0000-00006A0B0000}"/>
    <cellStyle name="Обычный 3 8 2 4" xfId="2963" xr:uid="{00000000-0005-0000-0000-00006B0B0000}"/>
    <cellStyle name="Обычный 3 8 2 4 2" xfId="3666" xr:uid="{00000000-0005-0000-0000-00006C0B0000}"/>
    <cellStyle name="Обычный 3 8 2 5" xfId="3331" xr:uid="{00000000-0005-0000-0000-00006D0B0000}"/>
    <cellStyle name="Обычный 3 8 3" xfId="2706" xr:uid="{00000000-0005-0000-0000-00006E0B0000}"/>
    <cellStyle name="Обычный 3 8 4" xfId="2515" xr:uid="{00000000-0005-0000-0000-00006F0B0000}"/>
    <cellStyle name="Обычный 3 8 4 2" xfId="3039" xr:uid="{00000000-0005-0000-0000-0000700B0000}"/>
    <cellStyle name="Обычный 3 8 4 2 2" xfId="3725" xr:uid="{00000000-0005-0000-0000-0000710B0000}"/>
    <cellStyle name="Обычный 3 8 4 3" xfId="3378" xr:uid="{00000000-0005-0000-0000-0000720B0000}"/>
    <cellStyle name="Обычный 3 9" xfId="1594" xr:uid="{00000000-0005-0000-0000-0000730B0000}"/>
    <cellStyle name="Обычный 3 9 2" xfId="1804" xr:uid="{00000000-0005-0000-0000-0000740B0000}"/>
    <cellStyle name="Обычный 3 9 2 2" xfId="2809" xr:uid="{00000000-0005-0000-0000-0000750B0000}"/>
    <cellStyle name="Обычный 3 9 2 2 2" xfId="3228" xr:uid="{00000000-0005-0000-0000-0000760B0000}"/>
    <cellStyle name="Обычный 3 9 2 2 2 2" xfId="3912" xr:uid="{00000000-0005-0000-0000-0000770B0000}"/>
    <cellStyle name="Обычный 3 9 2 2 3" xfId="3565" xr:uid="{00000000-0005-0000-0000-0000780B0000}"/>
    <cellStyle name="Обычный 3 9 2 3" xfId="2611" xr:uid="{00000000-0005-0000-0000-0000790B0000}"/>
    <cellStyle name="Обычный 3 9 2 3 2" xfId="3118" xr:uid="{00000000-0005-0000-0000-00007A0B0000}"/>
    <cellStyle name="Обычный 3 9 2 3 2 2" xfId="3804" xr:uid="{00000000-0005-0000-0000-00007B0B0000}"/>
    <cellStyle name="Обычный 3 9 2 3 3" xfId="3457" xr:uid="{00000000-0005-0000-0000-00007C0B0000}"/>
    <cellStyle name="Обычный 3 9 2 4" xfId="2964" xr:uid="{00000000-0005-0000-0000-00007D0B0000}"/>
    <cellStyle name="Обычный 3 9 2 4 2" xfId="3667" xr:uid="{00000000-0005-0000-0000-00007E0B0000}"/>
    <cellStyle name="Обычный 3 9 2 5" xfId="3332" xr:uid="{00000000-0005-0000-0000-00007F0B0000}"/>
    <cellStyle name="Обычный 3 9 3" xfId="2707" xr:uid="{00000000-0005-0000-0000-0000800B0000}"/>
    <cellStyle name="Обычный 3 9 4" xfId="2516" xr:uid="{00000000-0005-0000-0000-0000810B0000}"/>
    <cellStyle name="Обычный 3 9 4 2" xfId="3040" xr:uid="{00000000-0005-0000-0000-0000820B0000}"/>
    <cellStyle name="Обычный 3 9 4 2 2" xfId="3726" xr:uid="{00000000-0005-0000-0000-0000830B0000}"/>
    <cellStyle name="Обычный 3 9 4 3" xfId="3379" xr:uid="{00000000-0005-0000-0000-0000840B0000}"/>
    <cellStyle name="Обычный 3_% Золотые ворота" xfId="1595" xr:uid="{00000000-0005-0000-0000-0000850B0000}"/>
    <cellStyle name="Обычный 30" xfId="688" xr:uid="{00000000-0005-0000-0000-0000860B0000}"/>
    <cellStyle name="Обычный 30 2" xfId="1596" xr:uid="{00000000-0005-0000-0000-0000870B0000}"/>
    <cellStyle name="Обычный 31" xfId="689" xr:uid="{00000000-0005-0000-0000-0000880B0000}"/>
    <cellStyle name="Обычный 31 2" xfId="1597" xr:uid="{00000000-0005-0000-0000-0000890B0000}"/>
    <cellStyle name="Обычный 32" xfId="690" xr:uid="{00000000-0005-0000-0000-00008A0B0000}"/>
    <cellStyle name="Обычный 32 2" xfId="1598" xr:uid="{00000000-0005-0000-0000-00008B0B0000}"/>
    <cellStyle name="Обычный 33" xfId="691" xr:uid="{00000000-0005-0000-0000-00008C0B0000}"/>
    <cellStyle name="Обычный 33 2" xfId="1599" xr:uid="{00000000-0005-0000-0000-00008D0B0000}"/>
    <cellStyle name="Обычный 34" xfId="692" xr:uid="{00000000-0005-0000-0000-00008E0B0000}"/>
    <cellStyle name="Обычный 34 2" xfId="1600" xr:uid="{00000000-0005-0000-0000-00008F0B0000}"/>
    <cellStyle name="Обычный 35" xfId="693" xr:uid="{00000000-0005-0000-0000-0000900B0000}"/>
    <cellStyle name="Обычный 35 2" xfId="1601" xr:uid="{00000000-0005-0000-0000-0000910B0000}"/>
    <cellStyle name="Обычный 36" xfId="694" xr:uid="{00000000-0005-0000-0000-0000920B0000}"/>
    <cellStyle name="Обычный 36 2" xfId="1602" xr:uid="{00000000-0005-0000-0000-0000930B0000}"/>
    <cellStyle name="Обычный 36 3" xfId="2377" xr:uid="{00000000-0005-0000-0000-0000940B0000}"/>
    <cellStyle name="Обычный 37" xfId="695" xr:uid="{00000000-0005-0000-0000-0000950B0000}"/>
    <cellStyle name="Обычный 37 2" xfId="1603" xr:uid="{00000000-0005-0000-0000-0000960B0000}"/>
    <cellStyle name="Обычный 38" xfId="696" xr:uid="{00000000-0005-0000-0000-0000970B0000}"/>
    <cellStyle name="Обычный 38 2" xfId="1604" xr:uid="{00000000-0005-0000-0000-0000980B0000}"/>
    <cellStyle name="Обычный 39" xfId="697" xr:uid="{00000000-0005-0000-0000-0000990B0000}"/>
    <cellStyle name="Обычный 39 2" xfId="1605" xr:uid="{00000000-0005-0000-0000-00009A0B0000}"/>
    <cellStyle name="Обычный 4" xfId="698" xr:uid="{00000000-0005-0000-0000-00009B0B0000}"/>
    <cellStyle name="Обычный 4 2" xfId="699" xr:uid="{00000000-0005-0000-0000-00009C0B0000}"/>
    <cellStyle name="Обычный 4 2 2" xfId="1606" xr:uid="{00000000-0005-0000-0000-00009D0B0000}"/>
    <cellStyle name="Обычный 4 2 2 2" xfId="1805" xr:uid="{00000000-0005-0000-0000-00009E0B0000}"/>
    <cellStyle name="Обычный 4 3" xfId="700" xr:uid="{00000000-0005-0000-0000-00009F0B0000}"/>
    <cellStyle name="Обычный 4 3 2" xfId="1861" xr:uid="{00000000-0005-0000-0000-0000A00B0000}"/>
    <cellStyle name="Обычный 4 3 3" xfId="2378" xr:uid="{00000000-0005-0000-0000-0000A10B0000}"/>
    <cellStyle name="Обычный 4 4" xfId="701" xr:uid="{00000000-0005-0000-0000-0000A20B0000}"/>
    <cellStyle name="Обычный 4 5" xfId="1806" xr:uid="{00000000-0005-0000-0000-0000A30B0000}"/>
    <cellStyle name="Обычный 4 6" xfId="2517" xr:uid="{00000000-0005-0000-0000-0000A40B0000}"/>
    <cellStyle name="Обычный 4_BOP Tables for NBU_103011" xfId="702" xr:uid="{00000000-0005-0000-0000-0000A50B0000}"/>
    <cellStyle name="Обычный 40" xfId="703" xr:uid="{00000000-0005-0000-0000-0000A60B0000}"/>
    <cellStyle name="Обычный 40 2" xfId="1607" xr:uid="{00000000-0005-0000-0000-0000A70B0000}"/>
    <cellStyle name="Обычный 41" xfId="704" xr:uid="{00000000-0005-0000-0000-0000A80B0000}"/>
    <cellStyle name="Обычный 41 2" xfId="1608" xr:uid="{00000000-0005-0000-0000-0000A90B0000}"/>
    <cellStyle name="Обычный 42" xfId="705" xr:uid="{00000000-0005-0000-0000-0000AA0B0000}"/>
    <cellStyle name="Обычный 42 2" xfId="1609" xr:uid="{00000000-0005-0000-0000-0000AB0B0000}"/>
    <cellStyle name="Обычный 42 3" xfId="2379" xr:uid="{00000000-0005-0000-0000-0000AC0B0000}"/>
    <cellStyle name="Обычный 43" xfId="749" xr:uid="{00000000-0005-0000-0000-0000AD0B0000}"/>
    <cellStyle name="Обычный 43 2" xfId="1862" xr:uid="{00000000-0005-0000-0000-0000AE0B0000}"/>
    <cellStyle name="Обычный 43 3" xfId="2380" xr:uid="{00000000-0005-0000-0000-0000AF0B0000}"/>
    <cellStyle name="Обычный 44" xfId="750" xr:uid="{00000000-0005-0000-0000-0000B00B0000}"/>
    <cellStyle name="Обычный 44 2" xfId="1807" xr:uid="{00000000-0005-0000-0000-0000B10B0000}"/>
    <cellStyle name="Обычный 44 2 2" xfId="2382" xr:uid="{00000000-0005-0000-0000-0000B20B0000}"/>
    <cellStyle name="Обычный 44 2 2 2" xfId="2821" xr:uid="{00000000-0005-0000-0000-0000B30B0000}"/>
    <cellStyle name="Обычный 44 2 2 2 2" xfId="3239" xr:uid="{00000000-0005-0000-0000-0000B40B0000}"/>
    <cellStyle name="Обычный 44 2 2 2 2 2" xfId="3923" xr:uid="{00000000-0005-0000-0000-0000B50B0000}"/>
    <cellStyle name="Обычный 44 2 2 2 3" xfId="3576" xr:uid="{00000000-0005-0000-0000-0000B60B0000}"/>
    <cellStyle name="Обычный 44 2 2 3" xfId="2972" xr:uid="{00000000-0005-0000-0000-0000B70B0000}"/>
    <cellStyle name="Обычный 44 2 2 3 2" xfId="3675" xr:uid="{00000000-0005-0000-0000-0000B80B0000}"/>
    <cellStyle name="Обычный 44 2 2 4" xfId="3340" xr:uid="{00000000-0005-0000-0000-0000B90B0000}"/>
    <cellStyle name="Обычный 44 2 3" xfId="2810" xr:uid="{00000000-0005-0000-0000-0000BA0B0000}"/>
    <cellStyle name="Обычный 44 2 3 2" xfId="3229" xr:uid="{00000000-0005-0000-0000-0000BB0B0000}"/>
    <cellStyle name="Обычный 44 2 3 2 2" xfId="3913" xr:uid="{00000000-0005-0000-0000-0000BC0B0000}"/>
    <cellStyle name="Обычный 44 2 3 3" xfId="3566" xr:uid="{00000000-0005-0000-0000-0000BD0B0000}"/>
    <cellStyle name="Обычный 44 2 4" xfId="2612" xr:uid="{00000000-0005-0000-0000-0000BE0B0000}"/>
    <cellStyle name="Обычный 44 2 4 2" xfId="3119" xr:uid="{00000000-0005-0000-0000-0000BF0B0000}"/>
    <cellStyle name="Обычный 44 2 4 2 2" xfId="3805" xr:uid="{00000000-0005-0000-0000-0000C00B0000}"/>
    <cellStyle name="Обычный 44 2 4 3" xfId="3458" xr:uid="{00000000-0005-0000-0000-0000C10B0000}"/>
    <cellStyle name="Обычный 44 2 5" xfId="2965" xr:uid="{00000000-0005-0000-0000-0000C20B0000}"/>
    <cellStyle name="Обычный 44 2 5 2" xfId="3668" xr:uid="{00000000-0005-0000-0000-0000C30B0000}"/>
    <cellStyle name="Обычный 44 2 6" xfId="3333" xr:uid="{00000000-0005-0000-0000-0000C40B0000}"/>
    <cellStyle name="Обычный 44 3" xfId="2381" xr:uid="{00000000-0005-0000-0000-0000C50B0000}"/>
    <cellStyle name="Обычный 44 4" xfId="2632" xr:uid="{00000000-0005-0000-0000-0000C60B0000}"/>
    <cellStyle name="Обычный 44 4 2" xfId="3130" xr:uid="{00000000-0005-0000-0000-0000C70B0000}"/>
    <cellStyle name="Обычный 44 4 2 2" xfId="3815" xr:uid="{00000000-0005-0000-0000-0000C80B0000}"/>
    <cellStyle name="Обычный 44 4 3" xfId="3468" xr:uid="{00000000-0005-0000-0000-0000C90B0000}"/>
    <cellStyle name="Обычный 44 5" xfId="2518" xr:uid="{00000000-0005-0000-0000-0000CA0B0000}"/>
    <cellStyle name="Обычный 44 5 2" xfId="3041" xr:uid="{00000000-0005-0000-0000-0000CB0B0000}"/>
    <cellStyle name="Обычный 44 5 2 2" xfId="3727" xr:uid="{00000000-0005-0000-0000-0000CC0B0000}"/>
    <cellStyle name="Обычный 44 5 3" xfId="3380" xr:uid="{00000000-0005-0000-0000-0000CD0B0000}"/>
    <cellStyle name="Обычный 44 6" xfId="2880" xr:uid="{00000000-0005-0000-0000-0000CE0B0000}"/>
    <cellStyle name="Обычный 44 6 2" xfId="3583" xr:uid="{00000000-0005-0000-0000-0000CF0B0000}"/>
    <cellStyle name="Обычный 44 7" xfId="3247" xr:uid="{00000000-0005-0000-0000-0000D00B0000}"/>
    <cellStyle name="Обычный 45" xfId="706" xr:uid="{00000000-0005-0000-0000-0000D10B0000}"/>
    <cellStyle name="Обычный 45 2" xfId="1610" xr:uid="{00000000-0005-0000-0000-0000D20B0000}"/>
    <cellStyle name="Обычный 46" xfId="707" xr:uid="{00000000-0005-0000-0000-0000D30B0000}"/>
    <cellStyle name="Обычный 46 2" xfId="1611" xr:uid="{00000000-0005-0000-0000-0000D40B0000}"/>
    <cellStyle name="Обычный 47" xfId="708" xr:uid="{00000000-0005-0000-0000-0000D50B0000}"/>
    <cellStyle name="Обычный 47 2" xfId="1612" xr:uid="{00000000-0005-0000-0000-0000D60B0000}"/>
    <cellStyle name="Обычный 48" xfId="709" xr:uid="{00000000-0005-0000-0000-0000D70B0000}"/>
    <cellStyle name="Обычный 48 2" xfId="1613" xr:uid="{00000000-0005-0000-0000-0000D80B0000}"/>
    <cellStyle name="Обычный 49" xfId="710" xr:uid="{00000000-0005-0000-0000-0000D90B0000}"/>
    <cellStyle name="Обычный 49 2" xfId="1614" xr:uid="{00000000-0005-0000-0000-0000DA0B0000}"/>
    <cellStyle name="Обычный 5" xfId="711" xr:uid="{00000000-0005-0000-0000-0000DB0B0000}"/>
    <cellStyle name="Обычный 5 2" xfId="712" xr:uid="{00000000-0005-0000-0000-0000DC0B0000}"/>
    <cellStyle name="Обычный 5 2 2" xfId="1615" xr:uid="{00000000-0005-0000-0000-0000DD0B0000}"/>
    <cellStyle name="Обычный 5 2 2 2" xfId="1808" xr:uid="{00000000-0005-0000-0000-0000DE0B0000}"/>
    <cellStyle name="Обычный 5 3" xfId="713" xr:uid="{00000000-0005-0000-0000-0000DF0B0000}"/>
    <cellStyle name="Обычный 5 3 2" xfId="2383" xr:uid="{00000000-0005-0000-0000-0000E00B0000}"/>
    <cellStyle name="Обычный 5 4" xfId="1809" xr:uid="{00000000-0005-0000-0000-0000E10B0000}"/>
    <cellStyle name="Обычный 50" xfId="714" xr:uid="{00000000-0005-0000-0000-0000E20B0000}"/>
    <cellStyle name="Обычный 50 2" xfId="1616" xr:uid="{00000000-0005-0000-0000-0000E30B0000}"/>
    <cellStyle name="Обычный 51" xfId="715" xr:uid="{00000000-0005-0000-0000-0000E40B0000}"/>
    <cellStyle name="Обычный 51 2" xfId="1617" xr:uid="{00000000-0005-0000-0000-0000E50B0000}"/>
    <cellStyle name="Обычный 52" xfId="716" xr:uid="{00000000-0005-0000-0000-0000E60B0000}"/>
    <cellStyle name="Обычный 52 2" xfId="1618" xr:uid="{00000000-0005-0000-0000-0000E70B0000}"/>
    <cellStyle name="Обычный 53" xfId="717" xr:uid="{00000000-0005-0000-0000-0000E80B0000}"/>
    <cellStyle name="Обычный 53 2" xfId="1619" xr:uid="{00000000-0005-0000-0000-0000E90B0000}"/>
    <cellStyle name="Обычный 54" xfId="718" xr:uid="{00000000-0005-0000-0000-0000EA0B0000}"/>
    <cellStyle name="Обычный 54 2" xfId="1620" xr:uid="{00000000-0005-0000-0000-0000EB0B0000}"/>
    <cellStyle name="Обычный 55" xfId="1621" xr:uid="{00000000-0005-0000-0000-0000EC0B0000}"/>
    <cellStyle name="Обычный 55 2" xfId="1810" xr:uid="{00000000-0005-0000-0000-0000ED0B0000}"/>
    <cellStyle name="Обычный 55 3" xfId="2708" xr:uid="{00000000-0005-0000-0000-0000EE0B0000}"/>
    <cellStyle name="Обычный 56" xfId="1622" xr:uid="{00000000-0005-0000-0000-0000EF0B0000}"/>
    <cellStyle name="Обычный 56 2" xfId="1811" xr:uid="{00000000-0005-0000-0000-0000F00B0000}"/>
    <cellStyle name="Обычный 56 3" xfId="2709" xr:uid="{00000000-0005-0000-0000-0000F10B0000}"/>
    <cellStyle name="Обычный 57" xfId="1623" xr:uid="{00000000-0005-0000-0000-0000F20B0000}"/>
    <cellStyle name="Обычный 57 2" xfId="2710" xr:uid="{00000000-0005-0000-0000-0000F30B0000}"/>
    <cellStyle name="Обычный 57 3" xfId="2519" xr:uid="{00000000-0005-0000-0000-0000F40B0000}"/>
    <cellStyle name="Обычный 58" xfId="1624" xr:uid="{00000000-0005-0000-0000-0000F50B0000}"/>
    <cellStyle name="Обычный 58 2" xfId="2385" xr:uid="{00000000-0005-0000-0000-0000F60B0000}"/>
    <cellStyle name="Обычный 58 2 2" xfId="2823" xr:uid="{00000000-0005-0000-0000-0000F70B0000}"/>
    <cellStyle name="Обычный 58 2 2 2" xfId="3241" xr:uid="{00000000-0005-0000-0000-0000F80B0000}"/>
    <cellStyle name="Обычный 58 2 2 2 2" xfId="3925" xr:uid="{00000000-0005-0000-0000-0000F90B0000}"/>
    <cellStyle name="Обычный 58 2 2 3" xfId="3578" xr:uid="{00000000-0005-0000-0000-0000FA0B0000}"/>
    <cellStyle name="Обычный 58 2 3" xfId="2974" xr:uid="{00000000-0005-0000-0000-0000FB0B0000}"/>
    <cellStyle name="Обычный 58 2 3 2" xfId="3677" xr:uid="{00000000-0005-0000-0000-0000FC0B0000}"/>
    <cellStyle name="Обычный 58 2 4" xfId="3342" xr:uid="{00000000-0005-0000-0000-0000FD0B0000}"/>
    <cellStyle name="Обычный 58 3" xfId="2384" xr:uid="{00000000-0005-0000-0000-0000FE0B0000}"/>
    <cellStyle name="Обычный 58 3 2" xfId="2822" xr:uid="{00000000-0005-0000-0000-0000FF0B0000}"/>
    <cellStyle name="Обычный 58 3 2 2" xfId="3240" xr:uid="{00000000-0005-0000-0000-0000000C0000}"/>
    <cellStyle name="Обычный 58 3 2 2 2" xfId="3924" xr:uid="{00000000-0005-0000-0000-0000010C0000}"/>
    <cellStyle name="Обычный 58 3 2 3" xfId="3577" xr:uid="{00000000-0005-0000-0000-0000020C0000}"/>
    <cellStyle name="Обычный 58 3 3" xfId="2973" xr:uid="{00000000-0005-0000-0000-0000030C0000}"/>
    <cellStyle name="Обычный 58 3 3 2" xfId="3676" xr:uid="{00000000-0005-0000-0000-0000040C0000}"/>
    <cellStyle name="Обычный 58 3 4" xfId="3341" xr:uid="{00000000-0005-0000-0000-0000050C0000}"/>
    <cellStyle name="Обычный 58 4" xfId="2711" xr:uid="{00000000-0005-0000-0000-0000060C0000}"/>
    <cellStyle name="Обычный 58 4 2" xfId="3140" xr:uid="{00000000-0005-0000-0000-0000070C0000}"/>
    <cellStyle name="Обычный 58 4 2 2" xfId="3825" xr:uid="{00000000-0005-0000-0000-0000080C0000}"/>
    <cellStyle name="Обычный 58 4 3" xfId="3478" xr:uid="{00000000-0005-0000-0000-0000090C0000}"/>
    <cellStyle name="Обычный 58 5" xfId="2520" xr:uid="{00000000-0005-0000-0000-00000A0C0000}"/>
    <cellStyle name="Обычный 58 6" xfId="2881" xr:uid="{00000000-0005-0000-0000-00000B0C0000}"/>
    <cellStyle name="Обычный 58 6 2" xfId="3584" xr:uid="{00000000-0005-0000-0000-00000C0C0000}"/>
    <cellStyle name="Обычный 58 7" xfId="3249" xr:uid="{00000000-0005-0000-0000-00000D0C0000}"/>
    <cellStyle name="Обычный 59" xfId="1625" xr:uid="{00000000-0005-0000-0000-00000E0C0000}"/>
    <cellStyle name="Обычный 59 2" xfId="2387" xr:uid="{00000000-0005-0000-0000-00000F0C0000}"/>
    <cellStyle name="Обычный 59 2 2" xfId="2825" xr:uid="{00000000-0005-0000-0000-0000100C0000}"/>
    <cellStyle name="Обычный 59 2 2 2" xfId="3243" xr:uid="{00000000-0005-0000-0000-0000110C0000}"/>
    <cellStyle name="Обычный 59 2 2 2 2" xfId="3927" xr:uid="{00000000-0005-0000-0000-0000120C0000}"/>
    <cellStyle name="Обычный 59 2 2 3" xfId="3580" xr:uid="{00000000-0005-0000-0000-0000130C0000}"/>
    <cellStyle name="Обычный 59 2 3" xfId="2976" xr:uid="{00000000-0005-0000-0000-0000140C0000}"/>
    <cellStyle name="Обычный 59 2 3 2" xfId="3679" xr:uid="{00000000-0005-0000-0000-0000150C0000}"/>
    <cellStyle name="Обычный 59 2 4" xfId="3344" xr:uid="{00000000-0005-0000-0000-0000160C0000}"/>
    <cellStyle name="Обычный 59 3" xfId="2386" xr:uid="{00000000-0005-0000-0000-0000170C0000}"/>
    <cellStyle name="Обычный 59 3 2" xfId="2824" xr:uid="{00000000-0005-0000-0000-0000180C0000}"/>
    <cellStyle name="Обычный 59 3 2 2" xfId="3242" xr:uid="{00000000-0005-0000-0000-0000190C0000}"/>
    <cellStyle name="Обычный 59 3 2 2 2" xfId="3926" xr:uid="{00000000-0005-0000-0000-00001A0C0000}"/>
    <cellStyle name="Обычный 59 3 2 3" xfId="3579" xr:uid="{00000000-0005-0000-0000-00001B0C0000}"/>
    <cellStyle name="Обычный 59 3 3" xfId="2975" xr:uid="{00000000-0005-0000-0000-00001C0C0000}"/>
    <cellStyle name="Обычный 59 3 3 2" xfId="3678" xr:uid="{00000000-0005-0000-0000-00001D0C0000}"/>
    <cellStyle name="Обычный 59 3 4" xfId="3343" xr:uid="{00000000-0005-0000-0000-00001E0C0000}"/>
    <cellStyle name="Обычный 59 4" xfId="2712" xr:uid="{00000000-0005-0000-0000-00001F0C0000}"/>
    <cellStyle name="Обычный 59 4 2" xfId="3141" xr:uid="{00000000-0005-0000-0000-0000200C0000}"/>
    <cellStyle name="Обычный 59 4 2 2" xfId="3826" xr:uid="{00000000-0005-0000-0000-0000210C0000}"/>
    <cellStyle name="Обычный 59 4 3" xfId="3479" xr:uid="{00000000-0005-0000-0000-0000220C0000}"/>
    <cellStyle name="Обычный 59 5" xfId="2521" xr:uid="{00000000-0005-0000-0000-0000230C0000}"/>
    <cellStyle name="Обычный 59 6" xfId="2882" xr:uid="{00000000-0005-0000-0000-0000240C0000}"/>
    <cellStyle name="Обычный 59 6 2" xfId="3585" xr:uid="{00000000-0005-0000-0000-0000250C0000}"/>
    <cellStyle name="Обычный 59 7" xfId="3250" xr:uid="{00000000-0005-0000-0000-0000260C0000}"/>
    <cellStyle name="Обычный 6" xfId="719" xr:uid="{00000000-0005-0000-0000-0000270C0000}"/>
    <cellStyle name="Обычный 6 2" xfId="720" xr:uid="{00000000-0005-0000-0000-0000280C0000}"/>
    <cellStyle name="Обычный 6 2 2" xfId="1626" xr:uid="{00000000-0005-0000-0000-0000290C0000}"/>
    <cellStyle name="Обычный 6 2 2 2" xfId="1812" xr:uid="{00000000-0005-0000-0000-00002A0C0000}"/>
    <cellStyle name="Обычный 6 2 3" xfId="1813" xr:uid="{00000000-0005-0000-0000-00002B0C0000}"/>
    <cellStyle name="Обычный 6 2 4" xfId="2388" xr:uid="{00000000-0005-0000-0000-00002C0C0000}"/>
    <cellStyle name="Обычный 6 3" xfId="1627" xr:uid="{00000000-0005-0000-0000-00002D0C0000}"/>
    <cellStyle name="Обычный 6 3 2" xfId="2713" xr:uid="{00000000-0005-0000-0000-00002E0C0000}"/>
    <cellStyle name="Обычный 6 3 3" xfId="2522" xr:uid="{00000000-0005-0000-0000-00002F0C0000}"/>
    <cellStyle name="Обычный 6 4" xfId="1628" xr:uid="{00000000-0005-0000-0000-0000300C0000}"/>
    <cellStyle name="Обычный 6 5" xfId="1814" xr:uid="{00000000-0005-0000-0000-0000310C0000}"/>
    <cellStyle name="Обычный 6_ZB_3KV_2014" xfId="2389" xr:uid="{00000000-0005-0000-0000-0000320C0000}"/>
    <cellStyle name="Обычный 60" xfId="1629" xr:uid="{00000000-0005-0000-0000-0000330C0000}"/>
    <cellStyle name="Обычный 60 2" xfId="2391" xr:uid="{00000000-0005-0000-0000-0000340C0000}"/>
    <cellStyle name="Обычный 60 2 2" xfId="2827" xr:uid="{00000000-0005-0000-0000-0000350C0000}"/>
    <cellStyle name="Обычный 60 2 2 2" xfId="3245" xr:uid="{00000000-0005-0000-0000-0000360C0000}"/>
    <cellStyle name="Обычный 60 2 2 2 2" xfId="3929" xr:uid="{00000000-0005-0000-0000-0000370C0000}"/>
    <cellStyle name="Обычный 60 2 2 3" xfId="3582" xr:uid="{00000000-0005-0000-0000-0000380C0000}"/>
    <cellStyle name="Обычный 60 2 3" xfId="2978" xr:uid="{00000000-0005-0000-0000-0000390C0000}"/>
    <cellStyle name="Обычный 60 2 3 2" xfId="3681" xr:uid="{00000000-0005-0000-0000-00003A0C0000}"/>
    <cellStyle name="Обычный 60 2 4" xfId="3346" xr:uid="{00000000-0005-0000-0000-00003B0C0000}"/>
    <cellStyle name="Обычный 60 3" xfId="2390" xr:uid="{00000000-0005-0000-0000-00003C0C0000}"/>
    <cellStyle name="Обычный 60 3 2" xfId="2826" xr:uid="{00000000-0005-0000-0000-00003D0C0000}"/>
    <cellStyle name="Обычный 60 3 2 2" xfId="3244" xr:uid="{00000000-0005-0000-0000-00003E0C0000}"/>
    <cellStyle name="Обычный 60 3 2 2 2" xfId="3928" xr:uid="{00000000-0005-0000-0000-00003F0C0000}"/>
    <cellStyle name="Обычный 60 3 2 3" xfId="3581" xr:uid="{00000000-0005-0000-0000-0000400C0000}"/>
    <cellStyle name="Обычный 60 3 3" xfId="2977" xr:uid="{00000000-0005-0000-0000-0000410C0000}"/>
    <cellStyle name="Обычный 60 3 3 2" xfId="3680" xr:uid="{00000000-0005-0000-0000-0000420C0000}"/>
    <cellStyle name="Обычный 60 3 4" xfId="3345" xr:uid="{00000000-0005-0000-0000-0000430C0000}"/>
    <cellStyle name="Обычный 60 4" xfId="2714" xr:uid="{00000000-0005-0000-0000-0000440C0000}"/>
    <cellStyle name="Обычный 60 4 2" xfId="3142" xr:uid="{00000000-0005-0000-0000-0000450C0000}"/>
    <cellStyle name="Обычный 60 4 2 2" xfId="3827" xr:uid="{00000000-0005-0000-0000-0000460C0000}"/>
    <cellStyle name="Обычный 60 4 3" xfId="3480" xr:uid="{00000000-0005-0000-0000-0000470C0000}"/>
    <cellStyle name="Обычный 60 5" xfId="2523" xr:uid="{00000000-0005-0000-0000-0000480C0000}"/>
    <cellStyle name="Обычный 60 6" xfId="2883" xr:uid="{00000000-0005-0000-0000-0000490C0000}"/>
    <cellStyle name="Обычный 60 6 2" xfId="3586" xr:uid="{00000000-0005-0000-0000-00004A0C0000}"/>
    <cellStyle name="Обычный 60 7" xfId="3251" xr:uid="{00000000-0005-0000-0000-00004B0C0000}"/>
    <cellStyle name="Обычный 61" xfId="1815" xr:uid="{00000000-0005-0000-0000-00004C0C0000}"/>
    <cellStyle name="Обычный 61 2" xfId="2392" xr:uid="{00000000-0005-0000-0000-00004D0C0000}"/>
    <cellStyle name="Обычный 62" xfId="1816" xr:uid="{00000000-0005-0000-0000-00004E0C0000}"/>
    <cellStyle name="Обычный 62 2" xfId="2393" xr:uid="{00000000-0005-0000-0000-00004F0C0000}"/>
    <cellStyle name="Обычный 63" xfId="1817" xr:uid="{00000000-0005-0000-0000-0000500C0000}"/>
    <cellStyle name="Обычный 63 2" xfId="2394" xr:uid="{00000000-0005-0000-0000-0000510C0000}"/>
    <cellStyle name="Обычный 63 3" xfId="2811" xr:uid="{00000000-0005-0000-0000-0000520C0000}"/>
    <cellStyle name="Обычный 63 3 2" xfId="3230" xr:uid="{00000000-0005-0000-0000-0000530C0000}"/>
    <cellStyle name="Обычный 63 3 2 2" xfId="3914" xr:uid="{00000000-0005-0000-0000-0000540C0000}"/>
    <cellStyle name="Обычный 63 3 3" xfId="3567" xr:uid="{00000000-0005-0000-0000-0000550C0000}"/>
    <cellStyle name="Обычный 63 4" xfId="2583" xr:uid="{00000000-0005-0000-0000-0000560C0000}"/>
    <cellStyle name="Обычный 63 4 2" xfId="3090" xr:uid="{00000000-0005-0000-0000-0000570C0000}"/>
    <cellStyle name="Обычный 63 4 2 2" xfId="3776" xr:uid="{00000000-0005-0000-0000-0000580C0000}"/>
    <cellStyle name="Обычный 63 4 3" xfId="3429" xr:uid="{00000000-0005-0000-0000-0000590C0000}"/>
    <cellStyle name="Обычный 63 5" xfId="2966" xr:uid="{00000000-0005-0000-0000-00005A0C0000}"/>
    <cellStyle name="Обычный 63 5 2" xfId="3669" xr:uid="{00000000-0005-0000-0000-00005B0C0000}"/>
    <cellStyle name="Обычный 63 6" xfId="3334" xr:uid="{00000000-0005-0000-0000-00005C0C0000}"/>
    <cellStyle name="Обычный 64" xfId="1818" xr:uid="{00000000-0005-0000-0000-00005D0C0000}"/>
    <cellStyle name="Обычный 64 2" xfId="2812" xr:uid="{00000000-0005-0000-0000-00005E0C0000}"/>
    <cellStyle name="Обычный 64 2 2" xfId="3231" xr:uid="{00000000-0005-0000-0000-00005F0C0000}"/>
    <cellStyle name="Обычный 64 2 2 2" xfId="3915" xr:uid="{00000000-0005-0000-0000-0000600C0000}"/>
    <cellStyle name="Обычный 64 2 3" xfId="3568" xr:uid="{00000000-0005-0000-0000-0000610C0000}"/>
    <cellStyle name="Обычный 64 3" xfId="2613" xr:uid="{00000000-0005-0000-0000-0000620C0000}"/>
    <cellStyle name="Обычный 64 3 2" xfId="3120" xr:uid="{00000000-0005-0000-0000-0000630C0000}"/>
    <cellStyle name="Обычный 64 3 2 2" xfId="3806" xr:uid="{00000000-0005-0000-0000-0000640C0000}"/>
    <cellStyle name="Обычный 64 3 3" xfId="3459" xr:uid="{00000000-0005-0000-0000-0000650C0000}"/>
    <cellStyle name="Обычный 64 4" xfId="2967" xr:uid="{00000000-0005-0000-0000-0000660C0000}"/>
    <cellStyle name="Обычный 64 4 2" xfId="3670" xr:uid="{00000000-0005-0000-0000-0000670C0000}"/>
    <cellStyle name="Обычный 64 5" xfId="3335" xr:uid="{00000000-0005-0000-0000-0000680C0000}"/>
    <cellStyle name="Обычный 65" xfId="2614" xr:uid="{00000000-0005-0000-0000-0000690C0000}"/>
    <cellStyle name="Обычный 66" xfId="2615" xr:uid="{00000000-0005-0000-0000-00006A0C0000}"/>
    <cellStyle name="Обычный 66 2" xfId="3121" xr:uid="{00000000-0005-0000-0000-00006B0C0000}"/>
    <cellStyle name="Обычный 66 2 2" xfId="3807" xr:uid="{00000000-0005-0000-0000-00006C0C0000}"/>
    <cellStyle name="Обычный 66 3" xfId="3460" xr:uid="{00000000-0005-0000-0000-00006D0C0000}"/>
    <cellStyle name="Обычный 67" xfId="2618" xr:uid="{00000000-0005-0000-0000-00006E0C0000}"/>
    <cellStyle name="Обычный 67 2" xfId="3123" xr:uid="{00000000-0005-0000-0000-00006F0C0000}"/>
    <cellStyle name="Обычный 67 2 2" xfId="3809" xr:uid="{00000000-0005-0000-0000-0000700C0000}"/>
    <cellStyle name="Обычный 67 3" xfId="3462" xr:uid="{00000000-0005-0000-0000-0000710C0000}"/>
    <cellStyle name="Обычный 68" xfId="2620" xr:uid="{00000000-0005-0000-0000-0000720C0000}"/>
    <cellStyle name="Обычный 68 2" xfId="3124" xr:uid="{00000000-0005-0000-0000-0000730C0000}"/>
    <cellStyle name="Обычный 69" xfId="2772" xr:uid="{00000000-0005-0000-0000-0000740C0000}"/>
    <cellStyle name="Обычный 69 2" xfId="3191" xr:uid="{00000000-0005-0000-0000-0000750C0000}"/>
    <cellStyle name="Обычный 7" xfId="721" xr:uid="{00000000-0005-0000-0000-0000760C0000}"/>
    <cellStyle name="Обычный 7 2" xfId="1630" xr:uid="{00000000-0005-0000-0000-0000770C0000}"/>
    <cellStyle name="Обычный 7 2 2" xfId="1819" xr:uid="{00000000-0005-0000-0000-0000780C0000}"/>
    <cellStyle name="Обычный 7 2 3" xfId="2524" xr:uid="{00000000-0005-0000-0000-0000790C0000}"/>
    <cellStyle name="Обычный 7 3" xfId="1820" xr:uid="{00000000-0005-0000-0000-00007A0C0000}"/>
    <cellStyle name="Обычный 70" xfId="2828" xr:uid="{00000000-0005-0000-0000-00007B0C0000}"/>
    <cellStyle name="Обычный 71" xfId="2838" xr:uid="{00000000-0005-0000-0000-00007C0C0000}"/>
    <cellStyle name="Обычный 72" xfId="2839" xr:uid="{00000000-0005-0000-0000-00007D0C0000}"/>
    <cellStyle name="Обычный 73" xfId="2840" xr:uid="{00000000-0005-0000-0000-00007E0C0000}"/>
    <cellStyle name="Обычный 74" xfId="2841" xr:uid="{00000000-0005-0000-0000-00007F0C0000}"/>
    <cellStyle name="Обычный 75" xfId="2842" xr:uid="{00000000-0005-0000-0000-0000800C0000}"/>
    <cellStyle name="Обычный 76" xfId="2843" xr:uid="{00000000-0005-0000-0000-0000810C0000}"/>
    <cellStyle name="Обычный 77" xfId="2844" xr:uid="{00000000-0005-0000-0000-0000820C0000}"/>
    <cellStyle name="Обычный 78" xfId="2849" xr:uid="{00000000-0005-0000-0000-0000830C0000}"/>
    <cellStyle name="Обычный 79" xfId="3940" xr:uid="{00000000-0005-0000-0000-0000840C0000}"/>
    <cellStyle name="Обычный 8" xfId="722" xr:uid="{00000000-0005-0000-0000-0000850C0000}"/>
    <cellStyle name="Обычный 8 2" xfId="1631" xr:uid="{00000000-0005-0000-0000-0000860C0000}"/>
    <cellStyle name="Обычный 8 3" xfId="2395" xr:uid="{00000000-0005-0000-0000-0000870C0000}"/>
    <cellStyle name="Обычный 9" xfId="723" xr:uid="{00000000-0005-0000-0000-0000880C0000}"/>
    <cellStyle name="Обычный 9 2" xfId="1632" xr:uid="{00000000-0005-0000-0000-0000890C0000}"/>
    <cellStyle name="Обычный 9 2 2" xfId="2715" xr:uid="{00000000-0005-0000-0000-00008A0C0000}"/>
    <cellStyle name="Обычный 9 2 3" xfId="2525" xr:uid="{00000000-0005-0000-0000-00008B0C0000}"/>
    <cellStyle name="Обычный 9 3" xfId="2396" xr:uid="{00000000-0005-0000-0000-00008C0C0000}"/>
    <cellStyle name="Обычный_Forec table IMF style 39" xfId="724" xr:uid="{00000000-0005-0000-0000-00008D0C0000}"/>
    <cellStyle name="Підсумок 2" xfId="1633" xr:uid="{00000000-0005-0000-0000-00008E0C0000}"/>
    <cellStyle name="Підсумок 3" xfId="2397" xr:uid="{00000000-0005-0000-0000-00008F0C0000}"/>
    <cellStyle name="Плохой 2" xfId="725" xr:uid="{00000000-0005-0000-0000-0000900C0000}"/>
    <cellStyle name="Плохой 2 2" xfId="2398" xr:uid="{00000000-0005-0000-0000-0000910C0000}"/>
    <cellStyle name="Плохой 3" xfId="1634" xr:uid="{00000000-0005-0000-0000-0000920C0000}"/>
    <cellStyle name="Плохой 4" xfId="1635" xr:uid="{00000000-0005-0000-0000-0000930C0000}"/>
    <cellStyle name="Плохой 4 2" xfId="2716" xr:uid="{00000000-0005-0000-0000-0000940C0000}"/>
    <cellStyle name="Плохой 4 3" xfId="2526" xr:uid="{00000000-0005-0000-0000-0000950C0000}"/>
    <cellStyle name="Плохой 5" xfId="2979" xr:uid="{00000000-0005-0000-0000-0000960C0000}"/>
    <cellStyle name="Поганий 2" xfId="1636" xr:uid="{00000000-0005-0000-0000-0000970C0000}"/>
    <cellStyle name="Поганий 3" xfId="2399" xr:uid="{00000000-0005-0000-0000-0000980C0000}"/>
    <cellStyle name="Пояснение 2" xfId="726" xr:uid="{00000000-0005-0000-0000-0000990C0000}"/>
    <cellStyle name="Пояснение 3" xfId="1637" xr:uid="{00000000-0005-0000-0000-00009A0C0000}"/>
    <cellStyle name="Пояснение 4" xfId="1638" xr:uid="{00000000-0005-0000-0000-00009B0C0000}"/>
    <cellStyle name="Пояснение 4 2" xfId="2717" xr:uid="{00000000-0005-0000-0000-00009C0C0000}"/>
    <cellStyle name="Пояснение 4 3" xfId="2527" xr:uid="{00000000-0005-0000-0000-00009D0C0000}"/>
    <cellStyle name="Пояснение 5" xfId="2982" xr:uid="{00000000-0005-0000-0000-00009E0C0000}"/>
    <cellStyle name="Примечание 2" xfId="727" xr:uid="{00000000-0005-0000-0000-00009F0C0000}"/>
    <cellStyle name="Примечание 2 2" xfId="1821" xr:uid="{00000000-0005-0000-0000-0000A00C0000}"/>
    <cellStyle name="Примечание 2 3" xfId="2400" xr:uid="{00000000-0005-0000-0000-0000A10C0000}"/>
    <cellStyle name="Примечание 3" xfId="1639" xr:uid="{00000000-0005-0000-0000-0000A20C0000}"/>
    <cellStyle name="Примечание 3 2" xfId="1822" xr:uid="{00000000-0005-0000-0000-0000A30C0000}"/>
    <cellStyle name="Примечание 3 3" xfId="2718" xr:uid="{00000000-0005-0000-0000-0000A40C0000}"/>
    <cellStyle name="Примечание 4" xfId="728" xr:uid="{00000000-0005-0000-0000-0000A50C0000}"/>
    <cellStyle name="Примечание 4 2" xfId="1823" xr:uid="{00000000-0005-0000-0000-0000A60C0000}"/>
    <cellStyle name="Примечание 4 2 2" xfId="2402" xr:uid="{00000000-0005-0000-0000-0000A70C0000}"/>
    <cellStyle name="Примечание 4 3" xfId="2401" xr:uid="{00000000-0005-0000-0000-0000A80C0000}"/>
    <cellStyle name="Примечание 5" xfId="2403" xr:uid="{00000000-0005-0000-0000-0000A90C0000}"/>
    <cellStyle name="Примечание 6" xfId="2837" xr:uid="{00000000-0005-0000-0000-0000AA0C0000}"/>
    <cellStyle name="Примітка" xfId="729" xr:uid="{00000000-0005-0000-0000-0000AB0C0000}"/>
    <cellStyle name="Примітка 2" xfId="1640" xr:uid="{00000000-0005-0000-0000-0000AC0C0000}"/>
    <cellStyle name="Примітка 3" xfId="2404" xr:uid="{00000000-0005-0000-0000-0000AD0C0000}"/>
    <cellStyle name="Процентный 2" xfId="730" xr:uid="{00000000-0005-0000-0000-0000AE0C0000}"/>
    <cellStyle name="Процентный 2 10" xfId="1641" xr:uid="{00000000-0005-0000-0000-0000AF0C0000}"/>
    <cellStyle name="Процентный 2 11" xfId="1642" xr:uid="{00000000-0005-0000-0000-0000B00C0000}"/>
    <cellStyle name="Процентный 2 12" xfId="1643" xr:uid="{00000000-0005-0000-0000-0000B10C0000}"/>
    <cellStyle name="Процентный 2 13" xfId="1644" xr:uid="{00000000-0005-0000-0000-0000B20C0000}"/>
    <cellStyle name="Процентный 2 14" xfId="1645" xr:uid="{00000000-0005-0000-0000-0000B30C0000}"/>
    <cellStyle name="Процентный 2 15" xfId="1646" xr:uid="{00000000-0005-0000-0000-0000B40C0000}"/>
    <cellStyle name="Процентный 2 16" xfId="1647" xr:uid="{00000000-0005-0000-0000-0000B50C0000}"/>
    <cellStyle name="Процентный 2 17" xfId="1824" xr:uid="{00000000-0005-0000-0000-0000B60C0000}"/>
    <cellStyle name="Процентный 2 2" xfId="731" xr:uid="{00000000-0005-0000-0000-0000B70C0000}"/>
    <cellStyle name="Процентный 2 3" xfId="732" xr:uid="{00000000-0005-0000-0000-0000B80C0000}"/>
    <cellStyle name="Процентный 2 4" xfId="733" xr:uid="{00000000-0005-0000-0000-0000B90C0000}"/>
    <cellStyle name="Процентный 2 5" xfId="734" xr:uid="{00000000-0005-0000-0000-0000BA0C0000}"/>
    <cellStyle name="Процентный 2 6" xfId="735" xr:uid="{00000000-0005-0000-0000-0000BB0C0000}"/>
    <cellStyle name="Процентный 2 7" xfId="736" xr:uid="{00000000-0005-0000-0000-0000BC0C0000}"/>
    <cellStyle name="Процентный 2 8" xfId="1648" xr:uid="{00000000-0005-0000-0000-0000BD0C0000}"/>
    <cellStyle name="Процентный 2 9" xfId="1649" xr:uid="{00000000-0005-0000-0000-0000BE0C0000}"/>
    <cellStyle name="Процентный 3" xfId="737" xr:uid="{00000000-0005-0000-0000-0000BF0C0000}"/>
    <cellStyle name="Процентный 3 2" xfId="2405" xr:uid="{00000000-0005-0000-0000-0000C00C0000}"/>
    <cellStyle name="Процентный 4" xfId="751" xr:uid="{00000000-0005-0000-0000-0000C10C0000}"/>
    <cellStyle name="Процентный 4 2" xfId="1650" xr:uid="{00000000-0005-0000-0000-0000C20C0000}"/>
    <cellStyle name="Процентный 4 2 2" xfId="1651" xr:uid="{00000000-0005-0000-0000-0000C30C0000}"/>
    <cellStyle name="Процентный 4 2 3" xfId="1652" xr:uid="{00000000-0005-0000-0000-0000C40C0000}"/>
    <cellStyle name="Процентный 4 3" xfId="1653" xr:uid="{00000000-0005-0000-0000-0000C50C0000}"/>
    <cellStyle name="Процентный 4 4" xfId="1654" xr:uid="{00000000-0005-0000-0000-0000C60C0000}"/>
    <cellStyle name="Процентный 4 5" xfId="1655" xr:uid="{00000000-0005-0000-0000-0000C70C0000}"/>
    <cellStyle name="Процентный 5" xfId="1656" xr:uid="{00000000-0005-0000-0000-0000C80C0000}"/>
    <cellStyle name="Процентный 5 2" xfId="2719" xr:uid="{00000000-0005-0000-0000-0000C90C0000}"/>
    <cellStyle name="Процентный 5 3" xfId="2528" xr:uid="{00000000-0005-0000-0000-0000CA0C0000}"/>
    <cellStyle name="Процентный 6" xfId="1657" xr:uid="{00000000-0005-0000-0000-0000CB0C0000}"/>
    <cellStyle name="Процентный 7" xfId="1825" xr:uid="{00000000-0005-0000-0000-0000CC0C0000}"/>
    <cellStyle name="Процентный 8" xfId="1826" xr:uid="{00000000-0005-0000-0000-0000CD0C0000}"/>
    <cellStyle name="Результат 2" xfId="1658" xr:uid="{00000000-0005-0000-0000-0000CE0C0000}"/>
    <cellStyle name="Результат 3" xfId="2406" xr:uid="{00000000-0005-0000-0000-0000CF0C0000}"/>
    <cellStyle name="РівеньРядків_2 3" xfId="752" xr:uid="{00000000-0005-0000-0000-0000D00C0000}"/>
    <cellStyle name="РівеньСтовпців_1 2" xfId="753" xr:uid="{00000000-0005-0000-0000-0000D10C0000}"/>
    <cellStyle name="Связанная ячейка 2" xfId="738" xr:uid="{00000000-0005-0000-0000-0000D20C0000}"/>
    <cellStyle name="Связанная ячейка 2 2" xfId="2407" xr:uid="{00000000-0005-0000-0000-0000D30C0000}"/>
    <cellStyle name="Связанная ячейка 3" xfId="1659" xr:uid="{00000000-0005-0000-0000-0000D40C0000}"/>
    <cellStyle name="Связанная ячейка 4" xfId="1660" xr:uid="{00000000-0005-0000-0000-0000D50C0000}"/>
    <cellStyle name="Связанная ячейка 4 2" xfId="2720" xr:uid="{00000000-0005-0000-0000-0000D60C0000}"/>
    <cellStyle name="Связанная ячейка 4 3" xfId="2529" xr:uid="{00000000-0005-0000-0000-0000D70C0000}"/>
    <cellStyle name="Середній" xfId="739" xr:uid="{00000000-0005-0000-0000-0000D80C0000}"/>
    <cellStyle name="Середній 2" xfId="1661" xr:uid="{00000000-0005-0000-0000-0000D90C0000}"/>
    <cellStyle name="Середній 3" xfId="2408" xr:uid="{00000000-0005-0000-0000-0000DA0C0000}"/>
    <cellStyle name="Стиль 1" xfId="740" xr:uid="{00000000-0005-0000-0000-0000DB0C0000}"/>
    <cellStyle name="Стиль 1 2" xfId="1662" xr:uid="{00000000-0005-0000-0000-0000DC0C0000}"/>
    <cellStyle name="Стиль 1 2 2" xfId="2721" xr:uid="{00000000-0005-0000-0000-0000DD0C0000}"/>
    <cellStyle name="Стиль 1 2 3" xfId="2530" xr:uid="{00000000-0005-0000-0000-0000DE0C0000}"/>
    <cellStyle name="Стиль 1 3" xfId="1663" xr:uid="{00000000-0005-0000-0000-0000DF0C0000}"/>
    <cellStyle name="Стиль 1 4" xfId="1664" xr:uid="{00000000-0005-0000-0000-0000E00C0000}"/>
    <cellStyle name="Стиль 1 5" xfId="1665" xr:uid="{00000000-0005-0000-0000-0000E10C0000}"/>
    <cellStyle name="Стиль 1 6" xfId="1666" xr:uid="{00000000-0005-0000-0000-0000E20C0000}"/>
    <cellStyle name="Стиль 1 7" xfId="1667" xr:uid="{00000000-0005-0000-0000-0000E30C0000}"/>
    <cellStyle name="ТЕКСТ" xfId="741" xr:uid="{00000000-0005-0000-0000-0000E40C0000}"/>
    <cellStyle name="ТЕКСТ 2" xfId="1668" xr:uid="{00000000-0005-0000-0000-0000E50C0000}"/>
    <cellStyle name="Текст попередження" xfId="2848" xr:uid="{00000000-0005-0000-0000-0000E60C0000}"/>
    <cellStyle name="Текст попередження 2" xfId="1669" xr:uid="{00000000-0005-0000-0000-0000E70C0000}"/>
    <cellStyle name="Текст попередження 3" xfId="2409" xr:uid="{00000000-0005-0000-0000-0000E80C0000}"/>
    <cellStyle name="Текст пояснення 2" xfId="1670" xr:uid="{00000000-0005-0000-0000-0000E90C0000}"/>
    <cellStyle name="Текст пояснення 3" xfId="2410" xr:uid="{00000000-0005-0000-0000-0000EA0C0000}"/>
    <cellStyle name="Текст предупреждения 2" xfId="742" xr:uid="{00000000-0005-0000-0000-0000EB0C0000}"/>
    <cellStyle name="Текст предупреждения 3" xfId="1671" xr:uid="{00000000-0005-0000-0000-0000EC0C0000}"/>
    <cellStyle name="Текст предупреждения 4" xfId="1672" xr:uid="{00000000-0005-0000-0000-0000ED0C0000}"/>
    <cellStyle name="Текст предупреждения 4 2" xfId="2722" xr:uid="{00000000-0005-0000-0000-0000EE0C0000}"/>
    <cellStyle name="Текст предупреждения 4 3" xfId="2531" xr:uid="{00000000-0005-0000-0000-0000EF0C0000}"/>
    <cellStyle name="Тысячи [0]_1.62" xfId="1673" xr:uid="{00000000-0005-0000-0000-0000F00C0000}"/>
    <cellStyle name="Тысячи_1.62" xfId="1674" xr:uid="{00000000-0005-0000-0000-0000F10C0000}"/>
    <cellStyle name="УровеньСтолб_1_Структура державного боргу" xfId="1675" xr:uid="{00000000-0005-0000-0000-0000F20C0000}"/>
    <cellStyle name="УровеньСтрок_1_Структура державного боргу" xfId="1676" xr:uid="{00000000-0005-0000-0000-0000F30C0000}"/>
    <cellStyle name="ФИКСИРОВАННЫЙ" xfId="743" xr:uid="{00000000-0005-0000-0000-0000F40C0000}"/>
    <cellStyle name="Финансовый 10" xfId="1827" xr:uid="{00000000-0005-0000-0000-0000F50C0000}"/>
    <cellStyle name="Финансовый 2" xfId="744" xr:uid="{00000000-0005-0000-0000-0000F60C0000}"/>
    <cellStyle name="Финансовый 2 10" xfId="1677" xr:uid="{00000000-0005-0000-0000-0000F70C0000}"/>
    <cellStyle name="Финансовый 2 10 2" xfId="1678" xr:uid="{00000000-0005-0000-0000-0000F80C0000}"/>
    <cellStyle name="Финансовый 2 10 2 2" xfId="2724" xr:uid="{00000000-0005-0000-0000-0000F90C0000}"/>
    <cellStyle name="Финансовый 2 10 2 2 2" xfId="3144" xr:uid="{00000000-0005-0000-0000-0000FA0C0000}"/>
    <cellStyle name="Финансовый 2 10 2 2 2 2" xfId="3829" xr:uid="{00000000-0005-0000-0000-0000FB0C0000}"/>
    <cellStyle name="Финансовый 2 10 2 2 3" xfId="3482" xr:uid="{00000000-0005-0000-0000-0000FC0C0000}"/>
    <cellStyle name="Финансовый 2 10 2 3" xfId="2534" xr:uid="{00000000-0005-0000-0000-0000FD0C0000}"/>
    <cellStyle name="Финансовый 2 10 2 3 2" xfId="3043" xr:uid="{00000000-0005-0000-0000-0000FE0C0000}"/>
    <cellStyle name="Финансовый 2 10 2 3 2 2" xfId="3729" xr:uid="{00000000-0005-0000-0000-0000FF0C0000}"/>
    <cellStyle name="Финансовый 2 10 2 3 3" xfId="3382" xr:uid="{00000000-0005-0000-0000-0000000D0000}"/>
    <cellStyle name="Финансовый 2 10 2 4" xfId="2885" xr:uid="{00000000-0005-0000-0000-0000010D0000}"/>
    <cellStyle name="Финансовый 2 10 2 4 2" xfId="3588" xr:uid="{00000000-0005-0000-0000-0000020D0000}"/>
    <cellStyle name="Финансовый 2 10 2 5" xfId="3253" xr:uid="{00000000-0005-0000-0000-0000030D0000}"/>
    <cellStyle name="Финансовый 2 10 3" xfId="1679" xr:uid="{00000000-0005-0000-0000-0000040D0000}"/>
    <cellStyle name="Финансовый 2 10 3 2" xfId="2725" xr:uid="{00000000-0005-0000-0000-0000050D0000}"/>
    <cellStyle name="Финансовый 2 10 3 2 2" xfId="3145" xr:uid="{00000000-0005-0000-0000-0000060D0000}"/>
    <cellStyle name="Финансовый 2 10 3 2 2 2" xfId="3830" xr:uid="{00000000-0005-0000-0000-0000070D0000}"/>
    <cellStyle name="Финансовый 2 10 3 2 3" xfId="3483" xr:uid="{00000000-0005-0000-0000-0000080D0000}"/>
    <cellStyle name="Финансовый 2 10 3 3" xfId="2535" xr:uid="{00000000-0005-0000-0000-0000090D0000}"/>
    <cellStyle name="Финансовый 2 10 3 3 2" xfId="3044" xr:uid="{00000000-0005-0000-0000-00000A0D0000}"/>
    <cellStyle name="Финансовый 2 10 3 3 2 2" xfId="3730" xr:uid="{00000000-0005-0000-0000-00000B0D0000}"/>
    <cellStyle name="Финансовый 2 10 3 3 3" xfId="3383" xr:uid="{00000000-0005-0000-0000-00000C0D0000}"/>
    <cellStyle name="Финансовый 2 10 3 4" xfId="2886" xr:uid="{00000000-0005-0000-0000-00000D0D0000}"/>
    <cellStyle name="Финансовый 2 10 3 4 2" xfId="3589" xr:uid="{00000000-0005-0000-0000-00000E0D0000}"/>
    <cellStyle name="Финансовый 2 10 3 5" xfId="3254" xr:uid="{00000000-0005-0000-0000-00000F0D0000}"/>
    <cellStyle name="Финансовый 2 10 4" xfId="2723" xr:uid="{00000000-0005-0000-0000-0000100D0000}"/>
    <cellStyle name="Финансовый 2 10 4 2" xfId="3143" xr:uid="{00000000-0005-0000-0000-0000110D0000}"/>
    <cellStyle name="Финансовый 2 10 4 2 2" xfId="3828" xr:uid="{00000000-0005-0000-0000-0000120D0000}"/>
    <cellStyle name="Финансовый 2 10 4 3" xfId="3481" xr:uid="{00000000-0005-0000-0000-0000130D0000}"/>
    <cellStyle name="Финансовый 2 10 5" xfId="2533" xr:uid="{00000000-0005-0000-0000-0000140D0000}"/>
    <cellStyle name="Финансовый 2 10 5 2" xfId="3042" xr:uid="{00000000-0005-0000-0000-0000150D0000}"/>
    <cellStyle name="Финансовый 2 10 5 2 2" xfId="3728" xr:uid="{00000000-0005-0000-0000-0000160D0000}"/>
    <cellStyle name="Финансовый 2 10 5 3" xfId="3381" xr:uid="{00000000-0005-0000-0000-0000170D0000}"/>
    <cellStyle name="Финансовый 2 10 6" xfId="2884" xr:uid="{00000000-0005-0000-0000-0000180D0000}"/>
    <cellStyle name="Финансовый 2 10 6 2" xfId="3587" xr:uid="{00000000-0005-0000-0000-0000190D0000}"/>
    <cellStyle name="Финансовый 2 10 7" xfId="3252" xr:uid="{00000000-0005-0000-0000-00001A0D0000}"/>
    <cellStyle name="Финансовый 2 11" xfId="1680" xr:uid="{00000000-0005-0000-0000-00001B0D0000}"/>
    <cellStyle name="Финансовый 2 11 2" xfId="1681" xr:uid="{00000000-0005-0000-0000-00001C0D0000}"/>
    <cellStyle name="Финансовый 2 11 2 2" xfId="2727" xr:uid="{00000000-0005-0000-0000-00001D0D0000}"/>
    <cellStyle name="Финансовый 2 11 2 2 2" xfId="3147" xr:uid="{00000000-0005-0000-0000-00001E0D0000}"/>
    <cellStyle name="Финансовый 2 11 2 2 2 2" xfId="3832" xr:uid="{00000000-0005-0000-0000-00001F0D0000}"/>
    <cellStyle name="Финансовый 2 11 2 2 3" xfId="3485" xr:uid="{00000000-0005-0000-0000-0000200D0000}"/>
    <cellStyle name="Финансовый 2 11 2 3" xfId="2537" xr:uid="{00000000-0005-0000-0000-0000210D0000}"/>
    <cellStyle name="Финансовый 2 11 2 3 2" xfId="3046" xr:uid="{00000000-0005-0000-0000-0000220D0000}"/>
    <cellStyle name="Финансовый 2 11 2 3 2 2" xfId="3732" xr:uid="{00000000-0005-0000-0000-0000230D0000}"/>
    <cellStyle name="Финансовый 2 11 2 3 3" xfId="3385" xr:uid="{00000000-0005-0000-0000-0000240D0000}"/>
    <cellStyle name="Финансовый 2 11 2 4" xfId="2888" xr:uid="{00000000-0005-0000-0000-0000250D0000}"/>
    <cellStyle name="Финансовый 2 11 2 4 2" xfId="3591" xr:uid="{00000000-0005-0000-0000-0000260D0000}"/>
    <cellStyle name="Финансовый 2 11 2 5" xfId="3256" xr:uid="{00000000-0005-0000-0000-0000270D0000}"/>
    <cellStyle name="Финансовый 2 11 3" xfId="1682" xr:uid="{00000000-0005-0000-0000-0000280D0000}"/>
    <cellStyle name="Финансовый 2 11 3 2" xfId="2728" xr:uid="{00000000-0005-0000-0000-0000290D0000}"/>
    <cellStyle name="Финансовый 2 11 3 2 2" xfId="3148" xr:uid="{00000000-0005-0000-0000-00002A0D0000}"/>
    <cellStyle name="Финансовый 2 11 3 2 2 2" xfId="3833" xr:uid="{00000000-0005-0000-0000-00002B0D0000}"/>
    <cellStyle name="Финансовый 2 11 3 2 3" xfId="3486" xr:uid="{00000000-0005-0000-0000-00002C0D0000}"/>
    <cellStyle name="Финансовый 2 11 3 3" xfId="2538" xr:uid="{00000000-0005-0000-0000-00002D0D0000}"/>
    <cellStyle name="Финансовый 2 11 3 3 2" xfId="3047" xr:uid="{00000000-0005-0000-0000-00002E0D0000}"/>
    <cellStyle name="Финансовый 2 11 3 3 2 2" xfId="3733" xr:uid="{00000000-0005-0000-0000-00002F0D0000}"/>
    <cellStyle name="Финансовый 2 11 3 3 3" xfId="3386" xr:uid="{00000000-0005-0000-0000-0000300D0000}"/>
    <cellStyle name="Финансовый 2 11 3 4" xfId="2889" xr:uid="{00000000-0005-0000-0000-0000310D0000}"/>
    <cellStyle name="Финансовый 2 11 3 4 2" xfId="3592" xr:uid="{00000000-0005-0000-0000-0000320D0000}"/>
    <cellStyle name="Финансовый 2 11 3 5" xfId="3257" xr:uid="{00000000-0005-0000-0000-0000330D0000}"/>
    <cellStyle name="Финансовый 2 11 4" xfId="2726" xr:uid="{00000000-0005-0000-0000-0000340D0000}"/>
    <cellStyle name="Финансовый 2 11 4 2" xfId="3146" xr:uid="{00000000-0005-0000-0000-0000350D0000}"/>
    <cellStyle name="Финансовый 2 11 4 2 2" xfId="3831" xr:uid="{00000000-0005-0000-0000-0000360D0000}"/>
    <cellStyle name="Финансовый 2 11 4 3" xfId="3484" xr:uid="{00000000-0005-0000-0000-0000370D0000}"/>
    <cellStyle name="Финансовый 2 11 5" xfId="2536" xr:uid="{00000000-0005-0000-0000-0000380D0000}"/>
    <cellStyle name="Финансовый 2 11 5 2" xfId="3045" xr:uid="{00000000-0005-0000-0000-0000390D0000}"/>
    <cellStyle name="Финансовый 2 11 5 2 2" xfId="3731" xr:uid="{00000000-0005-0000-0000-00003A0D0000}"/>
    <cellStyle name="Финансовый 2 11 5 3" xfId="3384" xr:uid="{00000000-0005-0000-0000-00003B0D0000}"/>
    <cellStyle name="Финансовый 2 11 6" xfId="2887" xr:uid="{00000000-0005-0000-0000-00003C0D0000}"/>
    <cellStyle name="Финансовый 2 11 6 2" xfId="3590" xr:uid="{00000000-0005-0000-0000-00003D0D0000}"/>
    <cellStyle name="Финансовый 2 11 7" xfId="3255" xr:uid="{00000000-0005-0000-0000-00003E0D0000}"/>
    <cellStyle name="Финансовый 2 12" xfId="1683" xr:uid="{00000000-0005-0000-0000-00003F0D0000}"/>
    <cellStyle name="Финансовый 2 12 2" xfId="1684" xr:uid="{00000000-0005-0000-0000-0000400D0000}"/>
    <cellStyle name="Финансовый 2 12 2 2" xfId="2730" xr:uid="{00000000-0005-0000-0000-0000410D0000}"/>
    <cellStyle name="Финансовый 2 12 2 2 2" xfId="3150" xr:uid="{00000000-0005-0000-0000-0000420D0000}"/>
    <cellStyle name="Финансовый 2 12 2 2 2 2" xfId="3835" xr:uid="{00000000-0005-0000-0000-0000430D0000}"/>
    <cellStyle name="Финансовый 2 12 2 2 3" xfId="3488" xr:uid="{00000000-0005-0000-0000-0000440D0000}"/>
    <cellStyle name="Финансовый 2 12 2 3" xfId="2540" xr:uid="{00000000-0005-0000-0000-0000450D0000}"/>
    <cellStyle name="Финансовый 2 12 2 3 2" xfId="3049" xr:uid="{00000000-0005-0000-0000-0000460D0000}"/>
    <cellStyle name="Финансовый 2 12 2 3 2 2" xfId="3735" xr:uid="{00000000-0005-0000-0000-0000470D0000}"/>
    <cellStyle name="Финансовый 2 12 2 3 3" xfId="3388" xr:uid="{00000000-0005-0000-0000-0000480D0000}"/>
    <cellStyle name="Финансовый 2 12 2 4" xfId="2891" xr:uid="{00000000-0005-0000-0000-0000490D0000}"/>
    <cellStyle name="Финансовый 2 12 2 4 2" xfId="3594" xr:uid="{00000000-0005-0000-0000-00004A0D0000}"/>
    <cellStyle name="Финансовый 2 12 2 5" xfId="3259" xr:uid="{00000000-0005-0000-0000-00004B0D0000}"/>
    <cellStyle name="Финансовый 2 12 3" xfId="1685" xr:uid="{00000000-0005-0000-0000-00004C0D0000}"/>
    <cellStyle name="Финансовый 2 12 3 2" xfId="2731" xr:uid="{00000000-0005-0000-0000-00004D0D0000}"/>
    <cellStyle name="Финансовый 2 12 3 2 2" xfId="3151" xr:uid="{00000000-0005-0000-0000-00004E0D0000}"/>
    <cellStyle name="Финансовый 2 12 3 2 2 2" xfId="3836" xr:uid="{00000000-0005-0000-0000-00004F0D0000}"/>
    <cellStyle name="Финансовый 2 12 3 2 3" xfId="3489" xr:uid="{00000000-0005-0000-0000-0000500D0000}"/>
    <cellStyle name="Финансовый 2 12 3 3" xfId="2541" xr:uid="{00000000-0005-0000-0000-0000510D0000}"/>
    <cellStyle name="Финансовый 2 12 3 3 2" xfId="3050" xr:uid="{00000000-0005-0000-0000-0000520D0000}"/>
    <cellStyle name="Финансовый 2 12 3 3 2 2" xfId="3736" xr:uid="{00000000-0005-0000-0000-0000530D0000}"/>
    <cellStyle name="Финансовый 2 12 3 3 3" xfId="3389" xr:uid="{00000000-0005-0000-0000-0000540D0000}"/>
    <cellStyle name="Финансовый 2 12 3 4" xfId="2892" xr:uid="{00000000-0005-0000-0000-0000550D0000}"/>
    <cellStyle name="Финансовый 2 12 3 4 2" xfId="3595" xr:uid="{00000000-0005-0000-0000-0000560D0000}"/>
    <cellStyle name="Финансовый 2 12 3 5" xfId="3260" xr:uid="{00000000-0005-0000-0000-0000570D0000}"/>
    <cellStyle name="Финансовый 2 12 4" xfId="2729" xr:uid="{00000000-0005-0000-0000-0000580D0000}"/>
    <cellStyle name="Финансовый 2 12 4 2" xfId="3149" xr:uid="{00000000-0005-0000-0000-0000590D0000}"/>
    <cellStyle name="Финансовый 2 12 4 2 2" xfId="3834" xr:uid="{00000000-0005-0000-0000-00005A0D0000}"/>
    <cellStyle name="Финансовый 2 12 4 3" xfId="3487" xr:uid="{00000000-0005-0000-0000-00005B0D0000}"/>
    <cellStyle name="Финансовый 2 12 5" xfId="2539" xr:uid="{00000000-0005-0000-0000-00005C0D0000}"/>
    <cellStyle name="Финансовый 2 12 5 2" xfId="3048" xr:uid="{00000000-0005-0000-0000-00005D0D0000}"/>
    <cellStyle name="Финансовый 2 12 5 2 2" xfId="3734" xr:uid="{00000000-0005-0000-0000-00005E0D0000}"/>
    <cellStyle name="Финансовый 2 12 5 3" xfId="3387" xr:uid="{00000000-0005-0000-0000-00005F0D0000}"/>
    <cellStyle name="Финансовый 2 12 6" xfId="2890" xr:uid="{00000000-0005-0000-0000-0000600D0000}"/>
    <cellStyle name="Финансовый 2 12 6 2" xfId="3593" xr:uid="{00000000-0005-0000-0000-0000610D0000}"/>
    <cellStyle name="Финансовый 2 12 7" xfId="3258" xr:uid="{00000000-0005-0000-0000-0000620D0000}"/>
    <cellStyle name="Финансовый 2 13" xfId="1686" xr:uid="{00000000-0005-0000-0000-0000630D0000}"/>
    <cellStyle name="Финансовый 2 13 2" xfId="1687" xr:uid="{00000000-0005-0000-0000-0000640D0000}"/>
    <cellStyle name="Финансовый 2 13 2 2" xfId="2733" xr:uid="{00000000-0005-0000-0000-0000650D0000}"/>
    <cellStyle name="Финансовый 2 13 2 2 2" xfId="3153" xr:uid="{00000000-0005-0000-0000-0000660D0000}"/>
    <cellStyle name="Финансовый 2 13 2 2 2 2" xfId="3838" xr:uid="{00000000-0005-0000-0000-0000670D0000}"/>
    <cellStyle name="Финансовый 2 13 2 2 3" xfId="3491" xr:uid="{00000000-0005-0000-0000-0000680D0000}"/>
    <cellStyle name="Финансовый 2 13 2 3" xfId="2543" xr:uid="{00000000-0005-0000-0000-0000690D0000}"/>
    <cellStyle name="Финансовый 2 13 2 3 2" xfId="3052" xr:uid="{00000000-0005-0000-0000-00006A0D0000}"/>
    <cellStyle name="Финансовый 2 13 2 3 2 2" xfId="3738" xr:uid="{00000000-0005-0000-0000-00006B0D0000}"/>
    <cellStyle name="Финансовый 2 13 2 3 3" xfId="3391" xr:uid="{00000000-0005-0000-0000-00006C0D0000}"/>
    <cellStyle name="Финансовый 2 13 2 4" xfId="2894" xr:uid="{00000000-0005-0000-0000-00006D0D0000}"/>
    <cellStyle name="Финансовый 2 13 2 4 2" xfId="3597" xr:uid="{00000000-0005-0000-0000-00006E0D0000}"/>
    <cellStyle name="Финансовый 2 13 2 5" xfId="3262" xr:uid="{00000000-0005-0000-0000-00006F0D0000}"/>
    <cellStyle name="Финансовый 2 13 3" xfId="1688" xr:uid="{00000000-0005-0000-0000-0000700D0000}"/>
    <cellStyle name="Финансовый 2 13 3 2" xfId="2734" xr:uid="{00000000-0005-0000-0000-0000710D0000}"/>
    <cellStyle name="Финансовый 2 13 3 2 2" xfId="3154" xr:uid="{00000000-0005-0000-0000-0000720D0000}"/>
    <cellStyle name="Финансовый 2 13 3 2 2 2" xfId="3839" xr:uid="{00000000-0005-0000-0000-0000730D0000}"/>
    <cellStyle name="Финансовый 2 13 3 2 3" xfId="3492" xr:uid="{00000000-0005-0000-0000-0000740D0000}"/>
    <cellStyle name="Финансовый 2 13 3 3" xfId="2544" xr:uid="{00000000-0005-0000-0000-0000750D0000}"/>
    <cellStyle name="Финансовый 2 13 3 3 2" xfId="3053" xr:uid="{00000000-0005-0000-0000-0000760D0000}"/>
    <cellStyle name="Финансовый 2 13 3 3 2 2" xfId="3739" xr:uid="{00000000-0005-0000-0000-0000770D0000}"/>
    <cellStyle name="Финансовый 2 13 3 3 3" xfId="3392" xr:uid="{00000000-0005-0000-0000-0000780D0000}"/>
    <cellStyle name="Финансовый 2 13 3 4" xfId="2895" xr:uid="{00000000-0005-0000-0000-0000790D0000}"/>
    <cellStyle name="Финансовый 2 13 3 4 2" xfId="3598" xr:uid="{00000000-0005-0000-0000-00007A0D0000}"/>
    <cellStyle name="Финансовый 2 13 3 5" xfId="3263" xr:uid="{00000000-0005-0000-0000-00007B0D0000}"/>
    <cellStyle name="Финансовый 2 13 4" xfId="2732" xr:uid="{00000000-0005-0000-0000-00007C0D0000}"/>
    <cellStyle name="Финансовый 2 13 4 2" xfId="3152" xr:uid="{00000000-0005-0000-0000-00007D0D0000}"/>
    <cellStyle name="Финансовый 2 13 4 2 2" xfId="3837" xr:uid="{00000000-0005-0000-0000-00007E0D0000}"/>
    <cellStyle name="Финансовый 2 13 4 3" xfId="3490" xr:uid="{00000000-0005-0000-0000-00007F0D0000}"/>
    <cellStyle name="Финансовый 2 13 5" xfId="2542" xr:uid="{00000000-0005-0000-0000-0000800D0000}"/>
    <cellStyle name="Финансовый 2 13 5 2" xfId="3051" xr:uid="{00000000-0005-0000-0000-0000810D0000}"/>
    <cellStyle name="Финансовый 2 13 5 2 2" xfId="3737" xr:uid="{00000000-0005-0000-0000-0000820D0000}"/>
    <cellStyle name="Финансовый 2 13 5 3" xfId="3390" xr:uid="{00000000-0005-0000-0000-0000830D0000}"/>
    <cellStyle name="Финансовый 2 13 6" xfId="2893" xr:uid="{00000000-0005-0000-0000-0000840D0000}"/>
    <cellStyle name="Финансовый 2 13 6 2" xfId="3596" xr:uid="{00000000-0005-0000-0000-0000850D0000}"/>
    <cellStyle name="Финансовый 2 13 7" xfId="3261" xr:uid="{00000000-0005-0000-0000-0000860D0000}"/>
    <cellStyle name="Финансовый 2 14" xfId="1689" xr:uid="{00000000-0005-0000-0000-0000870D0000}"/>
    <cellStyle name="Финансовый 2 14 2" xfId="1690" xr:uid="{00000000-0005-0000-0000-0000880D0000}"/>
    <cellStyle name="Финансовый 2 14 2 2" xfId="2736" xr:uid="{00000000-0005-0000-0000-0000890D0000}"/>
    <cellStyle name="Финансовый 2 14 2 2 2" xfId="3156" xr:uid="{00000000-0005-0000-0000-00008A0D0000}"/>
    <cellStyle name="Финансовый 2 14 2 2 2 2" xfId="3841" xr:uid="{00000000-0005-0000-0000-00008B0D0000}"/>
    <cellStyle name="Финансовый 2 14 2 2 3" xfId="3494" xr:uid="{00000000-0005-0000-0000-00008C0D0000}"/>
    <cellStyle name="Финансовый 2 14 2 3" xfId="2546" xr:uid="{00000000-0005-0000-0000-00008D0D0000}"/>
    <cellStyle name="Финансовый 2 14 2 3 2" xfId="3055" xr:uid="{00000000-0005-0000-0000-00008E0D0000}"/>
    <cellStyle name="Финансовый 2 14 2 3 2 2" xfId="3741" xr:uid="{00000000-0005-0000-0000-00008F0D0000}"/>
    <cellStyle name="Финансовый 2 14 2 3 3" xfId="3394" xr:uid="{00000000-0005-0000-0000-0000900D0000}"/>
    <cellStyle name="Финансовый 2 14 2 4" xfId="2897" xr:uid="{00000000-0005-0000-0000-0000910D0000}"/>
    <cellStyle name="Финансовый 2 14 2 4 2" xfId="3600" xr:uid="{00000000-0005-0000-0000-0000920D0000}"/>
    <cellStyle name="Финансовый 2 14 2 5" xfId="3265" xr:uid="{00000000-0005-0000-0000-0000930D0000}"/>
    <cellStyle name="Финансовый 2 14 3" xfId="1691" xr:uid="{00000000-0005-0000-0000-0000940D0000}"/>
    <cellStyle name="Финансовый 2 14 3 2" xfId="2737" xr:uid="{00000000-0005-0000-0000-0000950D0000}"/>
    <cellStyle name="Финансовый 2 14 3 2 2" xfId="3157" xr:uid="{00000000-0005-0000-0000-0000960D0000}"/>
    <cellStyle name="Финансовый 2 14 3 2 2 2" xfId="3842" xr:uid="{00000000-0005-0000-0000-0000970D0000}"/>
    <cellStyle name="Финансовый 2 14 3 2 3" xfId="3495" xr:uid="{00000000-0005-0000-0000-0000980D0000}"/>
    <cellStyle name="Финансовый 2 14 3 3" xfId="2547" xr:uid="{00000000-0005-0000-0000-0000990D0000}"/>
    <cellStyle name="Финансовый 2 14 3 3 2" xfId="3056" xr:uid="{00000000-0005-0000-0000-00009A0D0000}"/>
    <cellStyle name="Финансовый 2 14 3 3 2 2" xfId="3742" xr:uid="{00000000-0005-0000-0000-00009B0D0000}"/>
    <cellStyle name="Финансовый 2 14 3 3 3" xfId="3395" xr:uid="{00000000-0005-0000-0000-00009C0D0000}"/>
    <cellStyle name="Финансовый 2 14 3 4" xfId="2898" xr:uid="{00000000-0005-0000-0000-00009D0D0000}"/>
    <cellStyle name="Финансовый 2 14 3 4 2" xfId="3601" xr:uid="{00000000-0005-0000-0000-00009E0D0000}"/>
    <cellStyle name="Финансовый 2 14 3 5" xfId="3266" xr:uid="{00000000-0005-0000-0000-00009F0D0000}"/>
    <cellStyle name="Финансовый 2 14 4" xfId="2735" xr:uid="{00000000-0005-0000-0000-0000A00D0000}"/>
    <cellStyle name="Финансовый 2 14 4 2" xfId="3155" xr:uid="{00000000-0005-0000-0000-0000A10D0000}"/>
    <cellStyle name="Финансовый 2 14 4 2 2" xfId="3840" xr:uid="{00000000-0005-0000-0000-0000A20D0000}"/>
    <cellStyle name="Финансовый 2 14 4 3" xfId="3493" xr:uid="{00000000-0005-0000-0000-0000A30D0000}"/>
    <cellStyle name="Финансовый 2 14 5" xfId="2545" xr:uid="{00000000-0005-0000-0000-0000A40D0000}"/>
    <cellStyle name="Финансовый 2 14 5 2" xfId="3054" xr:uid="{00000000-0005-0000-0000-0000A50D0000}"/>
    <cellStyle name="Финансовый 2 14 5 2 2" xfId="3740" xr:uid="{00000000-0005-0000-0000-0000A60D0000}"/>
    <cellStyle name="Финансовый 2 14 5 3" xfId="3393" xr:uid="{00000000-0005-0000-0000-0000A70D0000}"/>
    <cellStyle name="Финансовый 2 14 6" xfId="2896" xr:uid="{00000000-0005-0000-0000-0000A80D0000}"/>
    <cellStyle name="Финансовый 2 14 6 2" xfId="3599" xr:uid="{00000000-0005-0000-0000-0000A90D0000}"/>
    <cellStyle name="Финансовый 2 14 7" xfId="3264" xr:uid="{00000000-0005-0000-0000-0000AA0D0000}"/>
    <cellStyle name="Финансовый 2 15" xfId="1692" xr:uid="{00000000-0005-0000-0000-0000AB0D0000}"/>
    <cellStyle name="Финансовый 2 15 2" xfId="1693" xr:uid="{00000000-0005-0000-0000-0000AC0D0000}"/>
    <cellStyle name="Финансовый 2 15 2 2" xfId="2739" xr:uid="{00000000-0005-0000-0000-0000AD0D0000}"/>
    <cellStyle name="Финансовый 2 15 2 2 2" xfId="3159" xr:uid="{00000000-0005-0000-0000-0000AE0D0000}"/>
    <cellStyle name="Финансовый 2 15 2 2 2 2" xfId="3844" xr:uid="{00000000-0005-0000-0000-0000AF0D0000}"/>
    <cellStyle name="Финансовый 2 15 2 2 3" xfId="3497" xr:uid="{00000000-0005-0000-0000-0000B00D0000}"/>
    <cellStyle name="Финансовый 2 15 2 3" xfId="2549" xr:uid="{00000000-0005-0000-0000-0000B10D0000}"/>
    <cellStyle name="Финансовый 2 15 2 3 2" xfId="3058" xr:uid="{00000000-0005-0000-0000-0000B20D0000}"/>
    <cellStyle name="Финансовый 2 15 2 3 2 2" xfId="3744" xr:uid="{00000000-0005-0000-0000-0000B30D0000}"/>
    <cellStyle name="Финансовый 2 15 2 3 3" xfId="3397" xr:uid="{00000000-0005-0000-0000-0000B40D0000}"/>
    <cellStyle name="Финансовый 2 15 2 4" xfId="2900" xr:uid="{00000000-0005-0000-0000-0000B50D0000}"/>
    <cellStyle name="Финансовый 2 15 2 4 2" xfId="3603" xr:uid="{00000000-0005-0000-0000-0000B60D0000}"/>
    <cellStyle name="Финансовый 2 15 2 5" xfId="3268" xr:uid="{00000000-0005-0000-0000-0000B70D0000}"/>
    <cellStyle name="Финансовый 2 15 3" xfId="1694" xr:uid="{00000000-0005-0000-0000-0000B80D0000}"/>
    <cellStyle name="Финансовый 2 15 3 2" xfId="2740" xr:uid="{00000000-0005-0000-0000-0000B90D0000}"/>
    <cellStyle name="Финансовый 2 15 3 2 2" xfId="3160" xr:uid="{00000000-0005-0000-0000-0000BA0D0000}"/>
    <cellStyle name="Финансовый 2 15 3 2 2 2" xfId="3845" xr:uid="{00000000-0005-0000-0000-0000BB0D0000}"/>
    <cellStyle name="Финансовый 2 15 3 2 3" xfId="3498" xr:uid="{00000000-0005-0000-0000-0000BC0D0000}"/>
    <cellStyle name="Финансовый 2 15 3 3" xfId="2550" xr:uid="{00000000-0005-0000-0000-0000BD0D0000}"/>
    <cellStyle name="Финансовый 2 15 3 3 2" xfId="3059" xr:uid="{00000000-0005-0000-0000-0000BE0D0000}"/>
    <cellStyle name="Финансовый 2 15 3 3 2 2" xfId="3745" xr:uid="{00000000-0005-0000-0000-0000BF0D0000}"/>
    <cellStyle name="Финансовый 2 15 3 3 3" xfId="3398" xr:uid="{00000000-0005-0000-0000-0000C00D0000}"/>
    <cellStyle name="Финансовый 2 15 3 4" xfId="2901" xr:uid="{00000000-0005-0000-0000-0000C10D0000}"/>
    <cellStyle name="Финансовый 2 15 3 4 2" xfId="3604" xr:uid="{00000000-0005-0000-0000-0000C20D0000}"/>
    <cellStyle name="Финансовый 2 15 3 5" xfId="3269" xr:uid="{00000000-0005-0000-0000-0000C30D0000}"/>
    <cellStyle name="Финансовый 2 15 4" xfId="2738" xr:uid="{00000000-0005-0000-0000-0000C40D0000}"/>
    <cellStyle name="Финансовый 2 15 4 2" xfId="3158" xr:uid="{00000000-0005-0000-0000-0000C50D0000}"/>
    <cellStyle name="Финансовый 2 15 4 2 2" xfId="3843" xr:uid="{00000000-0005-0000-0000-0000C60D0000}"/>
    <cellStyle name="Финансовый 2 15 4 3" xfId="3496" xr:uid="{00000000-0005-0000-0000-0000C70D0000}"/>
    <cellStyle name="Финансовый 2 15 5" xfId="2548" xr:uid="{00000000-0005-0000-0000-0000C80D0000}"/>
    <cellStyle name="Финансовый 2 15 5 2" xfId="3057" xr:uid="{00000000-0005-0000-0000-0000C90D0000}"/>
    <cellStyle name="Финансовый 2 15 5 2 2" xfId="3743" xr:uid="{00000000-0005-0000-0000-0000CA0D0000}"/>
    <cellStyle name="Финансовый 2 15 5 3" xfId="3396" xr:uid="{00000000-0005-0000-0000-0000CB0D0000}"/>
    <cellStyle name="Финансовый 2 15 6" xfId="2899" xr:uid="{00000000-0005-0000-0000-0000CC0D0000}"/>
    <cellStyle name="Финансовый 2 15 6 2" xfId="3602" xr:uid="{00000000-0005-0000-0000-0000CD0D0000}"/>
    <cellStyle name="Финансовый 2 15 7" xfId="3267" xr:uid="{00000000-0005-0000-0000-0000CE0D0000}"/>
    <cellStyle name="Финансовый 2 16" xfId="1695" xr:uid="{00000000-0005-0000-0000-0000CF0D0000}"/>
    <cellStyle name="Финансовый 2 16 2" xfId="1696" xr:uid="{00000000-0005-0000-0000-0000D00D0000}"/>
    <cellStyle name="Финансовый 2 16 2 2" xfId="2742" xr:uid="{00000000-0005-0000-0000-0000D10D0000}"/>
    <cellStyle name="Финансовый 2 16 2 2 2" xfId="3162" xr:uid="{00000000-0005-0000-0000-0000D20D0000}"/>
    <cellStyle name="Финансовый 2 16 2 2 2 2" xfId="3847" xr:uid="{00000000-0005-0000-0000-0000D30D0000}"/>
    <cellStyle name="Финансовый 2 16 2 2 3" xfId="3500" xr:uid="{00000000-0005-0000-0000-0000D40D0000}"/>
    <cellStyle name="Финансовый 2 16 2 3" xfId="2552" xr:uid="{00000000-0005-0000-0000-0000D50D0000}"/>
    <cellStyle name="Финансовый 2 16 2 3 2" xfId="3061" xr:uid="{00000000-0005-0000-0000-0000D60D0000}"/>
    <cellStyle name="Финансовый 2 16 2 3 2 2" xfId="3747" xr:uid="{00000000-0005-0000-0000-0000D70D0000}"/>
    <cellStyle name="Финансовый 2 16 2 3 3" xfId="3400" xr:uid="{00000000-0005-0000-0000-0000D80D0000}"/>
    <cellStyle name="Финансовый 2 16 2 4" xfId="2903" xr:uid="{00000000-0005-0000-0000-0000D90D0000}"/>
    <cellStyle name="Финансовый 2 16 2 4 2" xfId="3606" xr:uid="{00000000-0005-0000-0000-0000DA0D0000}"/>
    <cellStyle name="Финансовый 2 16 2 5" xfId="3271" xr:uid="{00000000-0005-0000-0000-0000DB0D0000}"/>
    <cellStyle name="Финансовый 2 16 3" xfId="1697" xr:uid="{00000000-0005-0000-0000-0000DC0D0000}"/>
    <cellStyle name="Финансовый 2 16 3 2" xfId="2743" xr:uid="{00000000-0005-0000-0000-0000DD0D0000}"/>
    <cellStyle name="Финансовый 2 16 3 2 2" xfId="3163" xr:uid="{00000000-0005-0000-0000-0000DE0D0000}"/>
    <cellStyle name="Финансовый 2 16 3 2 2 2" xfId="3848" xr:uid="{00000000-0005-0000-0000-0000DF0D0000}"/>
    <cellStyle name="Финансовый 2 16 3 2 3" xfId="3501" xr:uid="{00000000-0005-0000-0000-0000E00D0000}"/>
    <cellStyle name="Финансовый 2 16 3 3" xfId="2553" xr:uid="{00000000-0005-0000-0000-0000E10D0000}"/>
    <cellStyle name="Финансовый 2 16 3 3 2" xfId="3062" xr:uid="{00000000-0005-0000-0000-0000E20D0000}"/>
    <cellStyle name="Финансовый 2 16 3 3 2 2" xfId="3748" xr:uid="{00000000-0005-0000-0000-0000E30D0000}"/>
    <cellStyle name="Финансовый 2 16 3 3 3" xfId="3401" xr:uid="{00000000-0005-0000-0000-0000E40D0000}"/>
    <cellStyle name="Финансовый 2 16 3 4" xfId="2904" xr:uid="{00000000-0005-0000-0000-0000E50D0000}"/>
    <cellStyle name="Финансовый 2 16 3 4 2" xfId="3607" xr:uid="{00000000-0005-0000-0000-0000E60D0000}"/>
    <cellStyle name="Финансовый 2 16 3 5" xfId="3272" xr:uid="{00000000-0005-0000-0000-0000E70D0000}"/>
    <cellStyle name="Финансовый 2 16 4" xfId="2741" xr:uid="{00000000-0005-0000-0000-0000E80D0000}"/>
    <cellStyle name="Финансовый 2 16 4 2" xfId="3161" xr:uid="{00000000-0005-0000-0000-0000E90D0000}"/>
    <cellStyle name="Финансовый 2 16 4 2 2" xfId="3846" xr:uid="{00000000-0005-0000-0000-0000EA0D0000}"/>
    <cellStyle name="Финансовый 2 16 4 3" xfId="3499" xr:uid="{00000000-0005-0000-0000-0000EB0D0000}"/>
    <cellStyle name="Финансовый 2 16 5" xfId="2551" xr:uid="{00000000-0005-0000-0000-0000EC0D0000}"/>
    <cellStyle name="Финансовый 2 16 5 2" xfId="3060" xr:uid="{00000000-0005-0000-0000-0000ED0D0000}"/>
    <cellStyle name="Финансовый 2 16 5 2 2" xfId="3746" xr:uid="{00000000-0005-0000-0000-0000EE0D0000}"/>
    <cellStyle name="Финансовый 2 16 5 3" xfId="3399" xr:uid="{00000000-0005-0000-0000-0000EF0D0000}"/>
    <cellStyle name="Финансовый 2 16 6" xfId="2902" xr:uid="{00000000-0005-0000-0000-0000F00D0000}"/>
    <cellStyle name="Финансовый 2 16 6 2" xfId="3605" xr:uid="{00000000-0005-0000-0000-0000F10D0000}"/>
    <cellStyle name="Финансовый 2 16 7" xfId="3270" xr:uid="{00000000-0005-0000-0000-0000F20D0000}"/>
    <cellStyle name="Финансовый 2 17" xfId="1698" xr:uid="{00000000-0005-0000-0000-0000F30D0000}"/>
    <cellStyle name="Финансовый 2 17 2" xfId="1699" xr:uid="{00000000-0005-0000-0000-0000F40D0000}"/>
    <cellStyle name="Финансовый 2 17 3" xfId="1700" xr:uid="{00000000-0005-0000-0000-0000F50D0000}"/>
    <cellStyle name="Финансовый 2 18" xfId="1701" xr:uid="{00000000-0005-0000-0000-0000F60D0000}"/>
    <cellStyle name="Финансовый 2 18 2" xfId="2744" xr:uid="{00000000-0005-0000-0000-0000F70D0000}"/>
    <cellStyle name="Финансовый 2 18 2 2" xfId="3164" xr:uid="{00000000-0005-0000-0000-0000F80D0000}"/>
    <cellStyle name="Финансовый 2 18 2 2 2" xfId="3849" xr:uid="{00000000-0005-0000-0000-0000F90D0000}"/>
    <cellStyle name="Финансовый 2 18 2 3" xfId="3502" xr:uid="{00000000-0005-0000-0000-0000FA0D0000}"/>
    <cellStyle name="Финансовый 2 18 3" xfId="2554" xr:uid="{00000000-0005-0000-0000-0000FB0D0000}"/>
    <cellStyle name="Финансовый 2 18 3 2" xfId="3063" xr:uid="{00000000-0005-0000-0000-0000FC0D0000}"/>
    <cellStyle name="Финансовый 2 18 3 2 2" xfId="3749" xr:uid="{00000000-0005-0000-0000-0000FD0D0000}"/>
    <cellStyle name="Финансовый 2 18 3 3" xfId="3402" xr:uid="{00000000-0005-0000-0000-0000FE0D0000}"/>
    <cellStyle name="Финансовый 2 18 4" xfId="2905" xr:uid="{00000000-0005-0000-0000-0000FF0D0000}"/>
    <cellStyle name="Финансовый 2 18 4 2" xfId="3608" xr:uid="{00000000-0005-0000-0000-0000000E0000}"/>
    <cellStyle name="Финансовый 2 18 5" xfId="3273" xr:uid="{00000000-0005-0000-0000-0000010E0000}"/>
    <cellStyle name="Финансовый 2 19" xfId="1702" xr:uid="{00000000-0005-0000-0000-0000020E0000}"/>
    <cellStyle name="Финансовый 2 19 2" xfId="2745" xr:uid="{00000000-0005-0000-0000-0000030E0000}"/>
    <cellStyle name="Финансовый 2 19 2 2" xfId="3165" xr:uid="{00000000-0005-0000-0000-0000040E0000}"/>
    <cellStyle name="Финансовый 2 19 2 2 2" xfId="3850" xr:uid="{00000000-0005-0000-0000-0000050E0000}"/>
    <cellStyle name="Финансовый 2 19 2 3" xfId="3503" xr:uid="{00000000-0005-0000-0000-0000060E0000}"/>
    <cellStyle name="Финансовый 2 19 3" xfId="2555" xr:uid="{00000000-0005-0000-0000-0000070E0000}"/>
    <cellStyle name="Финансовый 2 19 3 2" xfId="3064" xr:uid="{00000000-0005-0000-0000-0000080E0000}"/>
    <cellStyle name="Финансовый 2 19 3 2 2" xfId="3750" xr:uid="{00000000-0005-0000-0000-0000090E0000}"/>
    <cellStyle name="Финансовый 2 19 3 3" xfId="3403" xr:uid="{00000000-0005-0000-0000-00000A0E0000}"/>
    <cellStyle name="Финансовый 2 19 4" xfId="2906" xr:uid="{00000000-0005-0000-0000-00000B0E0000}"/>
    <cellStyle name="Финансовый 2 19 4 2" xfId="3609" xr:uid="{00000000-0005-0000-0000-00000C0E0000}"/>
    <cellStyle name="Финансовый 2 19 5" xfId="3274" xr:uid="{00000000-0005-0000-0000-00000D0E0000}"/>
    <cellStyle name="Финансовый 2 2" xfId="1703" xr:uid="{00000000-0005-0000-0000-00000E0E0000}"/>
    <cellStyle name="Финансовый 2 2 2" xfId="1704" xr:uid="{00000000-0005-0000-0000-00000F0E0000}"/>
    <cellStyle name="Финансовый 2 2 2 2" xfId="1828" xr:uid="{00000000-0005-0000-0000-0000100E0000}"/>
    <cellStyle name="Финансовый 2 2 2 3" xfId="1829" xr:uid="{00000000-0005-0000-0000-0000110E0000}"/>
    <cellStyle name="Финансовый 2 2 2 4" xfId="2747" xr:uid="{00000000-0005-0000-0000-0000120E0000}"/>
    <cellStyle name="Финансовый 2 2 2 4 2" xfId="3167" xr:uid="{00000000-0005-0000-0000-0000130E0000}"/>
    <cellStyle name="Финансовый 2 2 2 4 2 2" xfId="3852" xr:uid="{00000000-0005-0000-0000-0000140E0000}"/>
    <cellStyle name="Финансовый 2 2 2 4 3" xfId="3505" xr:uid="{00000000-0005-0000-0000-0000150E0000}"/>
    <cellStyle name="Финансовый 2 2 2 5" xfId="2557" xr:uid="{00000000-0005-0000-0000-0000160E0000}"/>
    <cellStyle name="Финансовый 2 2 2 5 2" xfId="3065" xr:uid="{00000000-0005-0000-0000-0000170E0000}"/>
    <cellStyle name="Финансовый 2 2 2 5 2 2" xfId="3751" xr:uid="{00000000-0005-0000-0000-0000180E0000}"/>
    <cellStyle name="Финансовый 2 2 2 5 3" xfId="3404" xr:uid="{00000000-0005-0000-0000-0000190E0000}"/>
    <cellStyle name="Финансовый 2 2 2 6" xfId="2908" xr:uid="{00000000-0005-0000-0000-00001A0E0000}"/>
    <cellStyle name="Финансовый 2 2 2 6 2" xfId="3611" xr:uid="{00000000-0005-0000-0000-00001B0E0000}"/>
    <cellStyle name="Финансовый 2 2 2 7" xfId="3276" xr:uid="{00000000-0005-0000-0000-00001C0E0000}"/>
    <cellStyle name="Финансовый 2 2 3" xfId="1705" xr:uid="{00000000-0005-0000-0000-00001D0E0000}"/>
    <cellStyle name="Финансовый 2 2 3 2" xfId="1830" xr:uid="{00000000-0005-0000-0000-00001E0E0000}"/>
    <cellStyle name="Финансовый 2 2 3 3" xfId="2748" xr:uid="{00000000-0005-0000-0000-00001F0E0000}"/>
    <cellStyle name="Финансовый 2 2 3 3 2" xfId="3168" xr:uid="{00000000-0005-0000-0000-0000200E0000}"/>
    <cellStyle name="Финансовый 2 2 3 3 2 2" xfId="3853" xr:uid="{00000000-0005-0000-0000-0000210E0000}"/>
    <cellStyle name="Финансовый 2 2 3 3 3" xfId="3506" xr:uid="{00000000-0005-0000-0000-0000220E0000}"/>
    <cellStyle name="Финансовый 2 2 3 4" xfId="2558" xr:uid="{00000000-0005-0000-0000-0000230E0000}"/>
    <cellStyle name="Финансовый 2 2 3 4 2" xfId="3066" xr:uid="{00000000-0005-0000-0000-0000240E0000}"/>
    <cellStyle name="Финансовый 2 2 3 4 2 2" xfId="3752" xr:uid="{00000000-0005-0000-0000-0000250E0000}"/>
    <cellStyle name="Финансовый 2 2 3 4 3" xfId="3405" xr:uid="{00000000-0005-0000-0000-0000260E0000}"/>
    <cellStyle name="Финансовый 2 2 3 5" xfId="2909" xr:uid="{00000000-0005-0000-0000-0000270E0000}"/>
    <cellStyle name="Финансовый 2 2 3 5 2" xfId="3612" xr:uid="{00000000-0005-0000-0000-0000280E0000}"/>
    <cellStyle name="Финансовый 2 2 3 6" xfId="3277" xr:uid="{00000000-0005-0000-0000-0000290E0000}"/>
    <cellStyle name="Финансовый 2 2 4" xfId="1831" xr:uid="{00000000-0005-0000-0000-00002A0E0000}"/>
    <cellStyle name="Финансовый 2 2 4 2" xfId="2813" xr:uid="{00000000-0005-0000-0000-00002B0E0000}"/>
    <cellStyle name="Финансовый 2 2 4 2 2" xfId="3232" xr:uid="{00000000-0005-0000-0000-00002C0E0000}"/>
    <cellStyle name="Финансовый 2 2 4 2 2 2" xfId="3916" xr:uid="{00000000-0005-0000-0000-00002D0E0000}"/>
    <cellStyle name="Финансовый 2 2 4 2 3" xfId="3569" xr:uid="{00000000-0005-0000-0000-00002E0E0000}"/>
    <cellStyle name="Финансовый 2 2 4 3" xfId="2559" xr:uid="{00000000-0005-0000-0000-00002F0E0000}"/>
    <cellStyle name="Финансовый 2 2 4 3 2" xfId="3067" xr:uid="{00000000-0005-0000-0000-0000300E0000}"/>
    <cellStyle name="Финансовый 2 2 4 3 2 2" xfId="3753" xr:uid="{00000000-0005-0000-0000-0000310E0000}"/>
    <cellStyle name="Финансовый 2 2 4 3 3" xfId="3406" xr:uid="{00000000-0005-0000-0000-0000320E0000}"/>
    <cellStyle name="Финансовый 2 2 4 4" xfId="2968" xr:uid="{00000000-0005-0000-0000-0000330E0000}"/>
    <cellStyle name="Финансовый 2 2 4 4 2" xfId="3671" xr:uid="{00000000-0005-0000-0000-0000340E0000}"/>
    <cellStyle name="Финансовый 2 2 4 5" xfId="3336" xr:uid="{00000000-0005-0000-0000-0000350E0000}"/>
    <cellStyle name="Финансовый 2 2 5" xfId="2746" xr:uid="{00000000-0005-0000-0000-0000360E0000}"/>
    <cellStyle name="Финансовый 2 2 5 2" xfId="3166" xr:uid="{00000000-0005-0000-0000-0000370E0000}"/>
    <cellStyle name="Финансовый 2 2 5 2 2" xfId="3851" xr:uid="{00000000-0005-0000-0000-0000380E0000}"/>
    <cellStyle name="Финансовый 2 2 5 3" xfId="3504" xr:uid="{00000000-0005-0000-0000-0000390E0000}"/>
    <cellStyle name="Финансовый 2 2 6" xfId="2556" xr:uid="{00000000-0005-0000-0000-00003A0E0000}"/>
    <cellStyle name="Финансовый 2 2 7" xfId="2907" xr:uid="{00000000-0005-0000-0000-00003B0E0000}"/>
    <cellStyle name="Финансовый 2 2 7 2" xfId="3610" xr:uid="{00000000-0005-0000-0000-00003C0E0000}"/>
    <cellStyle name="Финансовый 2 2 8" xfId="3275" xr:uid="{00000000-0005-0000-0000-00003D0E0000}"/>
    <cellStyle name="Финансовый 2 20" xfId="1706" xr:uid="{00000000-0005-0000-0000-00003E0E0000}"/>
    <cellStyle name="Финансовый 2 20 2" xfId="2749" xr:uid="{00000000-0005-0000-0000-00003F0E0000}"/>
    <cellStyle name="Финансовый 2 20 2 2" xfId="3169" xr:uid="{00000000-0005-0000-0000-0000400E0000}"/>
    <cellStyle name="Финансовый 2 20 2 2 2" xfId="3854" xr:uid="{00000000-0005-0000-0000-0000410E0000}"/>
    <cellStyle name="Финансовый 2 20 2 3" xfId="3507" xr:uid="{00000000-0005-0000-0000-0000420E0000}"/>
    <cellStyle name="Финансовый 2 20 3" xfId="2560" xr:uid="{00000000-0005-0000-0000-0000430E0000}"/>
    <cellStyle name="Финансовый 2 20 3 2" xfId="3068" xr:uid="{00000000-0005-0000-0000-0000440E0000}"/>
    <cellStyle name="Финансовый 2 20 3 2 2" xfId="3754" xr:uid="{00000000-0005-0000-0000-0000450E0000}"/>
    <cellStyle name="Финансовый 2 20 3 3" xfId="3407" xr:uid="{00000000-0005-0000-0000-0000460E0000}"/>
    <cellStyle name="Финансовый 2 21" xfId="1832" xr:uid="{00000000-0005-0000-0000-0000470E0000}"/>
    <cellStyle name="Финансовый 2 22" xfId="2532" xr:uid="{00000000-0005-0000-0000-0000480E0000}"/>
    <cellStyle name="Финансовый 2 25" xfId="1863" xr:uid="{00000000-0005-0000-0000-0000490E0000}"/>
    <cellStyle name="Финансовый 2 3" xfId="1707" xr:uid="{00000000-0005-0000-0000-00004A0E0000}"/>
    <cellStyle name="Финансовый 2 3 2" xfId="1708" xr:uid="{00000000-0005-0000-0000-00004B0E0000}"/>
    <cellStyle name="Финансовый 2 3 2 2" xfId="2751" xr:uid="{00000000-0005-0000-0000-00004C0E0000}"/>
    <cellStyle name="Финансовый 2 3 2 2 2" xfId="3171" xr:uid="{00000000-0005-0000-0000-00004D0E0000}"/>
    <cellStyle name="Финансовый 2 3 2 2 2 2" xfId="3856" xr:uid="{00000000-0005-0000-0000-00004E0E0000}"/>
    <cellStyle name="Финансовый 2 3 2 2 3" xfId="3509" xr:uid="{00000000-0005-0000-0000-00004F0E0000}"/>
    <cellStyle name="Финансовый 2 3 2 3" xfId="2562" xr:uid="{00000000-0005-0000-0000-0000500E0000}"/>
    <cellStyle name="Финансовый 2 3 2 3 2" xfId="3070" xr:uid="{00000000-0005-0000-0000-0000510E0000}"/>
    <cellStyle name="Финансовый 2 3 2 3 2 2" xfId="3756" xr:uid="{00000000-0005-0000-0000-0000520E0000}"/>
    <cellStyle name="Финансовый 2 3 2 3 3" xfId="3409" xr:uid="{00000000-0005-0000-0000-0000530E0000}"/>
    <cellStyle name="Финансовый 2 3 2 4" xfId="2911" xr:uid="{00000000-0005-0000-0000-0000540E0000}"/>
    <cellStyle name="Финансовый 2 3 2 4 2" xfId="3614" xr:uid="{00000000-0005-0000-0000-0000550E0000}"/>
    <cellStyle name="Финансовый 2 3 2 5" xfId="3279" xr:uid="{00000000-0005-0000-0000-0000560E0000}"/>
    <cellStyle name="Финансовый 2 3 3" xfId="1709" xr:uid="{00000000-0005-0000-0000-0000570E0000}"/>
    <cellStyle name="Финансовый 2 3 3 2" xfId="2752" xr:uid="{00000000-0005-0000-0000-0000580E0000}"/>
    <cellStyle name="Финансовый 2 3 3 2 2" xfId="3172" xr:uid="{00000000-0005-0000-0000-0000590E0000}"/>
    <cellStyle name="Финансовый 2 3 3 2 2 2" xfId="3857" xr:uid="{00000000-0005-0000-0000-00005A0E0000}"/>
    <cellStyle name="Финансовый 2 3 3 2 3" xfId="3510" xr:uid="{00000000-0005-0000-0000-00005B0E0000}"/>
    <cellStyle name="Финансовый 2 3 3 3" xfId="2563" xr:uid="{00000000-0005-0000-0000-00005C0E0000}"/>
    <cellStyle name="Финансовый 2 3 3 3 2" xfId="3071" xr:uid="{00000000-0005-0000-0000-00005D0E0000}"/>
    <cellStyle name="Финансовый 2 3 3 3 2 2" xfId="3757" xr:uid="{00000000-0005-0000-0000-00005E0E0000}"/>
    <cellStyle name="Финансовый 2 3 3 3 3" xfId="3410" xr:uid="{00000000-0005-0000-0000-00005F0E0000}"/>
    <cellStyle name="Финансовый 2 3 3 4" xfId="2912" xr:uid="{00000000-0005-0000-0000-0000600E0000}"/>
    <cellStyle name="Финансовый 2 3 3 4 2" xfId="3615" xr:uid="{00000000-0005-0000-0000-0000610E0000}"/>
    <cellStyle name="Финансовый 2 3 3 5" xfId="3280" xr:uid="{00000000-0005-0000-0000-0000620E0000}"/>
    <cellStyle name="Финансовый 2 3 4" xfId="2750" xr:uid="{00000000-0005-0000-0000-0000630E0000}"/>
    <cellStyle name="Финансовый 2 3 4 2" xfId="3170" xr:uid="{00000000-0005-0000-0000-0000640E0000}"/>
    <cellStyle name="Финансовый 2 3 4 2 2" xfId="3855" xr:uid="{00000000-0005-0000-0000-0000650E0000}"/>
    <cellStyle name="Финансовый 2 3 4 3" xfId="3508" xr:uid="{00000000-0005-0000-0000-0000660E0000}"/>
    <cellStyle name="Финансовый 2 3 5" xfId="2561" xr:uid="{00000000-0005-0000-0000-0000670E0000}"/>
    <cellStyle name="Финансовый 2 3 5 2" xfId="3069" xr:uid="{00000000-0005-0000-0000-0000680E0000}"/>
    <cellStyle name="Финансовый 2 3 5 2 2" xfId="3755" xr:uid="{00000000-0005-0000-0000-0000690E0000}"/>
    <cellStyle name="Финансовый 2 3 5 3" xfId="3408" xr:uid="{00000000-0005-0000-0000-00006A0E0000}"/>
    <cellStyle name="Финансовый 2 3 6" xfId="2910" xr:uid="{00000000-0005-0000-0000-00006B0E0000}"/>
    <cellStyle name="Финансовый 2 3 6 2" xfId="3613" xr:uid="{00000000-0005-0000-0000-00006C0E0000}"/>
    <cellStyle name="Финансовый 2 3 7" xfId="3278" xr:uid="{00000000-0005-0000-0000-00006D0E0000}"/>
    <cellStyle name="Финансовый 2 4" xfId="1710" xr:uid="{00000000-0005-0000-0000-00006E0E0000}"/>
    <cellStyle name="Финансовый 2 4 2" xfId="1711" xr:uid="{00000000-0005-0000-0000-00006F0E0000}"/>
    <cellStyle name="Финансовый 2 4 2 2" xfId="2754" xr:uid="{00000000-0005-0000-0000-0000700E0000}"/>
    <cellStyle name="Финансовый 2 4 2 2 2" xfId="3174" xr:uid="{00000000-0005-0000-0000-0000710E0000}"/>
    <cellStyle name="Финансовый 2 4 2 2 2 2" xfId="3859" xr:uid="{00000000-0005-0000-0000-0000720E0000}"/>
    <cellStyle name="Финансовый 2 4 2 2 3" xfId="3512" xr:uid="{00000000-0005-0000-0000-0000730E0000}"/>
    <cellStyle name="Финансовый 2 4 2 3" xfId="2565" xr:uid="{00000000-0005-0000-0000-0000740E0000}"/>
    <cellStyle name="Финансовый 2 4 2 3 2" xfId="3073" xr:uid="{00000000-0005-0000-0000-0000750E0000}"/>
    <cellStyle name="Финансовый 2 4 2 3 2 2" xfId="3759" xr:uid="{00000000-0005-0000-0000-0000760E0000}"/>
    <cellStyle name="Финансовый 2 4 2 3 3" xfId="3412" xr:uid="{00000000-0005-0000-0000-0000770E0000}"/>
    <cellStyle name="Финансовый 2 4 2 4" xfId="2914" xr:uid="{00000000-0005-0000-0000-0000780E0000}"/>
    <cellStyle name="Финансовый 2 4 2 4 2" xfId="3617" xr:uid="{00000000-0005-0000-0000-0000790E0000}"/>
    <cellStyle name="Финансовый 2 4 2 5" xfId="3282" xr:uid="{00000000-0005-0000-0000-00007A0E0000}"/>
    <cellStyle name="Финансовый 2 4 3" xfId="1712" xr:uid="{00000000-0005-0000-0000-00007B0E0000}"/>
    <cellStyle name="Финансовый 2 4 3 2" xfId="2755" xr:uid="{00000000-0005-0000-0000-00007C0E0000}"/>
    <cellStyle name="Финансовый 2 4 3 2 2" xfId="3175" xr:uid="{00000000-0005-0000-0000-00007D0E0000}"/>
    <cellStyle name="Финансовый 2 4 3 2 2 2" xfId="3860" xr:uid="{00000000-0005-0000-0000-00007E0E0000}"/>
    <cellStyle name="Финансовый 2 4 3 2 3" xfId="3513" xr:uid="{00000000-0005-0000-0000-00007F0E0000}"/>
    <cellStyle name="Финансовый 2 4 3 3" xfId="2566" xr:uid="{00000000-0005-0000-0000-0000800E0000}"/>
    <cellStyle name="Финансовый 2 4 3 3 2" xfId="3074" xr:uid="{00000000-0005-0000-0000-0000810E0000}"/>
    <cellStyle name="Финансовый 2 4 3 3 2 2" xfId="3760" xr:uid="{00000000-0005-0000-0000-0000820E0000}"/>
    <cellStyle name="Финансовый 2 4 3 3 3" xfId="3413" xr:uid="{00000000-0005-0000-0000-0000830E0000}"/>
    <cellStyle name="Финансовый 2 4 3 4" xfId="2915" xr:uid="{00000000-0005-0000-0000-0000840E0000}"/>
    <cellStyle name="Финансовый 2 4 3 4 2" xfId="3618" xr:uid="{00000000-0005-0000-0000-0000850E0000}"/>
    <cellStyle name="Финансовый 2 4 3 5" xfId="3283" xr:uid="{00000000-0005-0000-0000-0000860E0000}"/>
    <cellStyle name="Финансовый 2 4 4" xfId="2753" xr:uid="{00000000-0005-0000-0000-0000870E0000}"/>
    <cellStyle name="Финансовый 2 4 4 2" xfId="3173" xr:uid="{00000000-0005-0000-0000-0000880E0000}"/>
    <cellStyle name="Финансовый 2 4 4 2 2" xfId="3858" xr:uid="{00000000-0005-0000-0000-0000890E0000}"/>
    <cellStyle name="Финансовый 2 4 4 3" xfId="3511" xr:uid="{00000000-0005-0000-0000-00008A0E0000}"/>
    <cellStyle name="Финансовый 2 4 5" xfId="2564" xr:uid="{00000000-0005-0000-0000-00008B0E0000}"/>
    <cellStyle name="Финансовый 2 4 5 2" xfId="3072" xr:uid="{00000000-0005-0000-0000-00008C0E0000}"/>
    <cellStyle name="Финансовый 2 4 5 2 2" xfId="3758" xr:uid="{00000000-0005-0000-0000-00008D0E0000}"/>
    <cellStyle name="Финансовый 2 4 5 3" xfId="3411" xr:uid="{00000000-0005-0000-0000-00008E0E0000}"/>
    <cellStyle name="Финансовый 2 4 6" xfId="2913" xr:uid="{00000000-0005-0000-0000-00008F0E0000}"/>
    <cellStyle name="Финансовый 2 4 6 2" xfId="3616" xr:uid="{00000000-0005-0000-0000-0000900E0000}"/>
    <cellStyle name="Финансовый 2 4 7" xfId="3281" xr:uid="{00000000-0005-0000-0000-0000910E0000}"/>
    <cellStyle name="Финансовый 2 5" xfId="1713" xr:uid="{00000000-0005-0000-0000-0000920E0000}"/>
    <cellStyle name="Финансовый 2 5 2" xfId="1714" xr:uid="{00000000-0005-0000-0000-0000930E0000}"/>
    <cellStyle name="Финансовый 2 5 2 2" xfId="2757" xr:uid="{00000000-0005-0000-0000-0000940E0000}"/>
    <cellStyle name="Финансовый 2 5 2 2 2" xfId="3177" xr:uid="{00000000-0005-0000-0000-0000950E0000}"/>
    <cellStyle name="Финансовый 2 5 2 2 2 2" xfId="3862" xr:uid="{00000000-0005-0000-0000-0000960E0000}"/>
    <cellStyle name="Финансовый 2 5 2 2 3" xfId="3515" xr:uid="{00000000-0005-0000-0000-0000970E0000}"/>
    <cellStyle name="Финансовый 2 5 2 3" xfId="2568" xr:uid="{00000000-0005-0000-0000-0000980E0000}"/>
    <cellStyle name="Финансовый 2 5 2 3 2" xfId="3076" xr:uid="{00000000-0005-0000-0000-0000990E0000}"/>
    <cellStyle name="Финансовый 2 5 2 3 2 2" xfId="3762" xr:uid="{00000000-0005-0000-0000-00009A0E0000}"/>
    <cellStyle name="Финансовый 2 5 2 3 3" xfId="3415" xr:uid="{00000000-0005-0000-0000-00009B0E0000}"/>
    <cellStyle name="Финансовый 2 5 2 4" xfId="2917" xr:uid="{00000000-0005-0000-0000-00009C0E0000}"/>
    <cellStyle name="Финансовый 2 5 2 4 2" xfId="3620" xr:uid="{00000000-0005-0000-0000-00009D0E0000}"/>
    <cellStyle name="Финансовый 2 5 2 5" xfId="3285" xr:uid="{00000000-0005-0000-0000-00009E0E0000}"/>
    <cellStyle name="Финансовый 2 5 3" xfId="1715" xr:uid="{00000000-0005-0000-0000-00009F0E0000}"/>
    <cellStyle name="Финансовый 2 5 3 2" xfId="2758" xr:uid="{00000000-0005-0000-0000-0000A00E0000}"/>
    <cellStyle name="Финансовый 2 5 3 2 2" xfId="3178" xr:uid="{00000000-0005-0000-0000-0000A10E0000}"/>
    <cellStyle name="Финансовый 2 5 3 2 2 2" xfId="3863" xr:uid="{00000000-0005-0000-0000-0000A20E0000}"/>
    <cellStyle name="Финансовый 2 5 3 2 3" xfId="3516" xr:uid="{00000000-0005-0000-0000-0000A30E0000}"/>
    <cellStyle name="Финансовый 2 5 3 3" xfId="2569" xr:uid="{00000000-0005-0000-0000-0000A40E0000}"/>
    <cellStyle name="Финансовый 2 5 3 3 2" xfId="3077" xr:uid="{00000000-0005-0000-0000-0000A50E0000}"/>
    <cellStyle name="Финансовый 2 5 3 3 2 2" xfId="3763" xr:uid="{00000000-0005-0000-0000-0000A60E0000}"/>
    <cellStyle name="Финансовый 2 5 3 3 3" xfId="3416" xr:uid="{00000000-0005-0000-0000-0000A70E0000}"/>
    <cellStyle name="Финансовый 2 5 3 4" xfId="2918" xr:uid="{00000000-0005-0000-0000-0000A80E0000}"/>
    <cellStyle name="Финансовый 2 5 3 4 2" xfId="3621" xr:uid="{00000000-0005-0000-0000-0000A90E0000}"/>
    <cellStyle name="Финансовый 2 5 3 5" xfId="3286" xr:uid="{00000000-0005-0000-0000-0000AA0E0000}"/>
    <cellStyle name="Финансовый 2 5 4" xfId="2756" xr:uid="{00000000-0005-0000-0000-0000AB0E0000}"/>
    <cellStyle name="Финансовый 2 5 4 2" xfId="3176" xr:uid="{00000000-0005-0000-0000-0000AC0E0000}"/>
    <cellStyle name="Финансовый 2 5 4 2 2" xfId="3861" xr:uid="{00000000-0005-0000-0000-0000AD0E0000}"/>
    <cellStyle name="Финансовый 2 5 4 3" xfId="3514" xr:uid="{00000000-0005-0000-0000-0000AE0E0000}"/>
    <cellStyle name="Финансовый 2 5 5" xfId="2567" xr:uid="{00000000-0005-0000-0000-0000AF0E0000}"/>
    <cellStyle name="Финансовый 2 5 5 2" xfId="3075" xr:uid="{00000000-0005-0000-0000-0000B00E0000}"/>
    <cellStyle name="Финансовый 2 5 5 2 2" xfId="3761" xr:uid="{00000000-0005-0000-0000-0000B10E0000}"/>
    <cellStyle name="Финансовый 2 5 5 3" xfId="3414" xr:uid="{00000000-0005-0000-0000-0000B20E0000}"/>
    <cellStyle name="Финансовый 2 5 6" xfId="2916" xr:uid="{00000000-0005-0000-0000-0000B30E0000}"/>
    <cellStyle name="Финансовый 2 5 6 2" xfId="3619" xr:uid="{00000000-0005-0000-0000-0000B40E0000}"/>
    <cellStyle name="Финансовый 2 5 7" xfId="3284" xr:uid="{00000000-0005-0000-0000-0000B50E0000}"/>
    <cellStyle name="Финансовый 2 6" xfId="1716" xr:uid="{00000000-0005-0000-0000-0000B60E0000}"/>
    <cellStyle name="Финансовый 2 6 2" xfId="1717" xr:uid="{00000000-0005-0000-0000-0000B70E0000}"/>
    <cellStyle name="Финансовый 2 6 2 2" xfId="2760" xr:uid="{00000000-0005-0000-0000-0000B80E0000}"/>
    <cellStyle name="Финансовый 2 6 2 2 2" xfId="3180" xr:uid="{00000000-0005-0000-0000-0000B90E0000}"/>
    <cellStyle name="Финансовый 2 6 2 2 2 2" xfId="3865" xr:uid="{00000000-0005-0000-0000-0000BA0E0000}"/>
    <cellStyle name="Финансовый 2 6 2 2 3" xfId="3518" xr:uid="{00000000-0005-0000-0000-0000BB0E0000}"/>
    <cellStyle name="Финансовый 2 6 2 3" xfId="2571" xr:uid="{00000000-0005-0000-0000-0000BC0E0000}"/>
    <cellStyle name="Финансовый 2 6 2 3 2" xfId="3079" xr:uid="{00000000-0005-0000-0000-0000BD0E0000}"/>
    <cellStyle name="Финансовый 2 6 2 3 2 2" xfId="3765" xr:uid="{00000000-0005-0000-0000-0000BE0E0000}"/>
    <cellStyle name="Финансовый 2 6 2 3 3" xfId="3418" xr:uid="{00000000-0005-0000-0000-0000BF0E0000}"/>
    <cellStyle name="Финансовый 2 6 2 4" xfId="2920" xr:uid="{00000000-0005-0000-0000-0000C00E0000}"/>
    <cellStyle name="Финансовый 2 6 2 4 2" xfId="3623" xr:uid="{00000000-0005-0000-0000-0000C10E0000}"/>
    <cellStyle name="Финансовый 2 6 2 5" xfId="3288" xr:uid="{00000000-0005-0000-0000-0000C20E0000}"/>
    <cellStyle name="Финансовый 2 6 3" xfId="1718" xr:uid="{00000000-0005-0000-0000-0000C30E0000}"/>
    <cellStyle name="Финансовый 2 6 3 2" xfId="2761" xr:uid="{00000000-0005-0000-0000-0000C40E0000}"/>
    <cellStyle name="Финансовый 2 6 3 2 2" xfId="3181" xr:uid="{00000000-0005-0000-0000-0000C50E0000}"/>
    <cellStyle name="Финансовый 2 6 3 2 2 2" xfId="3866" xr:uid="{00000000-0005-0000-0000-0000C60E0000}"/>
    <cellStyle name="Финансовый 2 6 3 2 3" xfId="3519" xr:uid="{00000000-0005-0000-0000-0000C70E0000}"/>
    <cellStyle name="Финансовый 2 6 3 3" xfId="2572" xr:uid="{00000000-0005-0000-0000-0000C80E0000}"/>
    <cellStyle name="Финансовый 2 6 3 3 2" xfId="3080" xr:uid="{00000000-0005-0000-0000-0000C90E0000}"/>
    <cellStyle name="Финансовый 2 6 3 3 2 2" xfId="3766" xr:uid="{00000000-0005-0000-0000-0000CA0E0000}"/>
    <cellStyle name="Финансовый 2 6 3 3 3" xfId="3419" xr:uid="{00000000-0005-0000-0000-0000CB0E0000}"/>
    <cellStyle name="Финансовый 2 6 3 4" xfId="2921" xr:uid="{00000000-0005-0000-0000-0000CC0E0000}"/>
    <cellStyle name="Финансовый 2 6 3 4 2" xfId="3624" xr:uid="{00000000-0005-0000-0000-0000CD0E0000}"/>
    <cellStyle name="Финансовый 2 6 3 5" xfId="3289" xr:uid="{00000000-0005-0000-0000-0000CE0E0000}"/>
    <cellStyle name="Финансовый 2 6 4" xfId="2759" xr:uid="{00000000-0005-0000-0000-0000CF0E0000}"/>
    <cellStyle name="Финансовый 2 6 4 2" xfId="3179" xr:uid="{00000000-0005-0000-0000-0000D00E0000}"/>
    <cellStyle name="Финансовый 2 6 4 2 2" xfId="3864" xr:uid="{00000000-0005-0000-0000-0000D10E0000}"/>
    <cellStyle name="Финансовый 2 6 4 3" xfId="3517" xr:uid="{00000000-0005-0000-0000-0000D20E0000}"/>
    <cellStyle name="Финансовый 2 6 5" xfId="2570" xr:uid="{00000000-0005-0000-0000-0000D30E0000}"/>
    <cellStyle name="Финансовый 2 6 5 2" xfId="3078" xr:uid="{00000000-0005-0000-0000-0000D40E0000}"/>
    <cellStyle name="Финансовый 2 6 5 2 2" xfId="3764" xr:uid="{00000000-0005-0000-0000-0000D50E0000}"/>
    <cellStyle name="Финансовый 2 6 5 3" xfId="3417" xr:uid="{00000000-0005-0000-0000-0000D60E0000}"/>
    <cellStyle name="Финансовый 2 6 6" xfId="2919" xr:uid="{00000000-0005-0000-0000-0000D70E0000}"/>
    <cellStyle name="Финансовый 2 6 6 2" xfId="3622" xr:uid="{00000000-0005-0000-0000-0000D80E0000}"/>
    <cellStyle name="Финансовый 2 6 7" xfId="3287" xr:uid="{00000000-0005-0000-0000-0000D90E0000}"/>
    <cellStyle name="Финансовый 2 7" xfId="1719" xr:uid="{00000000-0005-0000-0000-0000DA0E0000}"/>
    <cellStyle name="Финансовый 2 7 2" xfId="1720" xr:uid="{00000000-0005-0000-0000-0000DB0E0000}"/>
    <cellStyle name="Финансовый 2 7 2 2" xfId="2763" xr:uid="{00000000-0005-0000-0000-0000DC0E0000}"/>
    <cellStyle name="Финансовый 2 7 2 2 2" xfId="3183" xr:uid="{00000000-0005-0000-0000-0000DD0E0000}"/>
    <cellStyle name="Финансовый 2 7 2 2 2 2" xfId="3868" xr:uid="{00000000-0005-0000-0000-0000DE0E0000}"/>
    <cellStyle name="Финансовый 2 7 2 2 3" xfId="3521" xr:uid="{00000000-0005-0000-0000-0000DF0E0000}"/>
    <cellStyle name="Финансовый 2 7 2 3" xfId="2574" xr:uid="{00000000-0005-0000-0000-0000E00E0000}"/>
    <cellStyle name="Финансовый 2 7 2 3 2" xfId="3082" xr:uid="{00000000-0005-0000-0000-0000E10E0000}"/>
    <cellStyle name="Финансовый 2 7 2 3 2 2" xfId="3768" xr:uid="{00000000-0005-0000-0000-0000E20E0000}"/>
    <cellStyle name="Финансовый 2 7 2 3 3" xfId="3421" xr:uid="{00000000-0005-0000-0000-0000E30E0000}"/>
    <cellStyle name="Финансовый 2 7 2 4" xfId="2923" xr:uid="{00000000-0005-0000-0000-0000E40E0000}"/>
    <cellStyle name="Финансовый 2 7 2 4 2" xfId="3626" xr:uid="{00000000-0005-0000-0000-0000E50E0000}"/>
    <cellStyle name="Финансовый 2 7 2 5" xfId="3291" xr:uid="{00000000-0005-0000-0000-0000E60E0000}"/>
    <cellStyle name="Финансовый 2 7 3" xfId="1721" xr:uid="{00000000-0005-0000-0000-0000E70E0000}"/>
    <cellStyle name="Финансовый 2 7 3 2" xfId="2764" xr:uid="{00000000-0005-0000-0000-0000E80E0000}"/>
    <cellStyle name="Финансовый 2 7 3 2 2" xfId="3184" xr:uid="{00000000-0005-0000-0000-0000E90E0000}"/>
    <cellStyle name="Финансовый 2 7 3 2 2 2" xfId="3869" xr:uid="{00000000-0005-0000-0000-0000EA0E0000}"/>
    <cellStyle name="Финансовый 2 7 3 2 3" xfId="3522" xr:uid="{00000000-0005-0000-0000-0000EB0E0000}"/>
    <cellStyle name="Финансовый 2 7 3 3" xfId="2575" xr:uid="{00000000-0005-0000-0000-0000EC0E0000}"/>
    <cellStyle name="Финансовый 2 7 3 3 2" xfId="3083" xr:uid="{00000000-0005-0000-0000-0000ED0E0000}"/>
    <cellStyle name="Финансовый 2 7 3 3 2 2" xfId="3769" xr:uid="{00000000-0005-0000-0000-0000EE0E0000}"/>
    <cellStyle name="Финансовый 2 7 3 3 3" xfId="3422" xr:uid="{00000000-0005-0000-0000-0000EF0E0000}"/>
    <cellStyle name="Финансовый 2 7 3 4" xfId="2924" xr:uid="{00000000-0005-0000-0000-0000F00E0000}"/>
    <cellStyle name="Финансовый 2 7 3 4 2" xfId="3627" xr:uid="{00000000-0005-0000-0000-0000F10E0000}"/>
    <cellStyle name="Финансовый 2 7 3 5" xfId="3292" xr:uid="{00000000-0005-0000-0000-0000F20E0000}"/>
    <cellStyle name="Финансовый 2 7 4" xfId="2762" xr:uid="{00000000-0005-0000-0000-0000F30E0000}"/>
    <cellStyle name="Финансовый 2 7 4 2" xfId="3182" xr:uid="{00000000-0005-0000-0000-0000F40E0000}"/>
    <cellStyle name="Финансовый 2 7 4 2 2" xfId="3867" xr:uid="{00000000-0005-0000-0000-0000F50E0000}"/>
    <cellStyle name="Финансовый 2 7 4 3" xfId="3520" xr:uid="{00000000-0005-0000-0000-0000F60E0000}"/>
    <cellStyle name="Финансовый 2 7 5" xfId="2573" xr:uid="{00000000-0005-0000-0000-0000F70E0000}"/>
    <cellStyle name="Финансовый 2 7 5 2" xfId="3081" xr:uid="{00000000-0005-0000-0000-0000F80E0000}"/>
    <cellStyle name="Финансовый 2 7 5 2 2" xfId="3767" xr:uid="{00000000-0005-0000-0000-0000F90E0000}"/>
    <cellStyle name="Финансовый 2 7 5 3" xfId="3420" xr:uid="{00000000-0005-0000-0000-0000FA0E0000}"/>
    <cellStyle name="Финансовый 2 7 6" xfId="2922" xr:uid="{00000000-0005-0000-0000-0000FB0E0000}"/>
    <cellStyle name="Финансовый 2 7 6 2" xfId="3625" xr:uid="{00000000-0005-0000-0000-0000FC0E0000}"/>
    <cellStyle name="Финансовый 2 7 7" xfId="3290" xr:uid="{00000000-0005-0000-0000-0000FD0E0000}"/>
    <cellStyle name="Финансовый 2 8" xfId="1722" xr:uid="{00000000-0005-0000-0000-0000FE0E0000}"/>
    <cellStyle name="Финансовый 2 8 2" xfId="1723" xr:uid="{00000000-0005-0000-0000-0000FF0E0000}"/>
    <cellStyle name="Финансовый 2 8 2 2" xfId="2766" xr:uid="{00000000-0005-0000-0000-0000000F0000}"/>
    <cellStyle name="Финансовый 2 8 2 2 2" xfId="3186" xr:uid="{00000000-0005-0000-0000-0000010F0000}"/>
    <cellStyle name="Финансовый 2 8 2 2 2 2" xfId="3871" xr:uid="{00000000-0005-0000-0000-0000020F0000}"/>
    <cellStyle name="Финансовый 2 8 2 2 3" xfId="3524" xr:uid="{00000000-0005-0000-0000-0000030F0000}"/>
    <cellStyle name="Финансовый 2 8 2 3" xfId="2577" xr:uid="{00000000-0005-0000-0000-0000040F0000}"/>
    <cellStyle name="Финансовый 2 8 2 3 2" xfId="3085" xr:uid="{00000000-0005-0000-0000-0000050F0000}"/>
    <cellStyle name="Финансовый 2 8 2 3 2 2" xfId="3771" xr:uid="{00000000-0005-0000-0000-0000060F0000}"/>
    <cellStyle name="Финансовый 2 8 2 3 3" xfId="3424" xr:uid="{00000000-0005-0000-0000-0000070F0000}"/>
    <cellStyle name="Финансовый 2 8 2 4" xfId="2926" xr:uid="{00000000-0005-0000-0000-0000080F0000}"/>
    <cellStyle name="Финансовый 2 8 2 4 2" xfId="3629" xr:uid="{00000000-0005-0000-0000-0000090F0000}"/>
    <cellStyle name="Финансовый 2 8 2 5" xfId="3294" xr:uid="{00000000-0005-0000-0000-00000A0F0000}"/>
    <cellStyle name="Финансовый 2 8 3" xfId="1724" xr:uid="{00000000-0005-0000-0000-00000B0F0000}"/>
    <cellStyle name="Финансовый 2 8 3 2" xfId="2767" xr:uid="{00000000-0005-0000-0000-00000C0F0000}"/>
    <cellStyle name="Финансовый 2 8 3 2 2" xfId="3187" xr:uid="{00000000-0005-0000-0000-00000D0F0000}"/>
    <cellStyle name="Финансовый 2 8 3 2 2 2" xfId="3872" xr:uid="{00000000-0005-0000-0000-00000E0F0000}"/>
    <cellStyle name="Финансовый 2 8 3 2 3" xfId="3525" xr:uid="{00000000-0005-0000-0000-00000F0F0000}"/>
    <cellStyle name="Финансовый 2 8 3 3" xfId="2578" xr:uid="{00000000-0005-0000-0000-0000100F0000}"/>
    <cellStyle name="Финансовый 2 8 3 3 2" xfId="3086" xr:uid="{00000000-0005-0000-0000-0000110F0000}"/>
    <cellStyle name="Финансовый 2 8 3 3 2 2" xfId="3772" xr:uid="{00000000-0005-0000-0000-0000120F0000}"/>
    <cellStyle name="Финансовый 2 8 3 3 3" xfId="3425" xr:uid="{00000000-0005-0000-0000-0000130F0000}"/>
    <cellStyle name="Финансовый 2 8 3 4" xfId="2927" xr:uid="{00000000-0005-0000-0000-0000140F0000}"/>
    <cellStyle name="Финансовый 2 8 3 4 2" xfId="3630" xr:uid="{00000000-0005-0000-0000-0000150F0000}"/>
    <cellStyle name="Финансовый 2 8 3 5" xfId="3295" xr:uid="{00000000-0005-0000-0000-0000160F0000}"/>
    <cellStyle name="Финансовый 2 8 4" xfId="2765" xr:uid="{00000000-0005-0000-0000-0000170F0000}"/>
    <cellStyle name="Финансовый 2 8 4 2" xfId="3185" xr:uid="{00000000-0005-0000-0000-0000180F0000}"/>
    <cellStyle name="Финансовый 2 8 4 2 2" xfId="3870" xr:uid="{00000000-0005-0000-0000-0000190F0000}"/>
    <cellStyle name="Финансовый 2 8 4 3" xfId="3523" xr:uid="{00000000-0005-0000-0000-00001A0F0000}"/>
    <cellStyle name="Финансовый 2 8 5" xfId="2576" xr:uid="{00000000-0005-0000-0000-00001B0F0000}"/>
    <cellStyle name="Финансовый 2 8 5 2" xfId="3084" xr:uid="{00000000-0005-0000-0000-00001C0F0000}"/>
    <cellStyle name="Финансовый 2 8 5 2 2" xfId="3770" xr:uid="{00000000-0005-0000-0000-00001D0F0000}"/>
    <cellStyle name="Финансовый 2 8 5 3" xfId="3423" xr:uid="{00000000-0005-0000-0000-00001E0F0000}"/>
    <cellStyle name="Финансовый 2 8 6" xfId="2925" xr:uid="{00000000-0005-0000-0000-00001F0F0000}"/>
    <cellStyle name="Финансовый 2 8 6 2" xfId="3628" xr:uid="{00000000-0005-0000-0000-0000200F0000}"/>
    <cellStyle name="Финансовый 2 8 7" xfId="3293" xr:uid="{00000000-0005-0000-0000-0000210F0000}"/>
    <cellStyle name="Финансовый 2 9" xfId="1725" xr:uid="{00000000-0005-0000-0000-0000220F0000}"/>
    <cellStyle name="Финансовый 2 9 2" xfId="1726" xr:uid="{00000000-0005-0000-0000-0000230F0000}"/>
    <cellStyle name="Финансовый 2 9 2 2" xfId="2769" xr:uid="{00000000-0005-0000-0000-0000240F0000}"/>
    <cellStyle name="Финансовый 2 9 2 2 2" xfId="3189" xr:uid="{00000000-0005-0000-0000-0000250F0000}"/>
    <cellStyle name="Финансовый 2 9 2 2 2 2" xfId="3874" xr:uid="{00000000-0005-0000-0000-0000260F0000}"/>
    <cellStyle name="Финансовый 2 9 2 2 3" xfId="3527" xr:uid="{00000000-0005-0000-0000-0000270F0000}"/>
    <cellStyle name="Финансовый 2 9 2 3" xfId="2580" xr:uid="{00000000-0005-0000-0000-0000280F0000}"/>
    <cellStyle name="Финансовый 2 9 2 3 2" xfId="3088" xr:uid="{00000000-0005-0000-0000-0000290F0000}"/>
    <cellStyle name="Финансовый 2 9 2 3 2 2" xfId="3774" xr:uid="{00000000-0005-0000-0000-00002A0F0000}"/>
    <cellStyle name="Финансовый 2 9 2 3 3" xfId="3427" xr:uid="{00000000-0005-0000-0000-00002B0F0000}"/>
    <cellStyle name="Финансовый 2 9 2 4" xfId="2929" xr:uid="{00000000-0005-0000-0000-00002C0F0000}"/>
    <cellStyle name="Финансовый 2 9 2 4 2" xfId="3632" xr:uid="{00000000-0005-0000-0000-00002D0F0000}"/>
    <cellStyle name="Финансовый 2 9 2 5" xfId="3297" xr:uid="{00000000-0005-0000-0000-00002E0F0000}"/>
    <cellStyle name="Финансовый 2 9 3" xfId="1727" xr:uid="{00000000-0005-0000-0000-00002F0F0000}"/>
    <cellStyle name="Финансовый 2 9 3 2" xfId="2770" xr:uid="{00000000-0005-0000-0000-0000300F0000}"/>
    <cellStyle name="Финансовый 2 9 3 2 2" xfId="3190" xr:uid="{00000000-0005-0000-0000-0000310F0000}"/>
    <cellStyle name="Финансовый 2 9 3 2 2 2" xfId="3875" xr:uid="{00000000-0005-0000-0000-0000320F0000}"/>
    <cellStyle name="Финансовый 2 9 3 2 3" xfId="3528" xr:uid="{00000000-0005-0000-0000-0000330F0000}"/>
    <cellStyle name="Финансовый 2 9 3 3" xfId="2581" xr:uid="{00000000-0005-0000-0000-0000340F0000}"/>
    <cellStyle name="Финансовый 2 9 3 3 2" xfId="3089" xr:uid="{00000000-0005-0000-0000-0000350F0000}"/>
    <cellStyle name="Финансовый 2 9 3 3 2 2" xfId="3775" xr:uid="{00000000-0005-0000-0000-0000360F0000}"/>
    <cellStyle name="Финансовый 2 9 3 3 3" xfId="3428" xr:uid="{00000000-0005-0000-0000-0000370F0000}"/>
    <cellStyle name="Финансовый 2 9 3 4" xfId="2930" xr:uid="{00000000-0005-0000-0000-0000380F0000}"/>
    <cellStyle name="Финансовый 2 9 3 4 2" xfId="3633" xr:uid="{00000000-0005-0000-0000-0000390F0000}"/>
    <cellStyle name="Финансовый 2 9 3 5" xfId="3298" xr:uid="{00000000-0005-0000-0000-00003A0F0000}"/>
    <cellStyle name="Финансовый 2 9 4" xfId="2768" xr:uid="{00000000-0005-0000-0000-00003B0F0000}"/>
    <cellStyle name="Финансовый 2 9 4 2" xfId="3188" xr:uid="{00000000-0005-0000-0000-00003C0F0000}"/>
    <cellStyle name="Финансовый 2 9 4 2 2" xfId="3873" xr:uid="{00000000-0005-0000-0000-00003D0F0000}"/>
    <cellStyle name="Финансовый 2 9 4 3" xfId="3526" xr:uid="{00000000-0005-0000-0000-00003E0F0000}"/>
    <cellStyle name="Финансовый 2 9 5" xfId="2579" xr:uid="{00000000-0005-0000-0000-00003F0F0000}"/>
    <cellStyle name="Финансовый 2 9 5 2" xfId="3087" xr:uid="{00000000-0005-0000-0000-0000400F0000}"/>
    <cellStyle name="Финансовый 2 9 5 2 2" xfId="3773" xr:uid="{00000000-0005-0000-0000-0000410F0000}"/>
    <cellStyle name="Финансовый 2 9 5 3" xfId="3426" xr:uid="{00000000-0005-0000-0000-0000420F0000}"/>
    <cellStyle name="Финансовый 2 9 6" xfId="2928" xr:uid="{00000000-0005-0000-0000-0000430F0000}"/>
    <cellStyle name="Финансовый 2 9 6 2" xfId="3631" xr:uid="{00000000-0005-0000-0000-0000440F0000}"/>
    <cellStyle name="Финансовый 2 9 7" xfId="3296" xr:uid="{00000000-0005-0000-0000-0000450F0000}"/>
    <cellStyle name="Финансовый 3" xfId="748" xr:uid="{00000000-0005-0000-0000-0000460F0000}"/>
    <cellStyle name="Финансовый 3 2" xfId="1728" xr:uid="{00000000-0005-0000-0000-0000470F0000}"/>
    <cellStyle name="Финансовый 4" xfId="1729" xr:uid="{00000000-0005-0000-0000-0000480F0000}"/>
    <cellStyle name="Финансовый 4 2" xfId="1730" xr:uid="{00000000-0005-0000-0000-0000490F0000}"/>
    <cellStyle name="Финансовый 4 2 2" xfId="1731" xr:uid="{00000000-0005-0000-0000-00004A0F0000}"/>
    <cellStyle name="Финансовый 4 2 3" xfId="1732" xr:uid="{00000000-0005-0000-0000-00004B0F0000}"/>
    <cellStyle name="Финансовый 4 2 4" xfId="1733" xr:uid="{00000000-0005-0000-0000-00004C0F0000}"/>
    <cellStyle name="Финансовый 4 3" xfId="1734" xr:uid="{00000000-0005-0000-0000-00004D0F0000}"/>
    <cellStyle name="Финансовый 4 3 2" xfId="1735" xr:uid="{00000000-0005-0000-0000-00004E0F0000}"/>
    <cellStyle name="Финансовый 4 3 3" xfId="1736" xr:uid="{00000000-0005-0000-0000-00004F0F0000}"/>
    <cellStyle name="Финансовый 5" xfId="1737" xr:uid="{00000000-0005-0000-0000-0000500F0000}"/>
    <cellStyle name="Финансовый 5 2" xfId="1738" xr:uid="{00000000-0005-0000-0000-0000510F0000}"/>
    <cellStyle name="Финансовый 5 3" xfId="1739" xr:uid="{00000000-0005-0000-0000-0000520F0000}"/>
    <cellStyle name="Финансовый 6" xfId="1740" xr:uid="{00000000-0005-0000-0000-0000530F0000}"/>
    <cellStyle name="Финансовый 7" xfId="1741" xr:uid="{00000000-0005-0000-0000-0000540F0000}"/>
    <cellStyle name="Финансовый 8" xfId="1742" xr:uid="{00000000-0005-0000-0000-0000550F0000}"/>
    <cellStyle name="Финансовый 8 2" xfId="1833" xr:uid="{00000000-0005-0000-0000-0000560F0000}"/>
    <cellStyle name="Финансовый 8 3" xfId="1834" xr:uid="{00000000-0005-0000-0000-0000570F0000}"/>
    <cellStyle name="Финансовый 9" xfId="1743" xr:uid="{00000000-0005-0000-0000-0000580F0000}"/>
    <cellStyle name="Финансовый 9 2" xfId="1835" xr:uid="{00000000-0005-0000-0000-0000590F0000}"/>
    <cellStyle name="Финансовый 9 3" xfId="1836" xr:uid="{00000000-0005-0000-0000-00005A0F0000}"/>
    <cellStyle name="Фᦸнансовый" xfId="745" xr:uid="{00000000-0005-0000-0000-00005B0F0000}"/>
    <cellStyle name="Хороший 2" xfId="746" xr:uid="{00000000-0005-0000-0000-00005C0F0000}"/>
    <cellStyle name="Хороший 2 2" xfId="2411" xr:uid="{00000000-0005-0000-0000-00005D0F0000}"/>
    <cellStyle name="Хороший 3" xfId="1744" xr:uid="{00000000-0005-0000-0000-00005E0F0000}"/>
    <cellStyle name="Хороший 4" xfId="1745" xr:uid="{00000000-0005-0000-0000-00005F0F0000}"/>
    <cellStyle name="Хороший 4 2" xfId="2771" xr:uid="{00000000-0005-0000-0000-0000600F0000}"/>
    <cellStyle name="Хороший 4 3" xfId="2582" xr:uid="{00000000-0005-0000-0000-0000610F0000}"/>
    <cellStyle name="числовой" xfId="1746" xr:uid="{00000000-0005-0000-0000-0000620F0000}"/>
    <cellStyle name="Шапка" xfId="747" xr:uid="{00000000-0005-0000-0000-0000630F0000}"/>
    <cellStyle name="Ю" xfId="1747" xr:uid="{00000000-0005-0000-0000-0000640F0000}"/>
    <cellStyle name="Ю-FreeSet_10" xfId="1748" xr:uid="{00000000-0005-0000-0000-000065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links"/>
      <sheetName val="c"/>
      <sheetName val="Graph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c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Links"/>
      <sheetName val="Розрахунок мультиплікатора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"/>
  <sheetViews>
    <sheetView showGridLines="0" tabSelected="1" showOutlineSymbols="0" zoomScale="70" zoomScaleNormal="70" zoomScaleSheetLayoutView="85" workbookViewId="0">
      <pane ySplit="5" topLeftCell="A6" activePane="bottomLeft" state="frozen"/>
      <selection activeCell="AN89" sqref="AN89:AR92"/>
      <selection pane="bottomLeft" activeCell="H53" sqref="H53"/>
    </sheetView>
  </sheetViews>
  <sheetFormatPr defaultColWidth="9.35546875" defaultRowHeight="12.75"/>
  <cols>
    <col min="1" max="1" width="10" style="3" customWidth="1"/>
    <col min="2" max="2" width="66.35546875" style="3" customWidth="1"/>
    <col min="3" max="5" width="6.640625" style="3" customWidth="1"/>
    <col min="6" max="8" width="8.640625" style="3" customWidth="1"/>
    <col min="9" max="12" width="6.640625" style="3" customWidth="1"/>
    <col min="13" max="14" width="8.640625" style="3" customWidth="1"/>
    <col min="15" max="18" width="6.640625" style="3" customWidth="1"/>
    <col min="19" max="19" width="8.640625" style="3" customWidth="1"/>
    <col min="20" max="20" width="9.35546875" style="3"/>
    <col min="21" max="24" width="6.640625" style="3" customWidth="1"/>
    <col min="25" max="25" width="8.640625" style="3" customWidth="1"/>
    <col min="26" max="16384" width="9.35546875" style="3"/>
  </cols>
  <sheetData>
    <row r="1" spans="1:25">
      <c r="A1" s="1"/>
    </row>
    <row r="2" spans="1:25" ht="13.5" customHeight="1">
      <c r="B2" s="111" t="s">
        <v>67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13.9">
      <c r="A3" s="13" t="s">
        <v>4</v>
      </c>
      <c r="B3" s="113" t="s">
        <v>7</v>
      </c>
      <c r="C3" s="112">
        <v>2019</v>
      </c>
      <c r="D3" s="112">
        <v>2020</v>
      </c>
      <c r="E3" s="112">
        <v>2021</v>
      </c>
      <c r="F3" s="114">
        <v>2022</v>
      </c>
      <c r="G3" s="114">
        <v>2023</v>
      </c>
      <c r="H3" s="114"/>
      <c r="I3" s="114">
        <v>2024</v>
      </c>
      <c r="J3" s="114"/>
      <c r="K3" s="114"/>
      <c r="L3" s="114"/>
      <c r="M3" s="114"/>
      <c r="N3" s="114"/>
      <c r="O3" s="114">
        <v>2025</v>
      </c>
      <c r="P3" s="114"/>
      <c r="Q3" s="114"/>
      <c r="R3" s="114"/>
      <c r="S3" s="114"/>
      <c r="T3" s="114"/>
      <c r="U3" s="114">
        <v>2026</v>
      </c>
      <c r="V3" s="114"/>
      <c r="W3" s="114"/>
      <c r="X3" s="114"/>
      <c r="Y3" s="114"/>
    </row>
    <row r="4" spans="1:25" ht="15.75" customHeight="1">
      <c r="A4" s="13" t="s">
        <v>5</v>
      </c>
      <c r="B4" s="113"/>
      <c r="C4" s="112"/>
      <c r="D4" s="112"/>
      <c r="E4" s="112"/>
      <c r="F4" s="114"/>
      <c r="G4" s="115" t="s">
        <v>73</v>
      </c>
      <c r="H4" s="116" t="s">
        <v>63</v>
      </c>
      <c r="I4" s="114"/>
      <c r="J4" s="114"/>
      <c r="K4" s="114"/>
      <c r="L4" s="114"/>
      <c r="M4" s="115" t="s">
        <v>8</v>
      </c>
      <c r="N4" s="116" t="s">
        <v>63</v>
      </c>
      <c r="O4" s="114"/>
      <c r="P4" s="114"/>
      <c r="Q4" s="114"/>
      <c r="R4" s="114"/>
      <c r="S4" s="115" t="s">
        <v>8</v>
      </c>
      <c r="T4" s="116" t="s">
        <v>63</v>
      </c>
      <c r="U4" s="114"/>
      <c r="V4" s="114"/>
      <c r="W4" s="114"/>
      <c r="X4" s="114"/>
      <c r="Y4" s="115" t="s">
        <v>8</v>
      </c>
    </row>
    <row r="5" spans="1:25" ht="27" customHeight="1">
      <c r="B5" s="113"/>
      <c r="C5" s="112"/>
      <c r="D5" s="112"/>
      <c r="E5" s="112"/>
      <c r="F5" s="114"/>
      <c r="G5" s="115"/>
      <c r="H5" s="116"/>
      <c r="I5" s="9" t="s">
        <v>0</v>
      </c>
      <c r="J5" s="9" t="s">
        <v>1</v>
      </c>
      <c r="K5" s="9" t="s">
        <v>2</v>
      </c>
      <c r="L5" s="9" t="s">
        <v>3</v>
      </c>
      <c r="M5" s="115"/>
      <c r="N5" s="116"/>
      <c r="O5" s="9" t="s">
        <v>0</v>
      </c>
      <c r="P5" s="9" t="s">
        <v>1</v>
      </c>
      <c r="Q5" s="9" t="s">
        <v>2</v>
      </c>
      <c r="R5" s="9" t="s">
        <v>3</v>
      </c>
      <c r="S5" s="115"/>
      <c r="T5" s="116"/>
      <c r="U5" s="9" t="s">
        <v>0</v>
      </c>
      <c r="V5" s="9" t="s">
        <v>1</v>
      </c>
      <c r="W5" s="9" t="s">
        <v>2</v>
      </c>
      <c r="X5" s="9" t="s">
        <v>3</v>
      </c>
      <c r="Y5" s="115"/>
    </row>
    <row r="6" spans="1:25" ht="13.9">
      <c r="B6" s="10" t="s">
        <v>9</v>
      </c>
      <c r="C6" s="12"/>
      <c r="D6" s="12"/>
      <c r="E6" s="12"/>
      <c r="F6" s="11"/>
      <c r="G6" s="11"/>
      <c r="H6" s="11"/>
      <c r="I6" s="10"/>
      <c r="J6" s="11"/>
      <c r="K6" s="11"/>
      <c r="L6" s="11"/>
      <c r="M6" s="11"/>
      <c r="N6" s="11"/>
      <c r="O6" s="10"/>
      <c r="P6" s="11"/>
      <c r="Q6" s="11"/>
      <c r="R6" s="11"/>
      <c r="S6" s="11"/>
      <c r="T6" s="11"/>
      <c r="U6" s="10"/>
      <c r="V6" s="11"/>
      <c r="W6" s="11"/>
      <c r="X6" s="11"/>
      <c r="Y6" s="11"/>
    </row>
    <row r="7" spans="1:25" ht="13.9">
      <c r="B7" s="14" t="s">
        <v>10</v>
      </c>
      <c r="C7" s="108">
        <v>3977.2</v>
      </c>
      <c r="D7" s="108">
        <v>4222</v>
      </c>
      <c r="E7" s="108">
        <v>5450.8</v>
      </c>
      <c r="F7" s="108">
        <v>5239.1000000000004</v>
      </c>
      <c r="G7" s="108">
        <v>6510.3</v>
      </c>
      <c r="H7" s="109">
        <v>6624.9</v>
      </c>
      <c r="I7" s="110">
        <v>1596.8</v>
      </c>
      <c r="J7" s="110">
        <v>1721</v>
      </c>
      <c r="K7" s="110">
        <v>2002</v>
      </c>
      <c r="L7" s="110">
        <v>2260.6999999999998</v>
      </c>
      <c r="M7" s="108">
        <v>7580.4</v>
      </c>
      <c r="N7" s="109">
        <v>7730</v>
      </c>
      <c r="O7" s="110">
        <v>1812.9</v>
      </c>
      <c r="P7" s="110">
        <v>1976.3</v>
      </c>
      <c r="Q7" s="110">
        <v>2305.3000000000002</v>
      </c>
      <c r="R7" s="110">
        <v>2616</v>
      </c>
      <c r="S7" s="108">
        <v>8710.4</v>
      </c>
      <c r="T7" s="109">
        <v>8899.6</v>
      </c>
      <c r="U7" s="110">
        <v>2067.4</v>
      </c>
      <c r="V7" s="110">
        <v>2218.6</v>
      </c>
      <c r="W7" s="110">
        <v>2553.9</v>
      </c>
      <c r="X7" s="110">
        <v>2849.8</v>
      </c>
      <c r="Y7" s="108">
        <v>9689.7999999999993</v>
      </c>
    </row>
    <row r="8" spans="1:25" ht="13.9">
      <c r="B8" s="15" t="s">
        <v>11</v>
      </c>
      <c r="C8" s="35">
        <v>3.2</v>
      </c>
      <c r="D8" s="35">
        <v>-3.8</v>
      </c>
      <c r="E8" s="35">
        <v>3.4</v>
      </c>
      <c r="F8" s="35">
        <v>-28.8</v>
      </c>
      <c r="G8" s="35">
        <v>5.7</v>
      </c>
      <c r="H8" s="77">
        <v>4.9000000000000004</v>
      </c>
      <c r="I8" s="36">
        <v>7.1</v>
      </c>
      <c r="J8" s="36">
        <v>4.8</v>
      </c>
      <c r="K8" s="36">
        <v>1.7</v>
      </c>
      <c r="L8" s="36">
        <v>2</v>
      </c>
      <c r="M8" s="35">
        <v>3.6</v>
      </c>
      <c r="N8" s="77">
        <v>3.6</v>
      </c>
      <c r="O8" s="36">
        <v>3.4</v>
      </c>
      <c r="P8" s="36">
        <v>4.9000000000000004</v>
      </c>
      <c r="Q8" s="36">
        <v>6.4</v>
      </c>
      <c r="R8" s="36">
        <v>7.9</v>
      </c>
      <c r="S8" s="35">
        <v>5.8</v>
      </c>
      <c r="T8" s="77">
        <v>6</v>
      </c>
      <c r="U8" s="36">
        <v>6.6</v>
      </c>
      <c r="V8" s="36">
        <v>5.3</v>
      </c>
      <c r="W8" s="36">
        <v>4</v>
      </c>
      <c r="X8" s="36">
        <v>2.8</v>
      </c>
      <c r="Y8" s="35">
        <v>4.5</v>
      </c>
    </row>
    <row r="9" spans="1:25" ht="13.5">
      <c r="B9" s="16" t="s">
        <v>12</v>
      </c>
      <c r="C9" s="37">
        <v>8.1999999999999993</v>
      </c>
      <c r="D9" s="37">
        <v>10.3</v>
      </c>
      <c r="E9" s="37">
        <v>24.8</v>
      </c>
      <c r="F9" s="37">
        <v>34.9</v>
      </c>
      <c r="G9" s="37">
        <v>17.5</v>
      </c>
      <c r="H9" s="78">
        <v>21.7</v>
      </c>
      <c r="I9" s="37">
        <v>13.5</v>
      </c>
      <c r="J9" s="37">
        <v>12.6</v>
      </c>
      <c r="K9" s="37">
        <v>12.1</v>
      </c>
      <c r="L9" s="37">
        <v>11.8</v>
      </c>
      <c r="M9" s="37">
        <v>12.4</v>
      </c>
      <c r="N9" s="78">
        <v>12.6</v>
      </c>
      <c r="O9" s="37">
        <v>9.8000000000000007</v>
      </c>
      <c r="P9" s="37">
        <v>9.5</v>
      </c>
      <c r="Q9" s="37">
        <v>8.4</v>
      </c>
      <c r="R9" s="37">
        <v>7.3</v>
      </c>
      <c r="S9" s="37">
        <v>8.6</v>
      </c>
      <c r="T9" s="78">
        <v>8.6</v>
      </c>
      <c r="U9" s="37">
        <v>7</v>
      </c>
      <c r="V9" s="37">
        <v>6.6</v>
      </c>
      <c r="W9" s="37">
        <v>6.4</v>
      </c>
      <c r="X9" s="37">
        <v>6</v>
      </c>
      <c r="Y9" s="37">
        <v>6.5</v>
      </c>
    </row>
    <row r="10" spans="1:25" ht="13.5">
      <c r="B10" s="17" t="s">
        <v>13</v>
      </c>
      <c r="C10" s="37">
        <v>7.9</v>
      </c>
      <c r="D10" s="37">
        <v>2.7</v>
      </c>
      <c r="E10" s="37">
        <v>9.4</v>
      </c>
      <c r="F10" s="37">
        <v>20.2</v>
      </c>
      <c r="G10" s="37">
        <v>12.8</v>
      </c>
      <c r="H10" s="78">
        <v>13</v>
      </c>
      <c r="I10" s="37" t="s">
        <v>6</v>
      </c>
      <c r="J10" s="37" t="s">
        <v>6</v>
      </c>
      <c r="K10" s="37" t="s">
        <v>6</v>
      </c>
      <c r="L10" s="37" t="s">
        <v>6</v>
      </c>
      <c r="M10" s="37">
        <v>7</v>
      </c>
      <c r="N10" s="78">
        <v>9</v>
      </c>
      <c r="O10" s="37" t="s">
        <v>6</v>
      </c>
      <c r="P10" s="37" t="s">
        <v>6</v>
      </c>
      <c r="Q10" s="37" t="s">
        <v>6</v>
      </c>
      <c r="R10" s="37" t="s">
        <v>6</v>
      </c>
      <c r="S10" s="37">
        <v>6.8</v>
      </c>
      <c r="T10" s="78">
        <v>7.5</v>
      </c>
      <c r="U10" s="37" t="s">
        <v>6</v>
      </c>
      <c r="V10" s="37" t="s">
        <v>6</v>
      </c>
      <c r="W10" s="37" t="s">
        <v>6</v>
      </c>
      <c r="X10" s="37" t="s">
        <v>6</v>
      </c>
      <c r="Y10" s="37">
        <v>5.4</v>
      </c>
    </row>
    <row r="11" spans="1:25" ht="13.9">
      <c r="B11" s="18" t="s">
        <v>14</v>
      </c>
      <c r="C11" s="38">
        <v>4.0999999999999996</v>
      </c>
      <c r="D11" s="38">
        <v>5</v>
      </c>
      <c r="E11" s="38">
        <v>10</v>
      </c>
      <c r="F11" s="38">
        <v>26.6</v>
      </c>
      <c r="G11" s="38">
        <v>5.0999999999999996</v>
      </c>
      <c r="H11" s="79">
        <v>5.8</v>
      </c>
      <c r="I11" s="37">
        <v>5</v>
      </c>
      <c r="J11" s="37">
        <v>6.6</v>
      </c>
      <c r="K11" s="37">
        <v>8.8000000000000007</v>
      </c>
      <c r="L11" s="37">
        <v>8.6</v>
      </c>
      <c r="M11" s="38">
        <v>8.6</v>
      </c>
      <c r="N11" s="79">
        <v>9.8000000000000007</v>
      </c>
      <c r="O11" s="37">
        <v>7.8</v>
      </c>
      <c r="P11" s="37">
        <v>5.7</v>
      </c>
      <c r="Q11" s="37">
        <v>6</v>
      </c>
      <c r="R11" s="37">
        <v>5.8</v>
      </c>
      <c r="S11" s="38">
        <v>5.8</v>
      </c>
      <c r="T11" s="79">
        <v>6</v>
      </c>
      <c r="U11" s="37">
        <v>5.7</v>
      </c>
      <c r="V11" s="37">
        <v>5.4</v>
      </c>
      <c r="W11" s="37">
        <v>5.0999999999999996</v>
      </c>
      <c r="X11" s="37">
        <v>5</v>
      </c>
      <c r="Y11" s="38">
        <v>5</v>
      </c>
    </row>
    <row r="12" spans="1:25" ht="13.5">
      <c r="B12" s="19" t="s">
        <v>15</v>
      </c>
      <c r="C12" s="37">
        <v>3.9</v>
      </c>
      <c r="D12" s="37">
        <v>4.5</v>
      </c>
      <c r="E12" s="37">
        <v>7.9</v>
      </c>
      <c r="F12" s="37">
        <v>22.6</v>
      </c>
      <c r="G12" s="37">
        <v>4.9000000000000004</v>
      </c>
      <c r="H12" s="78">
        <v>5.7</v>
      </c>
      <c r="I12" s="37">
        <v>4</v>
      </c>
      <c r="J12" s="37">
        <v>4.8</v>
      </c>
      <c r="K12" s="37">
        <v>5.5</v>
      </c>
      <c r="L12" s="37">
        <v>6.4</v>
      </c>
      <c r="M12" s="37">
        <v>6.4</v>
      </c>
      <c r="N12" s="78">
        <v>8.6</v>
      </c>
      <c r="O12" s="37">
        <v>5.7</v>
      </c>
      <c r="P12" s="37">
        <v>4.5</v>
      </c>
      <c r="Q12" s="37">
        <v>3.8</v>
      </c>
      <c r="R12" s="37">
        <v>3.1</v>
      </c>
      <c r="S12" s="37">
        <v>3.1</v>
      </c>
      <c r="T12" s="78">
        <v>3</v>
      </c>
      <c r="U12" s="37">
        <v>3.1</v>
      </c>
      <c r="V12" s="37">
        <v>3.1</v>
      </c>
      <c r="W12" s="37">
        <v>3</v>
      </c>
      <c r="X12" s="37">
        <v>2.9</v>
      </c>
      <c r="Y12" s="37">
        <v>2.9</v>
      </c>
    </row>
    <row r="13" spans="1:25" ht="13.5">
      <c r="B13" s="19" t="s">
        <v>16</v>
      </c>
      <c r="C13" s="37">
        <v>4.8</v>
      </c>
      <c r="D13" s="37">
        <v>5.9</v>
      </c>
      <c r="E13" s="37">
        <v>13.5</v>
      </c>
      <c r="F13" s="37">
        <v>30.6</v>
      </c>
      <c r="G13" s="37">
        <v>5.7</v>
      </c>
      <c r="H13" s="78">
        <v>6</v>
      </c>
      <c r="I13" s="37">
        <v>6.2</v>
      </c>
      <c r="J13" s="37">
        <v>8.4</v>
      </c>
      <c r="K13" s="37">
        <v>12.8</v>
      </c>
      <c r="L13" s="37">
        <v>11.3</v>
      </c>
      <c r="M13" s="37">
        <v>11.3</v>
      </c>
      <c r="N13" s="78">
        <v>11.3</v>
      </c>
      <c r="O13" s="37">
        <v>10.1</v>
      </c>
      <c r="P13" s="37">
        <v>7</v>
      </c>
      <c r="Q13" s="37">
        <v>8.6</v>
      </c>
      <c r="R13" s="37">
        <v>9</v>
      </c>
      <c r="S13" s="37">
        <v>9</v>
      </c>
      <c r="T13" s="78">
        <v>9.6</v>
      </c>
      <c r="U13" s="37">
        <v>8.6</v>
      </c>
      <c r="V13" s="37">
        <v>7.9</v>
      </c>
      <c r="W13" s="37">
        <v>7.4</v>
      </c>
      <c r="X13" s="37">
        <v>7.2</v>
      </c>
      <c r="Y13" s="37">
        <v>7.2</v>
      </c>
    </row>
    <row r="14" spans="1:25" ht="13.5">
      <c r="B14" s="20" t="s">
        <v>17</v>
      </c>
      <c r="C14" s="37">
        <v>3.9</v>
      </c>
      <c r="D14" s="37">
        <v>4.0999999999999996</v>
      </c>
      <c r="E14" s="37">
        <v>11.8</v>
      </c>
      <c r="F14" s="37">
        <v>41.6</v>
      </c>
      <c r="G14" s="37">
        <v>2.2000000000000002</v>
      </c>
      <c r="H14" s="78">
        <v>1.2</v>
      </c>
      <c r="I14" s="37">
        <v>-0.1</v>
      </c>
      <c r="J14" s="37">
        <v>1.2</v>
      </c>
      <c r="K14" s="37">
        <v>11.6</v>
      </c>
      <c r="L14" s="37">
        <v>8</v>
      </c>
      <c r="M14" s="37">
        <v>8</v>
      </c>
      <c r="N14" s="78">
        <v>8.3000000000000007</v>
      </c>
      <c r="O14" s="37">
        <v>7</v>
      </c>
      <c r="P14" s="37">
        <v>3.3</v>
      </c>
      <c r="Q14" s="37">
        <v>3.1</v>
      </c>
      <c r="R14" s="37">
        <v>3</v>
      </c>
      <c r="S14" s="37">
        <v>3</v>
      </c>
      <c r="T14" s="78">
        <v>3.1</v>
      </c>
      <c r="U14" s="37">
        <v>3</v>
      </c>
      <c r="V14" s="37">
        <v>2.9</v>
      </c>
      <c r="W14" s="37">
        <v>2.9</v>
      </c>
      <c r="X14" s="37">
        <v>3</v>
      </c>
      <c r="Y14" s="37">
        <v>3</v>
      </c>
    </row>
    <row r="15" spans="1:25" ht="13.5">
      <c r="B15" s="20" t="s">
        <v>18</v>
      </c>
      <c r="C15" s="37">
        <v>8.6</v>
      </c>
      <c r="D15" s="37">
        <v>9.9</v>
      </c>
      <c r="E15" s="37">
        <v>13.6</v>
      </c>
      <c r="F15" s="37">
        <v>15.3</v>
      </c>
      <c r="G15" s="37">
        <v>10.7</v>
      </c>
      <c r="H15" s="78">
        <v>11.4</v>
      </c>
      <c r="I15" s="37">
        <v>11.6</v>
      </c>
      <c r="J15" s="37">
        <v>12.9</v>
      </c>
      <c r="K15" s="37">
        <v>14.2</v>
      </c>
      <c r="L15" s="37">
        <v>14.7</v>
      </c>
      <c r="M15" s="37">
        <v>14.7</v>
      </c>
      <c r="N15" s="78">
        <v>15.6</v>
      </c>
      <c r="O15" s="37">
        <v>14</v>
      </c>
      <c r="P15" s="37">
        <v>11.5</v>
      </c>
      <c r="Q15" s="37">
        <v>15.9</v>
      </c>
      <c r="R15" s="37">
        <v>17.5</v>
      </c>
      <c r="S15" s="37">
        <v>17.5</v>
      </c>
      <c r="T15" s="78">
        <v>18.8</v>
      </c>
      <c r="U15" s="37">
        <v>16.8</v>
      </c>
      <c r="V15" s="37">
        <v>14.9</v>
      </c>
      <c r="W15" s="37">
        <v>13.1</v>
      </c>
      <c r="X15" s="37">
        <v>12.5</v>
      </c>
      <c r="Y15" s="37">
        <v>12.5</v>
      </c>
    </row>
    <row r="16" spans="1:25" ht="13.9" hidden="1">
      <c r="B16" s="18" t="s">
        <v>19</v>
      </c>
      <c r="C16" s="37">
        <v>0</v>
      </c>
      <c r="D16" s="37">
        <v>0</v>
      </c>
      <c r="E16" s="37">
        <v>0</v>
      </c>
      <c r="F16" s="37">
        <v>0</v>
      </c>
      <c r="G16" s="37">
        <v>20</v>
      </c>
      <c r="H16" s="78">
        <v>17.5</v>
      </c>
      <c r="I16" s="37">
        <v>23.8</v>
      </c>
      <c r="J16" s="37">
        <v>23.1</v>
      </c>
      <c r="K16" s="37">
        <v>9.9</v>
      </c>
      <c r="L16" s="37">
        <v>8</v>
      </c>
      <c r="M16" s="37">
        <v>8</v>
      </c>
      <c r="N16" s="78">
        <v>7.9</v>
      </c>
      <c r="O16" s="37">
        <v>6.4</v>
      </c>
      <c r="P16" s="37">
        <v>7.3</v>
      </c>
      <c r="Q16" s="37">
        <v>6.4</v>
      </c>
      <c r="R16" s="37">
        <v>6</v>
      </c>
      <c r="S16" s="37">
        <v>6</v>
      </c>
      <c r="T16" s="78">
        <v>6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</row>
    <row r="17" spans="2:25" ht="13.5">
      <c r="B17" s="17" t="s">
        <v>65</v>
      </c>
      <c r="C17" s="37">
        <v>18.399999999999999</v>
      </c>
      <c r="D17" s="37">
        <v>10.4</v>
      </c>
      <c r="E17" s="37">
        <v>20.9</v>
      </c>
      <c r="F17" s="37">
        <v>6</v>
      </c>
      <c r="G17" s="37">
        <v>17.100000000000001</v>
      </c>
      <c r="H17" s="78">
        <v>17.7</v>
      </c>
      <c r="I17" s="37">
        <v>22.3</v>
      </c>
      <c r="J17" s="37">
        <v>17.899999999999999</v>
      </c>
      <c r="K17" s="37">
        <v>13.1</v>
      </c>
      <c r="L17" s="37">
        <v>12.9</v>
      </c>
      <c r="M17" s="37">
        <v>16.2</v>
      </c>
      <c r="N17" s="78">
        <v>15.8</v>
      </c>
      <c r="O17" s="37">
        <v>12.6</v>
      </c>
      <c r="P17" s="37">
        <v>12.9</v>
      </c>
      <c r="Q17" s="37">
        <v>12.7</v>
      </c>
      <c r="R17" s="37">
        <v>9.9</v>
      </c>
      <c r="S17" s="37">
        <v>12</v>
      </c>
      <c r="T17" s="78">
        <v>14</v>
      </c>
      <c r="U17" s="37">
        <v>8.8000000000000007</v>
      </c>
      <c r="V17" s="37">
        <v>7.8</v>
      </c>
      <c r="W17" s="37">
        <v>7.7</v>
      </c>
      <c r="X17" s="37">
        <v>8.5</v>
      </c>
      <c r="Y17" s="37">
        <v>8.1999999999999993</v>
      </c>
    </row>
    <row r="18" spans="2:25" ht="13.5">
      <c r="B18" s="17" t="s">
        <v>64</v>
      </c>
      <c r="C18" s="37">
        <v>9.8000000000000007</v>
      </c>
      <c r="D18" s="37">
        <v>7.4</v>
      </c>
      <c r="E18" s="37">
        <v>10.5</v>
      </c>
      <c r="F18" s="37">
        <v>-11.4</v>
      </c>
      <c r="G18" s="37">
        <v>3.5</v>
      </c>
      <c r="H18" s="78">
        <v>3.9</v>
      </c>
      <c r="I18" s="37">
        <v>16.5</v>
      </c>
      <c r="J18" s="37">
        <v>11.2</v>
      </c>
      <c r="K18" s="37">
        <v>4.7</v>
      </c>
      <c r="L18" s="37">
        <v>3.9</v>
      </c>
      <c r="M18" s="37">
        <v>8.6999999999999993</v>
      </c>
      <c r="N18" s="78">
        <v>6.9</v>
      </c>
      <c r="O18" s="37">
        <v>4</v>
      </c>
      <c r="P18" s="37">
        <v>6.1</v>
      </c>
      <c r="Q18" s="37">
        <v>5.9</v>
      </c>
      <c r="R18" s="37">
        <v>3.6</v>
      </c>
      <c r="S18" s="37">
        <v>4.9000000000000004</v>
      </c>
      <c r="T18" s="78">
        <v>6.2</v>
      </c>
      <c r="U18" s="37">
        <v>2.9</v>
      </c>
      <c r="V18" s="37">
        <v>2.1</v>
      </c>
      <c r="W18" s="37">
        <v>2.5</v>
      </c>
      <c r="X18" s="37">
        <v>3.3</v>
      </c>
      <c r="Y18" s="37">
        <v>2.7</v>
      </c>
    </row>
    <row r="19" spans="2:25" ht="13.5">
      <c r="B19" s="17" t="s">
        <v>62</v>
      </c>
      <c r="C19" s="37">
        <v>8.1999999999999993</v>
      </c>
      <c r="D19" s="37">
        <v>9.5</v>
      </c>
      <c r="E19" s="37">
        <v>9.8000000000000007</v>
      </c>
      <c r="F19" s="37">
        <v>21.1</v>
      </c>
      <c r="G19" s="37">
        <v>19</v>
      </c>
      <c r="H19" s="78">
        <v>19.100000000000001</v>
      </c>
      <c r="I19" s="37" t="s">
        <v>6</v>
      </c>
      <c r="J19" s="37" t="s">
        <v>6</v>
      </c>
      <c r="K19" s="37" t="s">
        <v>6</v>
      </c>
      <c r="L19" s="37" t="s">
        <v>6</v>
      </c>
      <c r="M19" s="37">
        <v>16.2</v>
      </c>
      <c r="N19" s="78">
        <v>16.5</v>
      </c>
      <c r="O19" s="37" t="s">
        <v>6</v>
      </c>
      <c r="P19" s="37" t="s">
        <v>6</v>
      </c>
      <c r="Q19" s="37" t="s">
        <v>6</v>
      </c>
      <c r="R19" s="37" t="s">
        <v>6</v>
      </c>
      <c r="S19" s="37">
        <v>13.9</v>
      </c>
      <c r="T19" s="78">
        <v>14.2</v>
      </c>
      <c r="U19" s="37" t="s">
        <v>6</v>
      </c>
      <c r="V19" s="37" t="s">
        <v>6</v>
      </c>
      <c r="W19" s="37" t="s">
        <v>6</v>
      </c>
      <c r="X19" s="37" t="s">
        <v>6</v>
      </c>
      <c r="Y19" s="37">
        <v>12.2</v>
      </c>
    </row>
    <row r="20" spans="2:25" ht="15">
      <c r="B20" s="8"/>
      <c r="C20" s="23"/>
      <c r="D20" s="23"/>
      <c r="E20" s="23"/>
      <c r="F20" s="23"/>
      <c r="G20" s="23"/>
      <c r="H20" s="78"/>
      <c r="I20" s="23"/>
      <c r="J20" s="23"/>
      <c r="K20" s="23"/>
      <c r="L20" s="23"/>
      <c r="M20" s="23"/>
      <c r="N20" s="78"/>
      <c r="O20" s="23"/>
      <c r="P20" s="23"/>
      <c r="Q20" s="23"/>
      <c r="R20" s="23"/>
      <c r="S20" s="23"/>
      <c r="T20" s="78"/>
      <c r="U20" s="23"/>
      <c r="V20" s="23"/>
      <c r="W20" s="23"/>
      <c r="X20" s="23"/>
      <c r="Y20" s="23"/>
    </row>
    <row r="21" spans="2:25" ht="13.9">
      <c r="B21" s="10" t="s">
        <v>20</v>
      </c>
      <c r="C21" s="24"/>
      <c r="D21" s="24"/>
      <c r="E21" s="26"/>
      <c r="F21" s="26"/>
      <c r="G21" s="26"/>
      <c r="H21" s="26"/>
      <c r="I21" s="25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5"/>
      <c r="V21" s="26"/>
      <c r="W21" s="26"/>
      <c r="X21" s="26"/>
      <c r="Y21" s="26"/>
    </row>
    <row r="22" spans="2:25" ht="13.9">
      <c r="B22" s="18" t="s">
        <v>21</v>
      </c>
      <c r="C22" s="39">
        <v>-87.3</v>
      </c>
      <c r="D22" s="72">
        <v>-224.4</v>
      </c>
      <c r="E22" s="39">
        <v>-186.9</v>
      </c>
      <c r="F22" s="39">
        <v>-844.8</v>
      </c>
      <c r="G22" s="39">
        <v>-1327.7</v>
      </c>
      <c r="H22" s="107">
        <v>-1352.4</v>
      </c>
      <c r="I22" s="38" t="s">
        <v>6</v>
      </c>
      <c r="J22" s="38" t="s">
        <v>6</v>
      </c>
      <c r="K22" s="38" t="s">
        <v>6</v>
      </c>
      <c r="L22" s="38" t="s">
        <v>6</v>
      </c>
      <c r="M22" s="39">
        <v>-1108.3</v>
      </c>
      <c r="N22" s="107">
        <v>-1034.8</v>
      </c>
      <c r="O22" s="38" t="s">
        <v>6</v>
      </c>
      <c r="P22" s="38" t="s">
        <v>6</v>
      </c>
      <c r="Q22" s="38" t="s">
        <v>6</v>
      </c>
      <c r="R22" s="38" t="s">
        <v>6</v>
      </c>
      <c r="S22" s="39">
        <v>-1022.4</v>
      </c>
      <c r="T22" s="107">
        <v>-1010.1</v>
      </c>
      <c r="U22" s="38" t="s">
        <v>6</v>
      </c>
      <c r="V22" s="38" t="s">
        <v>6</v>
      </c>
      <c r="W22" s="38" t="s">
        <v>6</v>
      </c>
      <c r="X22" s="38" t="s">
        <v>6</v>
      </c>
      <c r="Y22" s="39">
        <v>-725.5</v>
      </c>
    </row>
    <row r="23" spans="2:25" ht="13.5">
      <c r="B23" s="21" t="s">
        <v>22</v>
      </c>
      <c r="C23" s="37">
        <v>-2.2000000000000002</v>
      </c>
      <c r="D23" s="74">
        <v>-5.3</v>
      </c>
      <c r="E23" s="37">
        <v>-3.4</v>
      </c>
      <c r="F23" s="37">
        <v>-16.100000000000001</v>
      </c>
      <c r="G23" s="37">
        <v>-20.399999999999999</v>
      </c>
      <c r="H23" s="78">
        <v>-20.399999999999999</v>
      </c>
      <c r="I23" s="37" t="s">
        <v>6</v>
      </c>
      <c r="J23" s="37" t="s">
        <v>6</v>
      </c>
      <c r="K23" s="37" t="s">
        <v>6</v>
      </c>
      <c r="L23" s="37" t="s">
        <v>6</v>
      </c>
      <c r="M23" s="37">
        <v>-14.6</v>
      </c>
      <c r="N23" s="78">
        <v>-13.4</v>
      </c>
      <c r="O23" s="37" t="s">
        <v>6</v>
      </c>
      <c r="P23" s="37" t="s">
        <v>6</v>
      </c>
      <c r="Q23" s="37" t="s">
        <v>6</v>
      </c>
      <c r="R23" s="37" t="s">
        <v>6</v>
      </c>
      <c r="S23" s="37">
        <v>-11.7</v>
      </c>
      <c r="T23" s="78">
        <v>-11.3</v>
      </c>
      <c r="U23" s="37" t="s">
        <v>6</v>
      </c>
      <c r="V23" s="37" t="s">
        <v>6</v>
      </c>
      <c r="W23" s="37" t="s">
        <v>6</v>
      </c>
      <c r="X23" s="37" t="s">
        <v>6</v>
      </c>
      <c r="Y23" s="37">
        <v>-7.5</v>
      </c>
    </row>
    <row r="24" spans="2:25" ht="13.5">
      <c r="B24" s="21" t="s">
        <v>56</v>
      </c>
      <c r="C24" s="37">
        <v>-2.2000000000000002</v>
      </c>
      <c r="D24" s="74">
        <v>-5.3164103885071006</v>
      </c>
      <c r="E24" s="37">
        <v>-3.4</v>
      </c>
      <c r="F24" s="37">
        <v>-25.3</v>
      </c>
      <c r="G24" s="37">
        <v>-27.1</v>
      </c>
      <c r="H24" s="78">
        <v>-28.7</v>
      </c>
      <c r="I24" s="37" t="s">
        <v>6</v>
      </c>
      <c r="J24" s="37" t="s">
        <v>6</v>
      </c>
      <c r="K24" s="37" t="s">
        <v>6</v>
      </c>
      <c r="L24" s="37" t="s">
        <v>6</v>
      </c>
      <c r="M24" s="37">
        <v>-20.7</v>
      </c>
      <c r="N24" s="78">
        <v>-20.3</v>
      </c>
      <c r="O24" s="37" t="s">
        <v>6</v>
      </c>
      <c r="P24" s="37" t="s">
        <v>6</v>
      </c>
      <c r="Q24" s="37" t="s">
        <v>6</v>
      </c>
      <c r="R24" s="37" t="s">
        <v>6</v>
      </c>
      <c r="S24" s="37">
        <v>-13.5</v>
      </c>
      <c r="T24" s="78">
        <v>-13.3</v>
      </c>
      <c r="U24" s="37" t="s">
        <v>6</v>
      </c>
      <c r="V24" s="37" t="s">
        <v>6</v>
      </c>
      <c r="W24" s="37" t="s">
        <v>6</v>
      </c>
      <c r="X24" s="37" t="s">
        <v>6</v>
      </c>
      <c r="Y24" s="37">
        <v>-7.5</v>
      </c>
    </row>
    <row r="25" spans="2:25" ht="13.9" hidden="1">
      <c r="B25" s="18" t="s">
        <v>23</v>
      </c>
      <c r="C25" s="38">
        <v>-89.2</v>
      </c>
      <c r="D25" s="72">
        <v>-242.9</v>
      </c>
      <c r="E25" s="39">
        <v>-194.9</v>
      </c>
      <c r="F25" s="39">
        <v>-816.4</v>
      </c>
      <c r="G25" s="39"/>
      <c r="H25" s="39"/>
      <c r="I25" s="38"/>
      <c r="J25" s="38"/>
      <c r="K25" s="38"/>
      <c r="L25" s="38"/>
      <c r="M25" s="39"/>
      <c r="N25" s="73"/>
      <c r="O25" s="38"/>
      <c r="P25" s="38"/>
      <c r="Q25" s="38"/>
      <c r="R25" s="38"/>
      <c r="S25" s="39"/>
      <c r="T25" s="39"/>
      <c r="U25" s="38"/>
      <c r="V25" s="38"/>
      <c r="W25" s="38"/>
      <c r="X25" s="38"/>
      <c r="Y25" s="39"/>
    </row>
    <row r="26" spans="2:25" ht="13.5" hidden="1">
      <c r="B26" s="21" t="s">
        <v>22</v>
      </c>
      <c r="C26" s="37">
        <v>-2.2000000000000002</v>
      </c>
      <c r="D26" s="74">
        <v>-5.8</v>
      </c>
      <c r="E26" s="37">
        <v>-3.6</v>
      </c>
      <c r="F26" s="37">
        <v>-15.7</v>
      </c>
      <c r="G26" s="37"/>
      <c r="H26" s="37"/>
      <c r="I26" s="37"/>
      <c r="J26" s="37"/>
      <c r="K26" s="37"/>
      <c r="L26" s="37"/>
      <c r="M26" s="37"/>
      <c r="N26" s="7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ht="15">
      <c r="B27" s="4"/>
      <c r="C27" s="28"/>
      <c r="D27" s="28"/>
      <c r="E27" s="28"/>
      <c r="F27" s="28"/>
      <c r="G27" s="28"/>
      <c r="H27" s="82"/>
      <c r="I27" s="28"/>
      <c r="J27" s="28"/>
      <c r="K27" s="28"/>
      <c r="L27" s="28"/>
      <c r="M27" s="28"/>
      <c r="N27" s="29"/>
      <c r="O27" s="28"/>
      <c r="P27" s="28"/>
      <c r="Q27" s="28"/>
      <c r="R27" s="28"/>
      <c r="S27" s="28"/>
      <c r="T27" s="82"/>
      <c r="U27" s="28"/>
      <c r="V27" s="28"/>
      <c r="W27" s="28"/>
      <c r="X27" s="28"/>
      <c r="Y27" s="28"/>
    </row>
    <row r="28" spans="2:25" ht="13.9">
      <c r="B28" s="10" t="s">
        <v>66</v>
      </c>
      <c r="C28" s="24"/>
      <c r="D28" s="24"/>
      <c r="E28" s="26"/>
      <c r="F28" s="26"/>
      <c r="G28" s="26"/>
      <c r="H28" s="27"/>
      <c r="I28" s="25"/>
      <c r="J28" s="26"/>
      <c r="K28" s="26"/>
      <c r="L28" s="26"/>
      <c r="M28" s="26"/>
      <c r="N28" s="27"/>
      <c r="O28" s="25"/>
      <c r="P28" s="26"/>
      <c r="Q28" s="26"/>
      <c r="R28" s="26"/>
      <c r="S28" s="26"/>
      <c r="T28" s="27"/>
      <c r="U28" s="25"/>
      <c r="V28" s="26"/>
      <c r="W28" s="26"/>
      <c r="X28" s="26"/>
      <c r="Y28" s="26"/>
    </row>
    <row r="29" spans="2:25" ht="13.5">
      <c r="B29" s="17" t="s">
        <v>24</v>
      </c>
      <c r="C29" s="37">
        <v>-4.0999999999999996</v>
      </c>
      <c r="D29" s="37">
        <v>5.3</v>
      </c>
      <c r="E29" s="37">
        <v>-3.9</v>
      </c>
      <c r="F29" s="37">
        <v>8</v>
      </c>
      <c r="G29" s="37">
        <v>-9.6999999999999993</v>
      </c>
      <c r="H29" s="78">
        <v>-7.3</v>
      </c>
      <c r="I29" s="37">
        <v>-4.0999999999999996</v>
      </c>
      <c r="J29" s="37">
        <v>-3.6</v>
      </c>
      <c r="K29" s="37">
        <v>-3.1</v>
      </c>
      <c r="L29" s="37">
        <v>-6</v>
      </c>
      <c r="M29" s="37">
        <v>-16.899999999999999</v>
      </c>
      <c r="N29" s="78">
        <v>-11</v>
      </c>
      <c r="O29" s="37">
        <v>-5.4</v>
      </c>
      <c r="P29" s="37">
        <v>-4.8</v>
      </c>
      <c r="Q29" s="37">
        <v>-4.5</v>
      </c>
      <c r="R29" s="37">
        <v>-5</v>
      </c>
      <c r="S29" s="37">
        <v>-19.8</v>
      </c>
      <c r="T29" s="78">
        <v>-17.600000000000001</v>
      </c>
      <c r="U29" s="37">
        <v>-6.1</v>
      </c>
      <c r="V29" s="37">
        <v>-6.1</v>
      </c>
      <c r="W29" s="37">
        <v>-6.4</v>
      </c>
      <c r="X29" s="37">
        <v>-5.3</v>
      </c>
      <c r="Y29" s="37">
        <v>-23.8</v>
      </c>
    </row>
    <row r="30" spans="2:25" ht="13.5">
      <c r="B30" s="17" t="s">
        <v>25</v>
      </c>
      <c r="C30" s="37">
        <v>63.6</v>
      </c>
      <c r="D30" s="37">
        <v>60.7</v>
      </c>
      <c r="E30" s="37">
        <v>81.5</v>
      </c>
      <c r="F30" s="37">
        <v>57.5</v>
      </c>
      <c r="G30" s="37">
        <v>50.9</v>
      </c>
      <c r="H30" s="78">
        <v>51.7</v>
      </c>
      <c r="I30" s="37">
        <v>13.2</v>
      </c>
      <c r="J30" s="37">
        <v>12.1</v>
      </c>
      <c r="K30" s="37">
        <v>13.3</v>
      </c>
      <c r="L30" s="37">
        <v>14.7</v>
      </c>
      <c r="M30" s="37">
        <v>53.3</v>
      </c>
      <c r="N30" s="78">
        <v>54.6</v>
      </c>
      <c r="O30" s="37">
        <v>13.5</v>
      </c>
      <c r="P30" s="37">
        <v>13.3</v>
      </c>
      <c r="Q30" s="37">
        <v>15.5</v>
      </c>
      <c r="R30" s="37">
        <v>17.100000000000001</v>
      </c>
      <c r="S30" s="37">
        <v>59.4</v>
      </c>
      <c r="T30" s="78">
        <v>59</v>
      </c>
      <c r="U30" s="37">
        <v>15.1</v>
      </c>
      <c r="V30" s="37">
        <v>15</v>
      </c>
      <c r="W30" s="37">
        <v>16.100000000000001</v>
      </c>
      <c r="X30" s="37">
        <v>18.100000000000001</v>
      </c>
      <c r="Y30" s="37">
        <v>64.3</v>
      </c>
    </row>
    <row r="31" spans="2:25" ht="13.5">
      <c r="B31" s="17" t="s">
        <v>26</v>
      </c>
      <c r="C31" s="37">
        <v>76.099999999999994</v>
      </c>
      <c r="D31" s="37">
        <v>63.1</v>
      </c>
      <c r="E31" s="37">
        <v>84.2</v>
      </c>
      <c r="F31" s="37">
        <v>83.3</v>
      </c>
      <c r="G31" s="37">
        <v>88.6</v>
      </c>
      <c r="H31" s="78">
        <v>90.1</v>
      </c>
      <c r="I31" s="37">
        <v>22.6</v>
      </c>
      <c r="J31" s="37">
        <v>22</v>
      </c>
      <c r="K31" s="37">
        <v>22.4</v>
      </c>
      <c r="L31" s="37">
        <v>23.9</v>
      </c>
      <c r="M31" s="37">
        <v>90.9</v>
      </c>
      <c r="N31" s="78">
        <v>89.4</v>
      </c>
      <c r="O31" s="37">
        <v>21.9</v>
      </c>
      <c r="P31" s="37">
        <v>21.7</v>
      </c>
      <c r="Q31" s="37">
        <v>22.9</v>
      </c>
      <c r="R31" s="37">
        <v>23.9</v>
      </c>
      <c r="S31" s="37">
        <v>90.4</v>
      </c>
      <c r="T31" s="78">
        <v>90.2</v>
      </c>
      <c r="U31" s="37">
        <v>22.8</v>
      </c>
      <c r="V31" s="37">
        <v>22.9</v>
      </c>
      <c r="W31" s="37">
        <v>24.3</v>
      </c>
      <c r="X31" s="37">
        <v>24.9</v>
      </c>
      <c r="Y31" s="37">
        <v>94.8</v>
      </c>
    </row>
    <row r="32" spans="2:25" ht="13.5">
      <c r="B32" s="34" t="s">
        <v>35</v>
      </c>
      <c r="C32" s="37">
        <v>11.9</v>
      </c>
      <c r="D32" s="37">
        <v>12</v>
      </c>
      <c r="E32" s="37">
        <v>14</v>
      </c>
      <c r="F32" s="37">
        <v>12.5</v>
      </c>
      <c r="G32" s="37">
        <v>11.6</v>
      </c>
      <c r="H32" s="78">
        <v>11.7</v>
      </c>
      <c r="I32" s="37">
        <v>3.1</v>
      </c>
      <c r="J32" s="37">
        <v>3.1</v>
      </c>
      <c r="K32" s="37">
        <v>3.2</v>
      </c>
      <c r="L32" s="37">
        <v>3.1</v>
      </c>
      <c r="M32" s="37">
        <v>12.5</v>
      </c>
      <c r="N32" s="78">
        <v>12.6</v>
      </c>
      <c r="O32" s="37">
        <v>3.1</v>
      </c>
      <c r="P32" s="37">
        <v>3.3</v>
      </c>
      <c r="Q32" s="37">
        <v>3.5</v>
      </c>
      <c r="R32" s="37">
        <v>3.7</v>
      </c>
      <c r="S32" s="37">
        <v>13.6</v>
      </c>
      <c r="T32" s="78">
        <v>13.7</v>
      </c>
      <c r="U32" s="37">
        <v>3.6</v>
      </c>
      <c r="V32" s="37">
        <v>3.6</v>
      </c>
      <c r="W32" s="37">
        <v>3.7</v>
      </c>
      <c r="X32" s="37">
        <v>3.9</v>
      </c>
      <c r="Y32" s="37">
        <v>14.8</v>
      </c>
    </row>
    <row r="33" spans="2:25" ht="13.5">
      <c r="B33" s="17" t="s">
        <v>27</v>
      </c>
      <c r="C33" s="37">
        <v>-10.1</v>
      </c>
      <c r="D33" s="37">
        <v>3.3</v>
      </c>
      <c r="E33" s="37">
        <v>-4.4000000000000004</v>
      </c>
      <c r="F33" s="37">
        <v>11.1</v>
      </c>
      <c r="G33" s="37">
        <v>-19.100000000000001</v>
      </c>
      <c r="H33" s="78">
        <v>-18.2</v>
      </c>
      <c r="I33" s="37">
        <v>-2.4</v>
      </c>
      <c r="J33" s="37">
        <v>-4.7</v>
      </c>
      <c r="K33" s="37">
        <v>-3.5</v>
      </c>
      <c r="L33" s="37">
        <v>-3.1</v>
      </c>
      <c r="M33" s="37">
        <v>-13.7</v>
      </c>
      <c r="N33" s="78">
        <v>-10.9</v>
      </c>
      <c r="O33" s="37">
        <v>-4.4000000000000004</v>
      </c>
      <c r="P33" s="37">
        <v>-5.3</v>
      </c>
      <c r="Q33" s="37">
        <v>-5.8</v>
      </c>
      <c r="R33" s="37">
        <v>-6.5</v>
      </c>
      <c r="S33" s="37">
        <v>-22.1</v>
      </c>
      <c r="T33" s="78">
        <v>-18.399999999999999</v>
      </c>
      <c r="U33" s="37">
        <v>-4</v>
      </c>
      <c r="V33" s="37">
        <v>-4.5</v>
      </c>
      <c r="W33" s="37">
        <v>-4.7</v>
      </c>
      <c r="X33" s="37">
        <v>-4.7</v>
      </c>
      <c r="Y33" s="37">
        <v>-18</v>
      </c>
    </row>
    <row r="34" spans="2:25" ht="13.9">
      <c r="B34" s="18" t="s">
        <v>28</v>
      </c>
      <c r="C34" s="38">
        <v>6</v>
      </c>
      <c r="D34" s="38">
        <v>2</v>
      </c>
      <c r="E34" s="38">
        <v>0.5</v>
      </c>
      <c r="F34" s="38">
        <v>-2.9</v>
      </c>
      <c r="G34" s="38">
        <v>9.5</v>
      </c>
      <c r="H34" s="79">
        <v>11</v>
      </c>
      <c r="I34" s="37">
        <v>-1.7</v>
      </c>
      <c r="J34" s="37">
        <v>1</v>
      </c>
      <c r="K34" s="37">
        <v>0.4</v>
      </c>
      <c r="L34" s="37">
        <v>-2.9</v>
      </c>
      <c r="M34" s="38">
        <v>-3.2</v>
      </c>
      <c r="N34" s="79">
        <v>-0.1</v>
      </c>
      <c r="O34" s="37">
        <v>-0.9</v>
      </c>
      <c r="P34" s="37">
        <v>0.4</v>
      </c>
      <c r="Q34" s="37">
        <v>1.3</v>
      </c>
      <c r="R34" s="37">
        <v>1.5</v>
      </c>
      <c r="S34" s="38">
        <v>2.2999999999999998</v>
      </c>
      <c r="T34" s="79">
        <v>0.8</v>
      </c>
      <c r="U34" s="37">
        <v>-2</v>
      </c>
      <c r="V34" s="37">
        <v>-1.5</v>
      </c>
      <c r="W34" s="37">
        <v>-1.6</v>
      </c>
      <c r="X34" s="37">
        <v>-0.7</v>
      </c>
      <c r="Y34" s="38">
        <v>-5.8</v>
      </c>
    </row>
    <row r="35" spans="2:25" ht="13.9">
      <c r="B35" s="18" t="s">
        <v>29</v>
      </c>
      <c r="C35" s="38">
        <v>25.3</v>
      </c>
      <c r="D35" s="38">
        <v>29.1</v>
      </c>
      <c r="E35" s="38">
        <v>30.9</v>
      </c>
      <c r="F35" s="38">
        <v>28.5</v>
      </c>
      <c r="G35" s="38">
        <v>40.5</v>
      </c>
      <c r="H35" s="79">
        <v>41.8</v>
      </c>
      <c r="I35" s="37">
        <v>38.9</v>
      </c>
      <c r="J35" s="37">
        <v>41.8</v>
      </c>
      <c r="K35" s="37">
        <v>42.5</v>
      </c>
      <c r="L35" s="37">
        <v>40.4</v>
      </c>
      <c r="M35" s="38">
        <v>40.4</v>
      </c>
      <c r="N35" s="79">
        <v>44.7</v>
      </c>
      <c r="O35" s="37">
        <v>39.1</v>
      </c>
      <c r="P35" s="37">
        <v>39.6</v>
      </c>
      <c r="Q35" s="37">
        <v>40.4</v>
      </c>
      <c r="R35" s="37">
        <v>42.1</v>
      </c>
      <c r="S35" s="38">
        <v>42.1</v>
      </c>
      <c r="T35" s="79">
        <v>45</v>
      </c>
      <c r="U35" s="37">
        <v>40.299999999999997</v>
      </c>
      <c r="V35" s="37">
        <v>38.9</v>
      </c>
      <c r="W35" s="37">
        <v>37.4</v>
      </c>
      <c r="X35" s="37">
        <v>36.9</v>
      </c>
      <c r="Y35" s="38">
        <v>36.9</v>
      </c>
    </row>
    <row r="36" spans="2:25" ht="13.5">
      <c r="B36" s="19" t="s">
        <v>30</v>
      </c>
      <c r="C36" s="37">
        <v>4.8</v>
      </c>
      <c r="D36" s="37">
        <v>4.2</v>
      </c>
      <c r="E36" s="37">
        <v>4.5</v>
      </c>
      <c r="F36" s="37">
        <v>3.9</v>
      </c>
      <c r="G36" s="37">
        <v>5.3</v>
      </c>
      <c r="H36" s="78">
        <v>5.6</v>
      </c>
      <c r="I36" s="37">
        <v>5.2</v>
      </c>
      <c r="J36" s="37">
        <v>5.6</v>
      </c>
      <c r="K36" s="37">
        <v>5.6</v>
      </c>
      <c r="L36" s="37">
        <v>5.4</v>
      </c>
      <c r="M36" s="37">
        <v>5.4</v>
      </c>
      <c r="N36" s="78">
        <v>6</v>
      </c>
      <c r="O36" s="37">
        <v>5.0999999999999996</v>
      </c>
      <c r="P36" s="37">
        <v>5.0999999999999996</v>
      </c>
      <c r="Q36" s="37">
        <v>5.2</v>
      </c>
      <c r="R36" s="37">
        <v>5.3</v>
      </c>
      <c r="S36" s="37">
        <v>5.3</v>
      </c>
      <c r="T36" s="78">
        <v>5.7</v>
      </c>
      <c r="U36" s="37">
        <v>5.3</v>
      </c>
      <c r="V36" s="37">
        <v>5.3</v>
      </c>
      <c r="W36" s="37">
        <v>5.2</v>
      </c>
      <c r="X36" s="37">
        <v>5.5</v>
      </c>
      <c r="Y36" s="37">
        <v>5.5</v>
      </c>
    </row>
    <row r="37" spans="2:25" ht="15">
      <c r="B37" s="8"/>
      <c r="C37" s="30"/>
      <c r="D37" s="32"/>
      <c r="E37" s="32"/>
      <c r="F37" s="32"/>
      <c r="G37" s="32"/>
      <c r="H37" s="33"/>
      <c r="I37" s="31"/>
      <c r="J37" s="31"/>
      <c r="K37" s="32"/>
      <c r="L37" s="32"/>
      <c r="M37" s="32"/>
      <c r="N37" s="33"/>
      <c r="O37" s="31"/>
      <c r="P37" s="31"/>
      <c r="Q37" s="32"/>
      <c r="R37" s="32"/>
      <c r="S37" s="32"/>
      <c r="T37" s="33"/>
      <c r="U37" s="31"/>
      <c r="V37" s="31"/>
      <c r="W37" s="32"/>
      <c r="X37" s="32"/>
      <c r="Y37" s="32"/>
    </row>
    <row r="38" spans="2:25" ht="14" customHeight="1">
      <c r="B38" s="10" t="s">
        <v>31</v>
      </c>
      <c r="C38" s="24"/>
      <c r="D38" s="24"/>
      <c r="E38" s="26"/>
      <c r="F38" s="26"/>
      <c r="G38" s="26"/>
      <c r="H38" s="27"/>
      <c r="I38" s="25"/>
      <c r="J38" s="26"/>
      <c r="K38" s="26"/>
      <c r="L38" s="26"/>
      <c r="M38" s="26"/>
      <c r="N38" s="27"/>
      <c r="O38" s="25"/>
      <c r="P38" s="26"/>
      <c r="Q38" s="26"/>
      <c r="R38" s="26"/>
      <c r="S38" s="26"/>
      <c r="T38" s="27"/>
      <c r="U38" s="25"/>
      <c r="V38" s="26"/>
      <c r="W38" s="26"/>
      <c r="X38" s="26"/>
      <c r="Y38" s="26"/>
    </row>
    <row r="39" spans="2:25" ht="13.9">
      <c r="B39" s="17" t="s">
        <v>32</v>
      </c>
      <c r="C39" s="38">
        <v>9.6</v>
      </c>
      <c r="D39" s="38">
        <v>24.8</v>
      </c>
      <c r="E39" s="38">
        <v>11.2</v>
      </c>
      <c r="F39" s="38">
        <v>19.600000000000001</v>
      </c>
      <c r="G39" s="38">
        <v>23.3</v>
      </c>
      <c r="H39" s="78">
        <v>22.9</v>
      </c>
      <c r="I39" s="37">
        <v>-0.8</v>
      </c>
      <c r="J39" s="37">
        <v>4.0999999999999996</v>
      </c>
      <c r="K39" s="37">
        <v>6.8</v>
      </c>
      <c r="L39" s="37">
        <v>11.6</v>
      </c>
      <c r="M39" s="38">
        <v>11.6</v>
      </c>
      <c r="N39" s="78">
        <v>16.2</v>
      </c>
      <c r="O39" s="37">
        <v>1.1000000000000001</v>
      </c>
      <c r="P39" s="37">
        <v>5</v>
      </c>
      <c r="Q39" s="37">
        <v>6</v>
      </c>
      <c r="R39" s="37">
        <v>10.1</v>
      </c>
      <c r="S39" s="38">
        <v>10.1</v>
      </c>
      <c r="T39" s="78">
        <v>9.8000000000000007</v>
      </c>
      <c r="U39" s="37">
        <v>-0.4</v>
      </c>
      <c r="V39" s="37">
        <v>2.2000000000000002</v>
      </c>
      <c r="W39" s="37">
        <v>4.2</v>
      </c>
      <c r="X39" s="37">
        <v>9</v>
      </c>
      <c r="Y39" s="38">
        <v>9</v>
      </c>
    </row>
    <row r="40" spans="2:25" ht="13.9">
      <c r="B40" s="17" t="s">
        <v>33</v>
      </c>
      <c r="C40" s="38">
        <v>12.6</v>
      </c>
      <c r="D40" s="38">
        <v>28.6</v>
      </c>
      <c r="E40" s="38">
        <v>12</v>
      </c>
      <c r="F40" s="38">
        <v>20.8</v>
      </c>
      <c r="G40" s="38">
        <v>23</v>
      </c>
      <c r="H40" s="78">
        <v>23</v>
      </c>
      <c r="I40" s="37">
        <v>1</v>
      </c>
      <c r="J40" s="37">
        <v>3.9</v>
      </c>
      <c r="K40" s="37">
        <v>5.5</v>
      </c>
      <c r="L40" s="37">
        <v>10.199999999999999</v>
      </c>
      <c r="M40" s="38">
        <v>10.199999999999999</v>
      </c>
      <c r="N40" s="78">
        <v>13</v>
      </c>
      <c r="O40" s="37">
        <v>0.3</v>
      </c>
      <c r="P40" s="37">
        <v>2.4</v>
      </c>
      <c r="Q40" s="37">
        <v>3.5</v>
      </c>
      <c r="R40" s="37">
        <v>8.3000000000000007</v>
      </c>
      <c r="S40" s="38">
        <v>8.3000000000000007</v>
      </c>
      <c r="T40" s="78">
        <v>7.9</v>
      </c>
      <c r="U40" s="37">
        <v>0.3</v>
      </c>
      <c r="V40" s="37">
        <v>2.2000000000000002</v>
      </c>
      <c r="W40" s="37">
        <v>3.8</v>
      </c>
      <c r="X40" s="37">
        <v>5.5</v>
      </c>
      <c r="Y40" s="38">
        <v>5.5</v>
      </c>
    </row>
    <row r="41" spans="2:25" ht="13.9">
      <c r="B41" s="22" t="s">
        <v>34</v>
      </c>
      <c r="C41" s="40">
        <v>2.8</v>
      </c>
      <c r="D41" s="40">
        <v>2.2999999999999998</v>
      </c>
      <c r="E41" s="40">
        <v>2.6</v>
      </c>
      <c r="F41" s="40">
        <v>2.1</v>
      </c>
      <c r="G41" s="40">
        <v>2.1</v>
      </c>
      <c r="H41" s="80">
        <v>2.2000000000000002</v>
      </c>
      <c r="I41" s="75" t="s">
        <v>6</v>
      </c>
      <c r="J41" s="75" t="s">
        <v>6</v>
      </c>
      <c r="K41" s="75" t="s">
        <v>6</v>
      </c>
      <c r="L41" s="75" t="s">
        <v>6</v>
      </c>
      <c r="M41" s="40">
        <v>2.2000000000000002</v>
      </c>
      <c r="N41" s="80">
        <v>2.2000000000000002</v>
      </c>
      <c r="O41" s="75" t="s">
        <v>6</v>
      </c>
      <c r="P41" s="75" t="s">
        <v>6</v>
      </c>
      <c r="Q41" s="75" t="s">
        <v>6</v>
      </c>
      <c r="R41" s="75" t="s">
        <v>6</v>
      </c>
      <c r="S41" s="40">
        <v>2.4</v>
      </c>
      <c r="T41" s="80">
        <v>2.4</v>
      </c>
      <c r="U41" s="75" t="s">
        <v>6</v>
      </c>
      <c r="V41" s="75" t="s">
        <v>6</v>
      </c>
      <c r="W41" s="75" t="s">
        <v>6</v>
      </c>
      <c r="X41" s="75" t="s">
        <v>6</v>
      </c>
      <c r="Y41" s="40">
        <v>2.5</v>
      </c>
    </row>
    <row r="43" spans="2:25" ht="16.5" customHeight="1">
      <c r="B43" s="5"/>
    </row>
    <row r="44" spans="2:25">
      <c r="B44" s="6"/>
    </row>
    <row r="45" spans="2: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U45" s="7"/>
      <c r="V45" s="7"/>
      <c r="W45" s="7"/>
      <c r="X45" s="7"/>
      <c r="Y45" s="7"/>
    </row>
    <row r="46" spans="2: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U46" s="7"/>
      <c r="V46" s="7"/>
      <c r="W46" s="7"/>
      <c r="X46" s="7"/>
      <c r="Y46" s="7"/>
    </row>
    <row r="47" spans="2: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U47" s="7"/>
      <c r="V47" s="7"/>
      <c r="W47" s="7"/>
      <c r="X47" s="7"/>
      <c r="Y47" s="7"/>
    </row>
    <row r="48" spans="2: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U48" s="7"/>
      <c r="V48" s="7"/>
      <c r="W48" s="7"/>
      <c r="X48" s="7"/>
      <c r="Y48" s="7"/>
    </row>
    <row r="49" spans="3:25"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</row>
    <row r="50" spans="3: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  <c r="X50" s="2"/>
      <c r="Y50" s="2"/>
    </row>
    <row r="51" spans="3: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  <c r="X51" s="2"/>
      <c r="Y51" s="2"/>
    </row>
    <row r="52" spans="3: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V52" s="2"/>
      <c r="W52" s="2"/>
      <c r="X52" s="2"/>
      <c r="Y52" s="2"/>
    </row>
    <row r="53" spans="3: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  <c r="X53" s="2"/>
      <c r="Y53" s="2"/>
    </row>
    <row r="54" spans="3: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  <c r="X54" s="2"/>
      <c r="Y54" s="2"/>
    </row>
    <row r="55" spans="3: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</row>
    <row r="56" spans="3: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</row>
    <row r="57" spans="3: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</row>
    <row r="58" spans="3: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  <c r="X58" s="2"/>
      <c r="Y58" s="2"/>
    </row>
    <row r="59" spans="3: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  <c r="X59" s="2"/>
      <c r="Y59" s="2"/>
    </row>
    <row r="60" spans="3: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  <c r="X60" s="2"/>
      <c r="Y60" s="2"/>
    </row>
    <row r="61" spans="3: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</row>
    <row r="62" spans="3: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U62" s="7"/>
      <c r="V62" s="7"/>
      <c r="W62" s="7"/>
      <c r="X62" s="7"/>
      <c r="Y62" s="7"/>
    </row>
    <row r="63" spans="3: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U63" s="7"/>
      <c r="V63" s="7"/>
      <c r="W63" s="7"/>
      <c r="X63" s="7"/>
      <c r="Y63" s="7"/>
    </row>
    <row r="64" spans="3: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U64" s="7"/>
      <c r="V64" s="7"/>
      <c r="W64" s="7"/>
      <c r="X64" s="7"/>
      <c r="Y64" s="7"/>
    </row>
    <row r="65" spans="3: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U65" s="7"/>
      <c r="V65" s="7"/>
      <c r="W65" s="7"/>
      <c r="X65" s="7"/>
      <c r="Y65" s="7"/>
    </row>
    <row r="78" spans="3: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U78" s="7"/>
      <c r="V78" s="7"/>
      <c r="W78" s="7"/>
      <c r="X78" s="7"/>
      <c r="Y78" s="7"/>
    </row>
    <row r="79" spans="3: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U79" s="7"/>
      <c r="V79" s="7"/>
      <c r="W79" s="7"/>
      <c r="X79" s="7"/>
      <c r="Y79" s="7"/>
    </row>
    <row r="80" spans="3: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U80" s="7"/>
      <c r="V80" s="7"/>
      <c r="W80" s="7"/>
      <c r="X80" s="7"/>
      <c r="Y80" s="7"/>
    </row>
    <row r="81" spans="4: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U81" s="7"/>
      <c r="V81" s="7"/>
      <c r="W81" s="7"/>
      <c r="X81" s="7"/>
      <c r="Y81" s="7"/>
    </row>
    <row r="82" spans="4: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U82" s="7"/>
      <c r="V82" s="7"/>
      <c r="W82" s="7"/>
      <c r="X82" s="7"/>
      <c r="Y82" s="7"/>
    </row>
    <row r="83" spans="4: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U83" s="7"/>
      <c r="V83" s="7"/>
      <c r="W83" s="7"/>
      <c r="X83" s="7"/>
      <c r="Y83" s="7"/>
    </row>
    <row r="84" spans="4: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U84" s="7"/>
      <c r="V84" s="7"/>
      <c r="W84" s="7"/>
      <c r="X84" s="7"/>
      <c r="Y84" s="7"/>
    </row>
    <row r="85" spans="4: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U85" s="7"/>
      <c r="V85" s="7"/>
      <c r="W85" s="7"/>
      <c r="X85" s="7"/>
      <c r="Y85" s="7"/>
    </row>
    <row r="86" spans="4: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U86" s="7"/>
      <c r="V86" s="7"/>
      <c r="W86" s="7"/>
      <c r="X86" s="7"/>
      <c r="Y86" s="7"/>
    </row>
    <row r="87" spans="4: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U87" s="7"/>
      <c r="V87" s="7"/>
      <c r="W87" s="7"/>
      <c r="X87" s="7"/>
      <c r="Y87" s="7"/>
    </row>
    <row r="88" spans="4: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U88" s="7"/>
      <c r="V88" s="7"/>
      <c r="W88" s="7"/>
      <c r="X88" s="7"/>
      <c r="Y88" s="7"/>
    </row>
    <row r="89" spans="4: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U89" s="7"/>
      <c r="V89" s="7"/>
      <c r="W89" s="7"/>
      <c r="X89" s="7"/>
      <c r="Y89" s="7"/>
    </row>
    <row r="90" spans="4: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U90" s="7"/>
      <c r="V90" s="7"/>
      <c r="W90" s="7"/>
      <c r="X90" s="7"/>
      <c r="Y90" s="7"/>
    </row>
    <row r="91" spans="4: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U91" s="7"/>
      <c r="V91" s="7"/>
      <c r="W91" s="7"/>
      <c r="X91" s="7"/>
      <c r="Y91" s="7"/>
    </row>
    <row r="92" spans="4: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U92" s="7"/>
      <c r="V92" s="7"/>
      <c r="W92" s="7"/>
      <c r="X92" s="7"/>
      <c r="Y92" s="7"/>
    </row>
    <row r="93" spans="4: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U93" s="7"/>
      <c r="V93" s="7"/>
      <c r="W93" s="7"/>
      <c r="X93" s="7"/>
      <c r="Y93" s="7"/>
    </row>
    <row r="94" spans="4: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U94" s="7"/>
      <c r="V94" s="7"/>
      <c r="W94" s="7"/>
      <c r="X94" s="7"/>
      <c r="Y94" s="7"/>
    </row>
    <row r="95" spans="4: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U95" s="7"/>
      <c r="V95" s="7"/>
      <c r="W95" s="7"/>
      <c r="X95" s="7"/>
      <c r="Y95" s="7"/>
    </row>
    <row r="96" spans="4: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U96" s="7"/>
      <c r="V96" s="7"/>
      <c r="W96" s="7"/>
      <c r="X96" s="7"/>
      <c r="Y96" s="7"/>
    </row>
    <row r="97" spans="4: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U97" s="7"/>
      <c r="V97" s="7"/>
      <c r="W97" s="7"/>
      <c r="X97" s="7"/>
      <c r="Y97" s="7"/>
    </row>
    <row r="98" spans="4: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U98" s="7"/>
      <c r="V98" s="7"/>
      <c r="W98" s="7"/>
      <c r="X98" s="7"/>
      <c r="Y98" s="7"/>
    </row>
    <row r="99" spans="4: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U99" s="7"/>
      <c r="V99" s="7"/>
      <c r="W99" s="7"/>
      <c r="X99" s="7"/>
      <c r="Y99" s="7"/>
    </row>
    <row r="100" spans="4: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U100" s="7"/>
      <c r="V100" s="7"/>
      <c r="W100" s="7"/>
      <c r="X100" s="7"/>
      <c r="Y100" s="7"/>
    </row>
  </sheetData>
  <mergeCells count="20">
    <mergeCell ref="U3:Y3"/>
    <mergeCell ref="G4:G5"/>
    <mergeCell ref="O3:T3"/>
    <mergeCell ref="T4:T5"/>
    <mergeCell ref="B2:Y2"/>
    <mergeCell ref="D3:D5"/>
    <mergeCell ref="B3:B5"/>
    <mergeCell ref="O4:R4"/>
    <mergeCell ref="S4:S5"/>
    <mergeCell ref="C3:C5"/>
    <mergeCell ref="E3:E5"/>
    <mergeCell ref="I3:N3"/>
    <mergeCell ref="I4:L4"/>
    <mergeCell ref="M4:M5"/>
    <mergeCell ref="N4:N5"/>
    <mergeCell ref="F3:F5"/>
    <mergeCell ref="H4:H5"/>
    <mergeCell ref="G3:H3"/>
    <mergeCell ref="U4:X4"/>
    <mergeCell ref="Y4:Y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zoomScaleNormal="100" workbookViewId="0">
      <selection activeCell="L18" sqref="L18"/>
    </sheetView>
  </sheetViews>
  <sheetFormatPr defaultColWidth="9.35546875" defaultRowHeight="13.5"/>
  <cols>
    <col min="1" max="1" width="3.42578125" style="45" bestFit="1" customWidth="1"/>
    <col min="2" max="2" width="47.42578125" style="45" customWidth="1"/>
    <col min="3" max="3" width="12.35546875" style="49" customWidth="1"/>
    <col min="4" max="9" width="12.640625" style="45" customWidth="1"/>
    <col min="10" max="16384" width="9.35546875" style="45"/>
  </cols>
  <sheetData>
    <row r="1" spans="1:14">
      <c r="A1" s="42">
        <v>2</v>
      </c>
      <c r="B1" s="43"/>
      <c r="C1" s="44"/>
      <c r="D1" s="43"/>
      <c r="E1" s="43"/>
      <c r="F1" s="43"/>
      <c r="G1" s="43"/>
    </row>
    <row r="2" spans="1:14" ht="15">
      <c r="A2" s="46"/>
      <c r="B2" s="117" t="s">
        <v>38</v>
      </c>
      <c r="C2" s="117"/>
      <c r="D2" s="117"/>
      <c r="E2" s="117"/>
      <c r="F2" s="117"/>
      <c r="G2" s="117"/>
      <c r="H2" s="117"/>
      <c r="I2" s="117"/>
    </row>
    <row r="3" spans="1:14" ht="27.75" customHeight="1">
      <c r="A3" s="46"/>
      <c r="B3" s="120" t="s">
        <v>7</v>
      </c>
      <c r="C3" s="41"/>
      <c r="D3" s="118" t="s">
        <v>36</v>
      </c>
      <c r="E3" s="118" t="s">
        <v>57</v>
      </c>
      <c r="F3" s="118" t="s">
        <v>72</v>
      </c>
      <c r="G3" s="118">
        <v>2024</v>
      </c>
      <c r="H3" s="118">
        <v>2025</v>
      </c>
      <c r="I3" s="118">
        <v>2026</v>
      </c>
    </row>
    <row r="4" spans="1:14" ht="13.9">
      <c r="A4" s="46"/>
      <c r="B4" s="120"/>
      <c r="C4" s="47"/>
      <c r="D4" s="118"/>
      <c r="E4" s="118"/>
      <c r="F4" s="118"/>
      <c r="G4" s="118"/>
      <c r="H4" s="118"/>
      <c r="I4" s="118"/>
    </row>
    <row r="5" spans="1:14">
      <c r="A5" s="46"/>
      <c r="B5" s="50" t="s">
        <v>39</v>
      </c>
      <c r="C5" s="51"/>
      <c r="D5" s="56"/>
      <c r="E5" s="56" t="s">
        <v>6</v>
      </c>
      <c r="F5" s="56" t="s">
        <v>6</v>
      </c>
      <c r="G5" s="56" t="s">
        <v>6</v>
      </c>
      <c r="H5" s="56" t="s">
        <v>37</v>
      </c>
      <c r="I5" s="56" t="s">
        <v>37</v>
      </c>
    </row>
    <row r="6" spans="1:14">
      <c r="A6" s="46"/>
      <c r="B6" s="48" t="s">
        <v>40</v>
      </c>
      <c r="C6" s="54" t="s">
        <v>68</v>
      </c>
      <c r="D6" s="52"/>
      <c r="E6" s="52">
        <v>32.200000000000003</v>
      </c>
      <c r="F6" s="52">
        <v>42.9</v>
      </c>
      <c r="G6" s="52">
        <v>37.4</v>
      </c>
      <c r="H6" s="52">
        <v>25.1</v>
      </c>
      <c r="I6" s="52">
        <v>12.6</v>
      </c>
    </row>
    <row r="7" spans="1:14">
      <c r="A7" s="46"/>
      <c r="B7" s="50" t="s">
        <v>61</v>
      </c>
      <c r="C7" s="51" t="s">
        <v>71</v>
      </c>
      <c r="D7" s="56"/>
      <c r="E7" s="56"/>
      <c r="F7" s="56">
        <v>-0.2</v>
      </c>
      <c r="G7" s="56">
        <v>-0.1</v>
      </c>
      <c r="H7" s="56">
        <v>0.4</v>
      </c>
      <c r="I7" s="56">
        <v>0.8</v>
      </c>
    </row>
    <row r="8" spans="1:14" s="55" customFormat="1" ht="21" customHeight="1">
      <c r="A8" s="53"/>
      <c r="B8" s="48" t="s">
        <v>41</v>
      </c>
      <c r="C8" s="54" t="s">
        <v>42</v>
      </c>
      <c r="D8" s="52">
        <v>6.5</v>
      </c>
      <c r="E8" s="52">
        <v>3.5</v>
      </c>
      <c r="F8" s="52">
        <v>1.6</v>
      </c>
      <c r="G8" s="81">
        <v>2.4</v>
      </c>
      <c r="H8" s="81">
        <v>2.8</v>
      </c>
      <c r="I8" s="81">
        <v>2.7</v>
      </c>
    </row>
    <row r="9" spans="1:14" s="55" customFormat="1" ht="21" customHeight="1">
      <c r="A9" s="53"/>
      <c r="B9" s="50" t="s">
        <v>60</v>
      </c>
      <c r="C9" s="51" t="s">
        <v>42</v>
      </c>
      <c r="D9" s="56">
        <v>6.4</v>
      </c>
      <c r="E9" s="56">
        <v>13.8</v>
      </c>
      <c r="F9" s="56">
        <v>8</v>
      </c>
      <c r="G9" s="56">
        <v>5.4</v>
      </c>
      <c r="H9" s="56">
        <v>3.6</v>
      </c>
      <c r="I9" s="56">
        <v>2.7</v>
      </c>
    </row>
    <row r="10" spans="1:14" s="55" customFormat="1" ht="21" customHeight="1">
      <c r="A10" s="53"/>
      <c r="B10" s="48" t="s">
        <v>43</v>
      </c>
      <c r="C10" s="54"/>
      <c r="D10" s="76"/>
      <c r="E10" s="76"/>
      <c r="F10" s="76"/>
      <c r="G10" s="76"/>
      <c r="H10" s="76"/>
      <c r="I10" s="76"/>
    </row>
    <row r="11" spans="1:14">
      <c r="A11" s="43"/>
      <c r="B11" s="121" t="s">
        <v>44</v>
      </c>
      <c r="C11" s="57" t="s">
        <v>45</v>
      </c>
      <c r="D11" s="58">
        <v>615</v>
      </c>
      <c r="E11" s="58">
        <v>618.1</v>
      </c>
      <c r="F11" s="58">
        <v>539.70000000000005</v>
      </c>
      <c r="G11" s="58">
        <v>541.4</v>
      </c>
      <c r="H11" s="58">
        <v>497.2</v>
      </c>
      <c r="I11" s="58">
        <v>493.7</v>
      </c>
    </row>
    <row r="12" spans="1:14">
      <c r="A12" s="43"/>
      <c r="B12" s="121"/>
      <c r="C12" s="59" t="s">
        <v>42</v>
      </c>
      <c r="D12" s="60">
        <v>57.935285053929135</v>
      </c>
      <c r="E12" s="60">
        <f>E11/D11*100-100</f>
        <v>0.50406504065041702</v>
      </c>
      <c r="F12" s="60">
        <f t="shared" ref="F12:I12" si="0">F11/E11*100-100</f>
        <v>-12.684031710079267</v>
      </c>
      <c r="G12" s="60">
        <f t="shared" si="0"/>
        <v>0.31498980915320374</v>
      </c>
      <c r="H12" s="60">
        <f t="shared" si="0"/>
        <v>-8.164019209456967</v>
      </c>
      <c r="I12" s="60">
        <f t="shared" si="0"/>
        <v>-0.70394207562348754</v>
      </c>
      <c r="J12" s="61"/>
      <c r="K12" s="61"/>
      <c r="L12" s="61"/>
      <c r="M12" s="61"/>
      <c r="N12" s="61"/>
    </row>
    <row r="13" spans="1:14" ht="13.5" customHeight="1">
      <c r="A13" s="43"/>
      <c r="B13" s="119" t="s">
        <v>46</v>
      </c>
      <c r="C13" s="62" t="s">
        <v>45</v>
      </c>
      <c r="D13" s="63">
        <v>161.69999999999999</v>
      </c>
      <c r="E13" s="63">
        <v>121.4</v>
      </c>
      <c r="F13" s="63">
        <v>120.6</v>
      </c>
      <c r="G13" s="63">
        <v>95.5</v>
      </c>
      <c r="H13" s="63">
        <v>75.2</v>
      </c>
      <c r="I13" s="63">
        <v>73.900000000000006</v>
      </c>
    </row>
    <row r="14" spans="1:14">
      <c r="A14" s="43"/>
      <c r="B14" s="119"/>
      <c r="C14" s="64" t="s">
        <v>42</v>
      </c>
      <c r="D14" s="65">
        <v>48.48484848484847</v>
      </c>
      <c r="E14" s="65">
        <f t="shared" ref="E14:I22" si="1">E13/D13*100-100</f>
        <v>-24.922696351267774</v>
      </c>
      <c r="F14" s="65">
        <f t="shared" si="1"/>
        <v>-0.65897858319605973</v>
      </c>
      <c r="G14" s="65">
        <f t="shared" si="1"/>
        <v>-20.812603648424542</v>
      </c>
      <c r="H14" s="65">
        <f>H13/G13*100-100</f>
        <v>-21.2565445026178</v>
      </c>
      <c r="I14" s="65">
        <f>I13/H13*100-100</f>
        <v>-1.7287234042553195</v>
      </c>
      <c r="J14" s="61"/>
      <c r="K14" s="61"/>
      <c r="L14" s="61"/>
      <c r="M14" s="61"/>
    </row>
    <row r="15" spans="1:14" ht="13.5" customHeight="1">
      <c r="A15" s="43"/>
      <c r="B15" s="121" t="s">
        <v>47</v>
      </c>
      <c r="C15" s="57" t="s">
        <v>45</v>
      </c>
      <c r="D15" s="58">
        <v>265.8</v>
      </c>
      <c r="E15" s="58">
        <v>360.2</v>
      </c>
      <c r="F15" s="58">
        <v>274.39999999999998</v>
      </c>
      <c r="G15" s="58">
        <v>253.3</v>
      </c>
      <c r="H15" s="58">
        <v>254.7</v>
      </c>
      <c r="I15" s="58">
        <v>253.1</v>
      </c>
    </row>
    <row r="16" spans="1:14">
      <c r="A16" s="43"/>
      <c r="B16" s="121"/>
      <c r="C16" s="59" t="s">
        <v>42</v>
      </c>
      <c r="D16" s="60">
        <v>43.288409703504044</v>
      </c>
      <c r="E16" s="60">
        <f t="shared" si="1"/>
        <v>35.515425131677944</v>
      </c>
      <c r="F16" s="60">
        <f t="shared" si="1"/>
        <v>-23.820099944475288</v>
      </c>
      <c r="G16" s="60">
        <f t="shared" si="1"/>
        <v>-7.6895043731778401</v>
      </c>
      <c r="H16" s="60">
        <f t="shared" si="1"/>
        <v>0.55270430319778541</v>
      </c>
      <c r="I16" s="60">
        <f t="shared" si="1"/>
        <v>-0.62819002748331343</v>
      </c>
      <c r="J16" s="61"/>
      <c r="K16" s="61"/>
      <c r="L16" s="61"/>
      <c r="M16" s="61"/>
    </row>
    <row r="17" spans="1:13">
      <c r="A17" s="43"/>
      <c r="B17" s="119" t="s">
        <v>48</v>
      </c>
      <c r="C17" s="62" t="s">
        <v>45</v>
      </c>
      <c r="D17" s="63">
        <v>259.39999999999998</v>
      </c>
      <c r="E17" s="63">
        <v>318.39999999999998</v>
      </c>
      <c r="F17" s="63">
        <v>252.7</v>
      </c>
      <c r="G17" s="63">
        <v>222.2</v>
      </c>
      <c r="H17" s="63">
        <v>215.8</v>
      </c>
      <c r="I17" s="63">
        <v>223.3</v>
      </c>
    </row>
    <row r="18" spans="1:13">
      <c r="A18" s="43"/>
      <c r="B18" s="119"/>
      <c r="C18" s="64" t="s">
        <v>42</v>
      </c>
      <c r="D18" s="65">
        <v>56.737160120845914</v>
      </c>
      <c r="E18" s="65">
        <f t="shared" si="1"/>
        <v>22.744795682343863</v>
      </c>
      <c r="F18" s="65">
        <f t="shared" si="1"/>
        <v>-20.634422110552762</v>
      </c>
      <c r="G18" s="65">
        <f t="shared" si="1"/>
        <v>-12.069647803719832</v>
      </c>
      <c r="H18" s="65">
        <f t="shared" si="1"/>
        <v>-2.8802880288028661</v>
      </c>
      <c r="I18" s="65">
        <f t="shared" si="1"/>
        <v>3.4754402224281762</v>
      </c>
      <c r="J18" s="61"/>
      <c r="K18" s="61"/>
      <c r="L18" s="61"/>
      <c r="M18" s="61"/>
    </row>
    <row r="19" spans="1:13">
      <c r="A19" s="43"/>
      <c r="B19" s="121" t="s">
        <v>49</v>
      </c>
      <c r="C19" s="57" t="s">
        <v>50</v>
      </c>
      <c r="D19" s="58">
        <v>70.400000000000006</v>
      </c>
      <c r="E19" s="58">
        <v>99.8</v>
      </c>
      <c r="F19" s="58">
        <v>82.6</v>
      </c>
      <c r="G19" s="58">
        <v>85.3</v>
      </c>
      <c r="H19" s="58">
        <v>74.7</v>
      </c>
      <c r="I19" s="58">
        <v>73.099999999999994</v>
      </c>
    </row>
    <row r="20" spans="1:13">
      <c r="A20" s="43"/>
      <c r="B20" s="121"/>
      <c r="C20" s="59" t="s">
        <v>42</v>
      </c>
      <c r="D20" s="60">
        <v>66.430260047281337</v>
      </c>
      <c r="E20" s="60">
        <f t="shared" si="1"/>
        <v>41.761363636363626</v>
      </c>
      <c r="F20" s="60">
        <f t="shared" si="1"/>
        <v>-17.234468937875761</v>
      </c>
      <c r="G20" s="60">
        <f t="shared" si="1"/>
        <v>3.268765133171911</v>
      </c>
      <c r="H20" s="60">
        <f t="shared" si="1"/>
        <v>-12.426729191090274</v>
      </c>
      <c r="I20" s="60">
        <f t="shared" si="1"/>
        <v>-2.1419009370816724</v>
      </c>
      <c r="J20" s="61"/>
      <c r="K20" s="61"/>
      <c r="L20" s="61"/>
      <c r="M20" s="61"/>
    </row>
    <row r="21" spans="1:13">
      <c r="A21" s="43"/>
      <c r="B21" s="119" t="s">
        <v>51</v>
      </c>
      <c r="C21" s="62" t="s">
        <v>52</v>
      </c>
      <c r="D21" s="63">
        <v>574.79999999999995</v>
      </c>
      <c r="E21" s="63">
        <v>1355.9</v>
      </c>
      <c r="F21" s="63">
        <v>465.6</v>
      </c>
      <c r="G21" s="63">
        <v>461.6</v>
      </c>
      <c r="H21" s="63">
        <v>411.8</v>
      </c>
      <c r="I21" s="63">
        <v>361.5</v>
      </c>
    </row>
    <row r="22" spans="1:13">
      <c r="A22" s="43"/>
      <c r="B22" s="119"/>
      <c r="C22" s="64" t="s">
        <v>42</v>
      </c>
      <c r="D22" s="65">
        <v>399.82608695652175</v>
      </c>
      <c r="E22" s="65">
        <f t="shared" si="1"/>
        <v>135.89074460681979</v>
      </c>
      <c r="F22" s="65">
        <f t="shared" si="1"/>
        <v>-65.661184453130758</v>
      </c>
      <c r="G22" s="65">
        <f t="shared" si="1"/>
        <v>-0.85910652920961184</v>
      </c>
      <c r="H22" s="65">
        <f>H21/G21*100-100</f>
        <v>-10.788561525129978</v>
      </c>
      <c r="I22" s="65">
        <f>I21/H21*100-100</f>
        <v>-12.214667314230212</v>
      </c>
      <c r="J22" s="61"/>
      <c r="K22" s="61"/>
      <c r="L22" s="61"/>
      <c r="M22" s="61"/>
    </row>
    <row r="23" spans="1:13" s="55" customFormat="1" ht="20.25" customHeight="1">
      <c r="A23" s="53"/>
      <c r="B23" s="50" t="s">
        <v>59</v>
      </c>
      <c r="C23" s="51" t="s">
        <v>53</v>
      </c>
      <c r="D23" s="66">
        <v>41.6</v>
      </c>
      <c r="E23" s="66">
        <v>20.6</v>
      </c>
      <c r="F23" s="66">
        <v>15</v>
      </c>
      <c r="G23" s="66">
        <v>15</v>
      </c>
      <c r="H23" s="66">
        <v>0</v>
      </c>
      <c r="I23" s="66">
        <v>0</v>
      </c>
    </row>
    <row r="24" spans="1:13" ht="20.25" customHeight="1">
      <c r="A24" s="43"/>
      <c r="B24" s="48" t="s">
        <v>58</v>
      </c>
      <c r="C24" s="54" t="s">
        <v>70</v>
      </c>
      <c r="D24" s="52">
        <v>86</v>
      </c>
      <c r="E24" s="52">
        <v>53.9</v>
      </c>
      <c r="F24" s="52">
        <v>60.1</v>
      </c>
      <c r="G24" s="52">
        <v>56.1</v>
      </c>
      <c r="H24" s="52">
        <v>58.6</v>
      </c>
      <c r="I24" s="52">
        <v>61</v>
      </c>
    </row>
    <row r="25" spans="1:13" ht="20.25" customHeight="1">
      <c r="A25" s="43"/>
      <c r="B25" s="50" t="s">
        <v>54</v>
      </c>
      <c r="C25" s="51" t="s">
        <v>69</v>
      </c>
      <c r="D25" s="83">
        <v>6042</v>
      </c>
      <c r="E25" s="83">
        <v>6550</v>
      </c>
      <c r="F25" s="83">
        <v>6700</v>
      </c>
      <c r="G25" s="83">
        <v>7775</v>
      </c>
      <c r="H25" s="83">
        <v>8370</v>
      </c>
      <c r="I25" s="83">
        <v>8950</v>
      </c>
    </row>
    <row r="26" spans="1:13">
      <c r="A26" s="43"/>
      <c r="B26" s="67" t="s">
        <v>90</v>
      </c>
      <c r="C26" s="68"/>
      <c r="D26" s="69"/>
      <c r="E26" s="69"/>
      <c r="F26" s="69"/>
      <c r="G26" s="69"/>
    </row>
    <row r="27" spans="1:13">
      <c r="A27" s="43"/>
      <c r="B27" s="67" t="s">
        <v>55</v>
      </c>
      <c r="C27" s="68"/>
      <c r="D27" s="70"/>
      <c r="E27" s="43"/>
      <c r="F27" s="43"/>
      <c r="G27" s="43"/>
    </row>
  </sheetData>
  <mergeCells count="14">
    <mergeCell ref="B2:I2"/>
    <mergeCell ref="I3:I4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activeCell="K25" sqref="K25"/>
    </sheetView>
  </sheetViews>
  <sheetFormatPr defaultColWidth="9.140625" defaultRowHeight="13.15"/>
  <cols>
    <col min="1" max="1" width="5.85546875" style="84" customWidth="1"/>
    <col min="2" max="2" width="6.140625" style="84" customWidth="1"/>
    <col min="3" max="3" width="37.640625" style="84" customWidth="1"/>
    <col min="4" max="7" width="8.7109375" style="84" customWidth="1"/>
    <col min="8" max="8" width="73.0703125" style="84" customWidth="1"/>
    <col min="9" max="16384" width="9.140625" style="84"/>
  </cols>
  <sheetData>
    <row r="1" spans="1:9">
      <c r="A1" s="96"/>
      <c r="B1" s="96"/>
      <c r="C1" s="96"/>
      <c r="D1" s="96"/>
      <c r="E1" s="96"/>
      <c r="F1" s="96"/>
      <c r="G1" s="96"/>
      <c r="H1" s="96"/>
      <c r="I1" s="96"/>
    </row>
    <row r="2" spans="1:9">
      <c r="A2" s="96"/>
      <c r="B2" s="96"/>
      <c r="C2" s="123" t="s">
        <v>81</v>
      </c>
      <c r="D2" s="123"/>
      <c r="E2" s="123"/>
      <c r="F2" s="123"/>
      <c r="G2" s="123"/>
      <c r="H2" s="123"/>
      <c r="I2" s="96"/>
    </row>
    <row r="3" spans="1:9">
      <c r="A3" s="96"/>
      <c r="B3" s="96"/>
      <c r="C3" s="85" t="s">
        <v>7</v>
      </c>
      <c r="D3" s="85">
        <v>2023</v>
      </c>
      <c r="E3" s="85">
        <v>2024</v>
      </c>
      <c r="F3" s="85">
        <v>2025</v>
      </c>
      <c r="G3" s="85">
        <v>2026</v>
      </c>
      <c r="H3" s="85" t="s">
        <v>82</v>
      </c>
      <c r="I3" s="96"/>
    </row>
    <row r="4" spans="1:9">
      <c r="A4" s="96"/>
      <c r="B4" s="96"/>
      <c r="C4" s="122" t="s">
        <v>78</v>
      </c>
      <c r="D4" s="99">
        <v>5.0999999999999996</v>
      </c>
      <c r="E4" s="99">
        <v>8.6</v>
      </c>
      <c r="F4" s="99">
        <v>5.8</v>
      </c>
      <c r="G4" s="99">
        <v>5</v>
      </c>
      <c r="H4" s="122" t="s">
        <v>83</v>
      </c>
      <c r="I4" s="96"/>
    </row>
    <row r="5" spans="1:9" ht="13.5">
      <c r="A5" s="96"/>
      <c r="B5" s="96"/>
      <c r="C5" s="122"/>
      <c r="D5" s="86">
        <v>-0.7</v>
      </c>
      <c r="E5" s="86">
        <v>-1.2</v>
      </c>
      <c r="F5" s="86">
        <v>-0.2</v>
      </c>
      <c r="G5" s="100"/>
      <c r="H5" s="122"/>
      <c r="I5" s="96"/>
    </row>
    <row r="6" spans="1:9" ht="7.25" customHeight="1">
      <c r="A6" s="96"/>
      <c r="B6" s="96"/>
      <c r="C6" s="89"/>
      <c r="D6" s="87"/>
      <c r="E6" s="87"/>
      <c r="F6" s="87"/>
      <c r="G6" s="87"/>
      <c r="H6" s="89"/>
      <c r="I6" s="96"/>
    </row>
    <row r="7" spans="1:9">
      <c r="A7" s="96"/>
      <c r="B7" s="96"/>
      <c r="C7" s="122" t="s">
        <v>74</v>
      </c>
      <c r="D7" s="99">
        <v>5.7</v>
      </c>
      <c r="E7" s="99">
        <v>3.6</v>
      </c>
      <c r="F7" s="99">
        <v>5.8</v>
      </c>
      <c r="G7" s="99">
        <v>4.5</v>
      </c>
      <c r="H7" s="122" t="s">
        <v>84</v>
      </c>
      <c r="I7" s="96"/>
    </row>
    <row r="8" spans="1:9" ht="13.5">
      <c r="A8" s="96"/>
      <c r="B8" s="96"/>
      <c r="C8" s="122"/>
      <c r="D8" s="88">
        <v>0.8</v>
      </c>
      <c r="E8" s="101">
        <v>0</v>
      </c>
      <c r="F8" s="86">
        <v>-0.2</v>
      </c>
      <c r="G8" s="100"/>
      <c r="H8" s="122"/>
      <c r="I8" s="96"/>
    </row>
    <row r="9" spans="1:9" ht="7.25" customHeight="1">
      <c r="A9" s="96"/>
      <c r="B9" s="96"/>
      <c r="C9" s="89"/>
      <c r="D9" s="87"/>
      <c r="E9" s="87"/>
      <c r="F9" s="87"/>
      <c r="G9" s="87"/>
      <c r="H9" s="89"/>
      <c r="I9" s="96"/>
    </row>
    <row r="10" spans="1:9">
      <c r="A10" s="96"/>
      <c r="B10" s="96"/>
      <c r="C10" s="122" t="s">
        <v>10</v>
      </c>
      <c r="D10" s="102">
        <v>6510</v>
      </c>
      <c r="E10" s="102">
        <v>7580</v>
      </c>
      <c r="F10" s="102">
        <v>8710</v>
      </c>
      <c r="G10" s="102">
        <v>9690</v>
      </c>
      <c r="H10" s="122" t="s">
        <v>85</v>
      </c>
      <c r="I10" s="96"/>
    </row>
    <row r="11" spans="1:9" ht="13.5">
      <c r="A11" s="96"/>
      <c r="B11" s="96"/>
      <c r="C11" s="122"/>
      <c r="D11" s="86">
        <v>-115</v>
      </c>
      <c r="E11" s="86">
        <v>-150</v>
      </c>
      <c r="F11" s="86">
        <v>-190</v>
      </c>
      <c r="G11" s="100"/>
      <c r="H11" s="122"/>
      <c r="I11" s="96"/>
    </row>
    <row r="12" spans="1:9" ht="7.25" customHeight="1">
      <c r="A12" s="96"/>
      <c r="B12" s="96"/>
      <c r="C12" s="89"/>
      <c r="D12" s="87"/>
      <c r="E12" s="87"/>
      <c r="F12" s="87"/>
      <c r="G12" s="87"/>
      <c r="H12" s="89"/>
      <c r="I12" s="96"/>
    </row>
    <row r="13" spans="1:9">
      <c r="A13" s="96"/>
      <c r="B13" s="96"/>
      <c r="C13" s="122" t="s">
        <v>79</v>
      </c>
      <c r="D13" s="99">
        <v>27.1</v>
      </c>
      <c r="E13" s="99">
        <v>20.7</v>
      </c>
      <c r="F13" s="99">
        <v>13.5</v>
      </c>
      <c r="G13" s="99">
        <v>7.5</v>
      </c>
      <c r="H13" s="122" t="s">
        <v>86</v>
      </c>
      <c r="I13" s="96"/>
    </row>
    <row r="14" spans="1:9">
      <c r="A14" s="96"/>
      <c r="B14" s="96"/>
      <c r="C14" s="122"/>
      <c r="D14" s="86">
        <v>-1.6</v>
      </c>
      <c r="E14" s="88">
        <v>0.4</v>
      </c>
      <c r="F14" s="88">
        <v>0.2</v>
      </c>
      <c r="G14" s="103"/>
      <c r="H14" s="122"/>
      <c r="I14" s="96"/>
    </row>
    <row r="15" spans="1:9" ht="7.25" customHeight="1">
      <c r="A15" s="96"/>
      <c r="B15" s="96"/>
      <c r="C15" s="89"/>
      <c r="D15" s="90"/>
      <c r="E15" s="90"/>
      <c r="F15" s="90"/>
      <c r="G15" s="90"/>
      <c r="H15" s="89"/>
      <c r="I15" s="96"/>
    </row>
    <row r="16" spans="1:9">
      <c r="A16" s="96"/>
      <c r="B16" s="96"/>
      <c r="C16" s="122" t="s">
        <v>24</v>
      </c>
      <c r="D16" s="104">
        <v>-9.6999999999999993</v>
      </c>
      <c r="E16" s="104">
        <v>-16.899999999999999</v>
      </c>
      <c r="F16" s="104">
        <v>-19.8</v>
      </c>
      <c r="G16" s="104">
        <v>-23.8</v>
      </c>
      <c r="H16" s="122" t="s">
        <v>88</v>
      </c>
      <c r="I16" s="96"/>
    </row>
    <row r="17" spans="1:9">
      <c r="A17" s="96"/>
      <c r="B17" s="96"/>
      <c r="C17" s="122"/>
      <c r="D17" s="86">
        <v>-2.3999999999999995</v>
      </c>
      <c r="E17" s="86">
        <v>-5.8999999999999986</v>
      </c>
      <c r="F17" s="86">
        <v>-2.1999999999999993</v>
      </c>
      <c r="G17" s="103"/>
      <c r="H17" s="122"/>
      <c r="I17" s="96"/>
    </row>
    <row r="18" spans="1:9" ht="7.25" customHeight="1">
      <c r="A18" s="96"/>
      <c r="B18" s="96"/>
      <c r="C18" s="89"/>
      <c r="D18" s="87"/>
      <c r="E18" s="87"/>
      <c r="F18" s="87"/>
      <c r="G18" s="87"/>
      <c r="H18" s="89"/>
      <c r="I18" s="96"/>
    </row>
    <row r="19" spans="1:9">
      <c r="A19" s="96"/>
      <c r="B19" s="96"/>
      <c r="C19" s="122" t="s">
        <v>77</v>
      </c>
      <c r="D19" s="99">
        <v>40.5</v>
      </c>
      <c r="E19" s="99">
        <v>40.4</v>
      </c>
      <c r="F19" s="99">
        <v>42.1</v>
      </c>
      <c r="G19" s="99">
        <v>36.9</v>
      </c>
      <c r="H19" s="122" t="s">
        <v>87</v>
      </c>
      <c r="I19" s="96"/>
    </row>
    <row r="20" spans="1:9">
      <c r="A20" s="96"/>
      <c r="B20" s="96"/>
      <c r="C20" s="122"/>
      <c r="D20" s="86">
        <v>-1.3</v>
      </c>
      <c r="E20" s="86">
        <v>-4.3</v>
      </c>
      <c r="F20" s="86">
        <v>-2.9</v>
      </c>
      <c r="G20" s="105"/>
      <c r="H20" s="122"/>
      <c r="I20" s="96"/>
    </row>
    <row r="21" spans="1:9" ht="7.25" customHeight="1">
      <c r="A21" s="96"/>
      <c r="B21" s="96"/>
      <c r="C21" s="89"/>
      <c r="D21" s="87"/>
      <c r="E21" s="87"/>
      <c r="F21" s="87"/>
      <c r="G21" s="87"/>
      <c r="H21" s="89"/>
      <c r="I21" s="96"/>
    </row>
    <row r="22" spans="1:9">
      <c r="A22" s="96"/>
      <c r="B22" s="96"/>
      <c r="C22" s="122" t="s">
        <v>80</v>
      </c>
      <c r="D22" s="106">
        <v>22.4</v>
      </c>
      <c r="E22" s="99">
        <v>14.7</v>
      </c>
      <c r="F22" s="99">
        <v>12.9</v>
      </c>
      <c r="G22" s="99">
        <v>11.6</v>
      </c>
      <c r="H22" s="122" t="s">
        <v>89</v>
      </c>
      <c r="I22" s="96"/>
    </row>
    <row r="23" spans="1:9">
      <c r="A23" s="96"/>
      <c r="B23" s="96"/>
      <c r="C23" s="122"/>
      <c r="D23" s="101">
        <v>0</v>
      </c>
      <c r="E23" s="86">
        <v>-0.3</v>
      </c>
      <c r="F23" s="86">
        <v>-0.3</v>
      </c>
      <c r="G23" s="105"/>
      <c r="H23" s="122"/>
      <c r="I23" s="96"/>
    </row>
    <row r="24" spans="1:9">
      <c r="A24" s="96"/>
      <c r="B24" s="96"/>
      <c r="C24" s="97"/>
      <c r="D24" s="96"/>
      <c r="E24" s="96"/>
      <c r="F24" s="96"/>
      <c r="G24" s="96"/>
      <c r="H24" s="96"/>
      <c r="I24" s="96"/>
    </row>
    <row r="25" spans="1:9" ht="18" customHeight="1">
      <c r="B25" s="91"/>
      <c r="C25" s="92" t="s">
        <v>75</v>
      </c>
      <c r="D25" s="96"/>
      <c r="E25" s="96"/>
      <c r="F25" s="96"/>
      <c r="G25" s="96"/>
      <c r="H25" s="96"/>
      <c r="I25" s="96"/>
    </row>
    <row r="26" spans="1:9">
      <c r="A26" s="96"/>
      <c r="B26" s="98"/>
      <c r="C26" s="96"/>
      <c r="D26" s="96"/>
      <c r="E26" s="96"/>
      <c r="F26" s="96"/>
      <c r="G26" s="96"/>
      <c r="H26" s="96"/>
      <c r="I26" s="96"/>
    </row>
    <row r="27" spans="1:9" ht="16.25" customHeight="1">
      <c r="B27" s="93"/>
      <c r="C27" s="92" t="s">
        <v>76</v>
      </c>
      <c r="D27" s="96"/>
      <c r="E27" s="96"/>
      <c r="F27" s="96"/>
      <c r="G27" s="96"/>
      <c r="H27" s="96"/>
      <c r="I27" s="96"/>
    </row>
    <row r="28" spans="1:9">
      <c r="A28" s="96"/>
      <c r="B28" s="96"/>
      <c r="C28" s="98"/>
      <c r="D28" s="96"/>
      <c r="E28" s="96"/>
      <c r="F28" s="96"/>
      <c r="G28" s="96"/>
      <c r="H28" s="96"/>
      <c r="I28" s="96"/>
    </row>
    <row r="29" spans="1:9">
      <c r="C29" s="94"/>
    </row>
    <row r="30" spans="1:9">
      <c r="C30" s="95"/>
    </row>
  </sheetData>
  <mergeCells count="15">
    <mergeCell ref="C10:C11"/>
    <mergeCell ref="H10:H11"/>
    <mergeCell ref="C2:H2"/>
    <mergeCell ref="C4:C5"/>
    <mergeCell ref="H4:H5"/>
    <mergeCell ref="C7:C8"/>
    <mergeCell ref="H7:H8"/>
    <mergeCell ref="C22:C23"/>
    <mergeCell ref="H22:H23"/>
    <mergeCell ref="C13:C14"/>
    <mergeCell ref="H13:H14"/>
    <mergeCell ref="C16:C17"/>
    <mergeCell ref="H16:H17"/>
    <mergeCell ref="C19:C20"/>
    <mergeCell ref="H19:H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47e466afe16d73d7bc3740feb4763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2383c722297b57df307b58b6a1f5b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4CB025-C72B-4A6F-AC49-85327E0C8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Baseline Forecast</vt:lpstr>
      <vt:lpstr>Baseline Assumptions</vt:lpstr>
      <vt:lpstr>Forecast revision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 K</cp:lastModifiedBy>
  <cp:lastPrinted>2019-04-04T14:49:46Z</cp:lastPrinted>
  <dcterms:created xsi:type="dcterms:W3CDTF">2008-08-15T07:59:50Z</dcterms:created>
  <dcterms:modified xsi:type="dcterms:W3CDTF">2024-02-01T21:05:17Z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