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0.xml" ContentType="application/vnd.openxmlformats-officedocument.drawing+xml"/>
  <Override PartName="/xl/charts/chart53.xml" ContentType="application/vnd.openxmlformats-officedocument.drawingml.chart+xml"/>
  <Override PartName="/xl/drawings/drawing3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4.xml" ContentType="application/vnd.openxmlformats-officedocument.drawing+xml"/>
  <Override PartName="/xl/charts/chart60.xml" ContentType="application/vnd.openxmlformats-officedocument.drawingml.chart+xml"/>
  <Override PartName="/xl/charts/style1.xml" ContentType="application/vnd.ms-office.chartstyle+xml"/>
  <Override PartName="/xl/charts/colors1.xml" ContentType="application/vnd.ms-office.chartcolorstyle+xml"/>
  <Override PartName="/xl/charts/chart6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charts/chart62.xml" ContentType="application/vnd.openxmlformats-officedocument.drawingml.chart+xml"/>
  <Override PartName="/xl/charts/style3.xml" ContentType="application/vnd.ms-office.chartstyle+xml"/>
  <Override PartName="/xl/charts/colors3.xml" ContentType="application/vnd.ms-office.chartcolorstyle+xml"/>
  <Override PartName="/xl/charts/chart6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6.xml" ContentType="application/vnd.openxmlformats-officedocument.drawing+xml"/>
  <Override PartName="/xl/charts/chart64.xml" ContentType="application/vnd.openxmlformats-officedocument.drawingml.chart+xml"/>
  <Override PartName="/xl/charts/style5.xml" ContentType="application/vnd.ms-office.chartstyle+xml"/>
  <Override PartName="/xl/charts/colors5.xml" ContentType="application/vnd.ms-office.chartcolorstyle+xml"/>
  <Override PartName="/xl/charts/chart6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7.xml" ContentType="application/vnd.openxmlformats-officedocument.drawing+xml"/>
  <Override PartName="/xl/charts/chart66.xml" ContentType="application/vnd.openxmlformats-officedocument.drawingml.chart+xml"/>
  <Override PartName="/xl/charts/style7.xml" ContentType="application/vnd.ms-office.chartstyle+xml"/>
  <Override PartName="/xl/charts/colors7.xml" ContentType="application/vnd.ms-office.chartcolorstyle+xml"/>
  <Override PartName="/xl/charts/chart6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8.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9.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1.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2.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4.xml" ContentType="application/vnd.openxmlformats-officedocument.drawing+xml"/>
  <Override PartName="/xl/charts/chart80.xml" ContentType="application/vnd.openxmlformats-officedocument.drawingml.chart+xml"/>
  <Override PartName="/xl/drawings/drawing45.xml" ContentType="application/vnd.openxmlformats-officedocument.drawingml.chartshapes+xml"/>
  <Override PartName="/xl/charts/chart81.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2.xml" ContentType="application/vnd.openxmlformats-officedocument.drawingml.chart+xml"/>
  <Override PartName="/xl/drawings/drawing48.xml" ContentType="application/vnd.openxmlformats-officedocument.drawingml.chartshapes+xml"/>
  <Override PartName="/xl/charts/chart8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4.xml" ContentType="application/vnd.openxmlformats-officedocument.drawingml.chart+xml"/>
  <Override PartName="/xl/drawings/drawing51.xml" ContentType="application/vnd.openxmlformats-officedocument.drawingml.chartshapes+xml"/>
  <Override PartName="/xl/charts/chart8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6.xml" ContentType="application/vnd.openxmlformats-officedocument.drawingml.chart+xml"/>
  <Override PartName="/xl/drawings/drawing54.xml" ContentType="application/vnd.openxmlformats-officedocument.drawingml.chartshapes+xml"/>
  <Override PartName="/xl/charts/chart8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7.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D:\my work\Financial Stability\Banking Review\#13\"/>
    </mc:Choice>
  </mc:AlternateContent>
  <bookViews>
    <workbookView xWindow="0" yWindow="0" windowWidth="23040" windowHeight="8250" tabRatio="867"/>
  </bookViews>
  <sheets>
    <sheet name="Перелік_Index" sheetId="1" r:id="rId1"/>
    <sheet name="1" sheetId="280" r:id="rId2"/>
    <sheet name="2" sheetId="281" r:id="rId3"/>
    <sheet name="3" sheetId="282" r:id="rId4"/>
    <sheet name="4" sheetId="322" r:id="rId5"/>
    <sheet name="5" sheetId="323" r:id="rId6"/>
    <sheet name="6" sheetId="307" r:id="rId7"/>
    <sheet name="7" sheetId="308" r:id="rId8"/>
    <sheet name="8" sheetId="309" r:id="rId9"/>
    <sheet name="9" sheetId="310" r:id="rId10"/>
    <sheet name="10" sheetId="311" r:id="rId11"/>
    <sheet name="11" sheetId="312" r:id="rId12"/>
    <sheet name="12" sheetId="283" r:id="rId13"/>
    <sheet name="13" sheetId="284" r:id="rId14"/>
    <sheet name="14" sheetId="285" r:id="rId15"/>
    <sheet name="15" sheetId="286" r:id="rId16"/>
    <sheet name="16" sheetId="287" r:id="rId17"/>
    <sheet name="17" sheetId="288" r:id="rId18"/>
    <sheet name="18" sheetId="289" r:id="rId19"/>
    <sheet name="19" sheetId="290" r:id="rId20"/>
    <sheet name="20" sheetId="291" r:id="rId21"/>
    <sheet name="21" sheetId="292" r:id="rId22"/>
    <sheet name="22" sheetId="313" r:id="rId23"/>
    <sheet name="23" sheetId="293" r:id="rId24"/>
    <sheet name="24" sheetId="295" r:id="rId25"/>
    <sheet name="25" sheetId="296" r:id="rId26"/>
    <sheet name="26" sheetId="297" r:id="rId27"/>
    <sheet name="27" sheetId="298" r:id="rId28"/>
    <sheet name="28" sheetId="299" r:id="rId29"/>
    <sheet name="29" sheetId="300" r:id="rId30"/>
    <sheet name="30" sheetId="301" r:id="rId31"/>
    <sheet name="31" sheetId="302" r:id="rId32"/>
    <sheet name="32" sheetId="303" r:id="rId33"/>
    <sheet name="33" sheetId="304" r:id="rId34"/>
    <sheet name="34" sheetId="305" r:id="rId35"/>
    <sheet name="35" sheetId="306" r:id="rId36"/>
    <sheet name="36" sheetId="274" r:id="rId37"/>
    <sheet name="37" sheetId="275" r:id="rId38"/>
    <sheet name="38" sheetId="276" r:id="rId39"/>
    <sheet name="39" sheetId="277" r:id="rId40"/>
    <sheet name="40" sheetId="278" r:id="rId41"/>
    <sheet name="41" sheetId="279" r:id="rId42"/>
    <sheet name="42" sheetId="314" r:id="rId43"/>
    <sheet name="43" sheetId="315" r:id="rId44"/>
    <sheet name="44" sheetId="316" r:id="rId45"/>
    <sheet name="45" sheetId="318" r:id="rId46"/>
    <sheet name="46" sheetId="319" r:id="rId47"/>
    <sheet name="47" sheetId="321" r:id="rId48"/>
    <sheet name="Table 1" sheetId="324" r:id="rId49"/>
    <sheet name="Table 2" sheetId="325" r:id="rId50"/>
  </sheets>
  <definedNames>
    <definedName name="\C" localSheetId="27">#REF!</definedName>
    <definedName name="\C" localSheetId="48">#REF!</definedName>
    <definedName name="\C" localSheetId="49">#REF!</definedName>
    <definedName name="\C">#REF!</definedName>
    <definedName name="\D" localSheetId="48">#REF!</definedName>
    <definedName name="\D" localSheetId="49">#REF!</definedName>
    <definedName name="\D">#REF!</definedName>
    <definedName name="\E" localSheetId="48">#REF!</definedName>
    <definedName name="\E" localSheetId="49">#REF!</definedName>
    <definedName name="\E">#REF!</definedName>
    <definedName name="\H" localSheetId="48">#REF!</definedName>
    <definedName name="\H">#REF!</definedName>
    <definedName name="\K" localSheetId="48">#REF!</definedName>
    <definedName name="\K">#REF!</definedName>
    <definedName name="\L" localSheetId="48">#REF!</definedName>
    <definedName name="\L">#REF!</definedName>
    <definedName name="\P" localSheetId="48">#REF!</definedName>
    <definedName name="\P">#REF!</definedName>
    <definedName name="\Q" localSheetId="48">#REF!</definedName>
    <definedName name="\Q">#REF!</definedName>
    <definedName name="\S" localSheetId="48">#REF!</definedName>
    <definedName name="\S">#REF!</definedName>
    <definedName name="\T" localSheetId="48">#REF!</definedName>
    <definedName name="\T">#REF!</definedName>
    <definedName name="\V" localSheetId="48">#REF!</definedName>
    <definedName name="\V">#REF!</definedName>
    <definedName name="\W" localSheetId="48">#REF!</definedName>
    <definedName name="\W">#REF!</definedName>
    <definedName name="\X" localSheetId="48">#REF!</definedName>
    <definedName name="\X">#REF!</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8" hidden="1">{"'előző év december'!$A$2:$CP$214"}</definedName>
    <definedName name="________________cp1" localSheetId="49" hidden="1">{"'előző év december'!$A$2:$CP$214"}</definedName>
    <definedName name="________________cp1"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8" hidden="1">{"'előző év december'!$A$2:$CP$214"}</definedName>
    <definedName name="________________cp2" localSheetId="49" hidden="1">{"'előző év december'!$A$2:$CP$214"}</definedName>
    <definedName name="________________cp2"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8" hidden="1">{"'előző év december'!$A$2:$CP$214"}</definedName>
    <definedName name="________________cp3" localSheetId="49" hidden="1">{"'előző év december'!$A$2:$CP$214"}</definedName>
    <definedName name="________________cp3"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8" hidden="1">{"'előző év december'!$A$2:$CP$214"}</definedName>
    <definedName name="________________cp4" localSheetId="49" hidden="1">{"'előző év december'!$A$2:$CP$214"}</definedName>
    <definedName name="________________cp4"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8" hidden="1">{"'előző év december'!$A$2:$CP$214"}</definedName>
    <definedName name="________________cp5" localSheetId="49" hidden="1">{"'előző év december'!$A$2:$CP$214"}</definedName>
    <definedName name="________________cp5"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8" hidden="1">{"'előző év december'!$A$2:$CP$214"}</definedName>
    <definedName name="________________cp6" localSheetId="49" hidden="1">{"'előző év december'!$A$2:$CP$214"}</definedName>
    <definedName name="________________cp6"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8" hidden="1">{"'előző év december'!$A$2:$CP$214"}</definedName>
    <definedName name="________________cp7" localSheetId="49" hidden="1">{"'előző év december'!$A$2:$CP$214"}</definedName>
    <definedName name="________________cp7"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8" hidden="1">{"'előző év december'!$A$2:$CP$214"}</definedName>
    <definedName name="________________cp8" localSheetId="49" hidden="1">{"'előző év december'!$A$2:$CP$214"}</definedName>
    <definedName name="________________cp8"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8" hidden="1">{"'előző év december'!$A$2:$CP$214"}</definedName>
    <definedName name="________________cp9" localSheetId="49" hidden="1">{"'előző év december'!$A$2:$CP$214"}</definedName>
    <definedName name="________________cp9"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8" hidden="1">{"'előző év december'!$A$2:$CP$214"}</definedName>
    <definedName name="_______________cp1" localSheetId="49" hidden="1">{"'előző év december'!$A$2:$CP$214"}</definedName>
    <definedName name="_______________cp1"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8" hidden="1">{"'előző év december'!$A$2:$CP$214"}</definedName>
    <definedName name="_______________cp10" localSheetId="49" hidden="1">{"'előző év december'!$A$2:$CP$214"}</definedName>
    <definedName name="_______________cp10"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8" hidden="1">{"'előző év december'!$A$2:$CP$214"}</definedName>
    <definedName name="_______________cp11" localSheetId="49" hidden="1">{"'előző év december'!$A$2:$CP$214"}</definedName>
    <definedName name="_______________cp11"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8" hidden="1">{"'előző év december'!$A$2:$CP$214"}</definedName>
    <definedName name="_______________cp2" localSheetId="49" hidden="1">{"'előző év december'!$A$2:$CP$214"}</definedName>
    <definedName name="_______________cp2"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8" hidden="1">{"'előző év december'!$A$2:$CP$214"}</definedName>
    <definedName name="_______________cp3" localSheetId="49" hidden="1">{"'előző év december'!$A$2:$CP$214"}</definedName>
    <definedName name="_______________cp3"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8" hidden="1">{"'előző év december'!$A$2:$CP$214"}</definedName>
    <definedName name="_______________cp4" localSheetId="49" hidden="1">{"'előző év december'!$A$2:$CP$214"}</definedName>
    <definedName name="_______________cp4"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8" hidden="1">{"'előző év december'!$A$2:$CP$214"}</definedName>
    <definedName name="_______________cp5" localSheetId="49" hidden="1">{"'előző év december'!$A$2:$CP$214"}</definedName>
    <definedName name="_______________cp5"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8" hidden="1">{"'előző év december'!$A$2:$CP$214"}</definedName>
    <definedName name="_______________cp6" localSheetId="49" hidden="1">{"'előző év december'!$A$2:$CP$214"}</definedName>
    <definedName name="_______________cp6"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8" hidden="1">{"'előző év december'!$A$2:$CP$214"}</definedName>
    <definedName name="_______________cp7" localSheetId="49" hidden="1">{"'előző év december'!$A$2:$CP$214"}</definedName>
    <definedName name="_______________cp7"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8" hidden="1">{"'előző év december'!$A$2:$CP$214"}</definedName>
    <definedName name="_______________cp8" localSheetId="49" hidden="1">{"'előző év december'!$A$2:$CP$214"}</definedName>
    <definedName name="_______________cp8"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8" hidden="1">{"'előző év december'!$A$2:$CP$214"}</definedName>
    <definedName name="_______________cp9" localSheetId="49" hidden="1">{"'előző év december'!$A$2:$CP$214"}</definedName>
    <definedName name="_______________cp9"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8" hidden="1">{"'előző év december'!$A$2:$CP$214"}</definedName>
    <definedName name="_______________cpr2" localSheetId="49" hidden="1">{"'előző év december'!$A$2:$CP$214"}</definedName>
    <definedName name="_______________cpr2"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8" hidden="1">{"'előző év december'!$A$2:$CP$214"}</definedName>
    <definedName name="_______________cpr3" localSheetId="49" hidden="1">{"'előző év december'!$A$2:$CP$214"}</definedName>
    <definedName name="_______________cpr3"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8" hidden="1">{"'előző év december'!$A$2:$CP$214"}</definedName>
    <definedName name="_______________cpr4" localSheetId="49" hidden="1">{"'előző év december'!$A$2:$CP$214"}</definedName>
    <definedName name="_______________cpr4"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8" hidden="1">{"'előző év december'!$A$2:$CP$214"}</definedName>
    <definedName name="______________cp1" localSheetId="49" hidden="1">{"'előző év december'!$A$2:$CP$214"}</definedName>
    <definedName name="______________cp1"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8" hidden="1">{"'előző év december'!$A$2:$CP$214"}</definedName>
    <definedName name="______________cp10" localSheetId="49" hidden="1">{"'előző év december'!$A$2:$CP$214"}</definedName>
    <definedName name="______________cp10"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8" hidden="1">{"'előző év december'!$A$2:$CP$214"}</definedName>
    <definedName name="______________cp11" localSheetId="49" hidden="1">{"'előző év december'!$A$2:$CP$214"}</definedName>
    <definedName name="______________cp11"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8" hidden="1">{"'előző év december'!$A$2:$CP$214"}</definedName>
    <definedName name="______________cp2" localSheetId="49" hidden="1">{"'előző év december'!$A$2:$CP$214"}</definedName>
    <definedName name="______________cp2"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8" hidden="1">{"'előző év december'!$A$2:$CP$214"}</definedName>
    <definedName name="______________cp3" localSheetId="49" hidden="1">{"'előző év december'!$A$2:$CP$214"}</definedName>
    <definedName name="______________cp3"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8" hidden="1">{"'előző év december'!$A$2:$CP$214"}</definedName>
    <definedName name="______________cp4" localSheetId="49" hidden="1">{"'előző év december'!$A$2:$CP$214"}</definedName>
    <definedName name="______________cp4"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8" hidden="1">{"'előző év december'!$A$2:$CP$214"}</definedName>
    <definedName name="______________cp5" localSheetId="49" hidden="1">{"'előző év december'!$A$2:$CP$214"}</definedName>
    <definedName name="______________cp5"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8" hidden="1">{"'előző év december'!$A$2:$CP$214"}</definedName>
    <definedName name="______________cp6" localSheetId="49" hidden="1">{"'előző év december'!$A$2:$CP$214"}</definedName>
    <definedName name="______________cp6"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8" hidden="1">{"'előző év december'!$A$2:$CP$214"}</definedName>
    <definedName name="______________cp7" localSheetId="49" hidden="1">{"'előző év december'!$A$2:$CP$214"}</definedName>
    <definedName name="______________cp7"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8" hidden="1">{"'előző év december'!$A$2:$CP$214"}</definedName>
    <definedName name="______________cp8" localSheetId="49" hidden="1">{"'előző év december'!$A$2:$CP$214"}</definedName>
    <definedName name="______________cp8"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8" hidden="1">{"'előző év december'!$A$2:$CP$214"}</definedName>
    <definedName name="______________cp9" localSheetId="49" hidden="1">{"'előző év december'!$A$2:$CP$214"}</definedName>
    <definedName name="______________cp9"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8" hidden="1">{"'előző év december'!$A$2:$CP$214"}</definedName>
    <definedName name="______________cpr2" localSheetId="49" hidden="1">{"'előző év december'!$A$2:$CP$214"}</definedName>
    <definedName name="______________cpr2"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8" hidden="1">{"'előző év december'!$A$2:$CP$214"}</definedName>
    <definedName name="______________cpr3" localSheetId="49" hidden="1">{"'előző év december'!$A$2:$CP$214"}</definedName>
    <definedName name="______________cpr3"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8" hidden="1">{"'előző év december'!$A$2:$CP$214"}</definedName>
    <definedName name="______________cpr4" localSheetId="49" hidden="1">{"'előző év december'!$A$2:$CP$214"}</definedName>
    <definedName name="______________cpr4"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8" hidden="1">{"'előző év december'!$A$2:$CP$214"}</definedName>
    <definedName name="_____________aaa" localSheetId="49" hidden="1">{"'előző év december'!$A$2:$CP$214"}</definedName>
    <definedName name="_____________aaa"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8" hidden="1">{"'előző év december'!$A$2:$CP$214"}</definedName>
    <definedName name="_____________cp1" localSheetId="49" hidden="1">{"'előző év december'!$A$2:$CP$214"}</definedName>
    <definedName name="_____________cp1"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8" hidden="1">{"'előző év december'!$A$2:$CP$214"}</definedName>
    <definedName name="_____________cp10" localSheetId="49" hidden="1">{"'előző év december'!$A$2:$CP$214"}</definedName>
    <definedName name="_____________cp10"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8" hidden="1">{"'előző év december'!$A$2:$CP$214"}</definedName>
    <definedName name="_____________cp11" localSheetId="49" hidden="1">{"'előző év december'!$A$2:$CP$214"}</definedName>
    <definedName name="_____________cp11"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8" hidden="1">{"'előző év december'!$A$2:$CP$214"}</definedName>
    <definedName name="_____________cp2" localSheetId="49" hidden="1">{"'előző év december'!$A$2:$CP$214"}</definedName>
    <definedName name="_____________cp2"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8" hidden="1">{"'előző év december'!$A$2:$CP$214"}</definedName>
    <definedName name="_____________cp3" localSheetId="49" hidden="1">{"'előző év december'!$A$2:$CP$214"}</definedName>
    <definedName name="_____________cp3"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8" hidden="1">{"'előző év december'!$A$2:$CP$214"}</definedName>
    <definedName name="_____________cp4" localSheetId="49" hidden="1">{"'előző év december'!$A$2:$CP$214"}</definedName>
    <definedName name="_____________cp4"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8" hidden="1">{"'előző év december'!$A$2:$CP$214"}</definedName>
    <definedName name="_____________cp5" localSheetId="49" hidden="1">{"'előző év december'!$A$2:$CP$214"}</definedName>
    <definedName name="_____________cp5"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8" hidden="1">{"'előző év december'!$A$2:$CP$214"}</definedName>
    <definedName name="_____________cp6" localSheetId="49" hidden="1">{"'előző év december'!$A$2:$CP$214"}</definedName>
    <definedName name="_____________cp6"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8" hidden="1">{"'előző év december'!$A$2:$CP$214"}</definedName>
    <definedName name="_____________cp7" localSheetId="49" hidden="1">{"'előző év december'!$A$2:$CP$214"}</definedName>
    <definedName name="_____________cp7"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8" hidden="1">{"'előző év december'!$A$2:$CP$214"}</definedName>
    <definedName name="_____________cp8" localSheetId="49" hidden="1">{"'előző év december'!$A$2:$CP$214"}</definedName>
    <definedName name="_____________cp8"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8" hidden="1">{"'előző év december'!$A$2:$CP$214"}</definedName>
    <definedName name="_____________cp9" localSheetId="49" hidden="1">{"'előző év december'!$A$2:$CP$214"}</definedName>
    <definedName name="_____________cp9"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8" hidden="1">{"'előző év december'!$A$2:$CP$214"}</definedName>
    <definedName name="_____________cpr2" localSheetId="49" hidden="1">{"'előző év december'!$A$2:$CP$214"}</definedName>
    <definedName name="_____________cpr2"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8" hidden="1">{"'előző év december'!$A$2:$CP$214"}</definedName>
    <definedName name="_____________cpr3" localSheetId="49" hidden="1">{"'előző év december'!$A$2:$CP$214"}</definedName>
    <definedName name="_____________cpr3"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8" hidden="1">{"'előző év december'!$A$2:$CP$214"}</definedName>
    <definedName name="_____________cpr4" localSheetId="49" hidden="1">{"'előző év december'!$A$2:$CP$214"}</definedName>
    <definedName name="_____________cpr4"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8" hidden="1">{"'előző év december'!$A$2:$CP$214"}</definedName>
    <definedName name="____________cp1" localSheetId="49" hidden="1">{"'előző év december'!$A$2:$CP$214"}</definedName>
    <definedName name="____________cp1"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8" hidden="1">{"'előző év december'!$A$2:$CP$214"}</definedName>
    <definedName name="____________cp10" localSheetId="49" hidden="1">{"'előző év december'!$A$2:$CP$214"}</definedName>
    <definedName name="____________cp10"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8" hidden="1">{"'előző év december'!$A$2:$CP$214"}</definedName>
    <definedName name="____________cp11" localSheetId="49" hidden="1">{"'előző év december'!$A$2:$CP$214"}</definedName>
    <definedName name="____________cp11"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8" hidden="1">{"'előző év december'!$A$2:$CP$214"}</definedName>
    <definedName name="____________cp2" localSheetId="49" hidden="1">{"'előző év december'!$A$2:$CP$214"}</definedName>
    <definedName name="____________cp2"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8" hidden="1">{"'előző év december'!$A$2:$CP$214"}</definedName>
    <definedName name="____________cp3" localSheetId="49" hidden="1">{"'előző év december'!$A$2:$CP$214"}</definedName>
    <definedName name="____________cp3"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8" hidden="1">{"'előző év december'!$A$2:$CP$214"}</definedName>
    <definedName name="____________cp4" localSheetId="49" hidden="1">{"'előző év december'!$A$2:$CP$214"}</definedName>
    <definedName name="____________cp4"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8" hidden="1">{"'előző év december'!$A$2:$CP$214"}</definedName>
    <definedName name="____________cp5" localSheetId="49" hidden="1">{"'előző év december'!$A$2:$CP$214"}</definedName>
    <definedName name="____________cp5"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8" hidden="1">{"'előző év december'!$A$2:$CP$214"}</definedName>
    <definedName name="____________cp6" localSheetId="49" hidden="1">{"'előző év december'!$A$2:$CP$214"}</definedName>
    <definedName name="____________cp6"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8" hidden="1">{"'előző év december'!$A$2:$CP$214"}</definedName>
    <definedName name="____________cp7" localSheetId="49" hidden="1">{"'előző év december'!$A$2:$CP$214"}</definedName>
    <definedName name="____________cp7"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8" hidden="1">{"'előző év december'!$A$2:$CP$214"}</definedName>
    <definedName name="____________cp8" localSheetId="49" hidden="1">{"'előző év december'!$A$2:$CP$214"}</definedName>
    <definedName name="____________cp8"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8" hidden="1">{"'előző év december'!$A$2:$CP$214"}</definedName>
    <definedName name="____________cp9" localSheetId="49" hidden="1">{"'előző év december'!$A$2:$CP$214"}</definedName>
    <definedName name="____________cp9"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8" hidden="1">{"'előző év december'!$A$2:$CP$214"}</definedName>
    <definedName name="____________cpr2" localSheetId="49" hidden="1">{"'előző év december'!$A$2:$CP$214"}</definedName>
    <definedName name="____________cpr2"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8" hidden="1">{"'előző év december'!$A$2:$CP$214"}</definedName>
    <definedName name="____________cpr3" localSheetId="49" hidden="1">{"'előző év december'!$A$2:$CP$214"}</definedName>
    <definedName name="____________cpr3"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8" hidden="1">{"'előző év december'!$A$2:$CP$214"}</definedName>
    <definedName name="____________cpr4" localSheetId="49" hidden="1">{"'előző év december'!$A$2:$CP$214"}</definedName>
    <definedName name="____________cpr4"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8" hidden="1">{"'előző év december'!$A$2:$CP$214"}</definedName>
    <definedName name="___________cp1" localSheetId="49" hidden="1">{"'előző év december'!$A$2:$CP$214"}</definedName>
    <definedName name="___________cp1"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8" hidden="1">{"'előző év december'!$A$2:$CP$214"}</definedName>
    <definedName name="___________cp10" localSheetId="49" hidden="1">{"'előző év december'!$A$2:$CP$214"}</definedName>
    <definedName name="___________cp10"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8" hidden="1">{"'előző év december'!$A$2:$CP$214"}</definedName>
    <definedName name="___________cp11" localSheetId="49" hidden="1">{"'előző év december'!$A$2:$CP$214"}</definedName>
    <definedName name="___________cp11"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8" hidden="1">{"'előző év december'!$A$2:$CP$214"}</definedName>
    <definedName name="___________cp2" localSheetId="49" hidden="1">{"'előző év december'!$A$2:$CP$214"}</definedName>
    <definedName name="___________cp2"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8" hidden="1">{"'előző év december'!$A$2:$CP$214"}</definedName>
    <definedName name="___________cp3" localSheetId="49" hidden="1">{"'előző év december'!$A$2:$CP$214"}</definedName>
    <definedName name="___________cp3"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8" hidden="1">{"'előző év december'!$A$2:$CP$214"}</definedName>
    <definedName name="___________cp4" localSheetId="49" hidden="1">{"'előző év december'!$A$2:$CP$214"}</definedName>
    <definedName name="___________cp4"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8" hidden="1">{"'előző év december'!$A$2:$CP$214"}</definedName>
    <definedName name="___________cp5" localSheetId="49" hidden="1">{"'előző év december'!$A$2:$CP$214"}</definedName>
    <definedName name="___________cp5"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8" hidden="1">{"'előző év december'!$A$2:$CP$214"}</definedName>
    <definedName name="___________cp6" localSheetId="49" hidden="1">{"'előző év december'!$A$2:$CP$214"}</definedName>
    <definedName name="___________cp6"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8" hidden="1">{"'előző év december'!$A$2:$CP$214"}</definedName>
    <definedName name="___________cp7" localSheetId="49" hidden="1">{"'előző év december'!$A$2:$CP$214"}</definedName>
    <definedName name="___________cp7"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8" hidden="1">{"'előző év december'!$A$2:$CP$214"}</definedName>
    <definedName name="___________cp8" localSheetId="49" hidden="1">{"'előző év december'!$A$2:$CP$214"}</definedName>
    <definedName name="___________cp8"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8" hidden="1">{"'előző év december'!$A$2:$CP$214"}</definedName>
    <definedName name="___________cp9" localSheetId="49" hidden="1">{"'előző év december'!$A$2:$CP$214"}</definedName>
    <definedName name="___________cp9"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8" hidden="1">{"'előző év december'!$A$2:$CP$214"}</definedName>
    <definedName name="___________cpr2" localSheetId="49" hidden="1">{"'előző év december'!$A$2:$CP$214"}</definedName>
    <definedName name="___________cpr2"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8" hidden="1">{"'előző év december'!$A$2:$CP$214"}</definedName>
    <definedName name="___________cpr3" localSheetId="49" hidden="1">{"'előző év december'!$A$2:$CP$214"}</definedName>
    <definedName name="___________cpr3"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8" hidden="1">{"'előző év december'!$A$2:$CP$214"}</definedName>
    <definedName name="___________cpr4" localSheetId="49" hidden="1">{"'előző év december'!$A$2:$CP$214"}</definedName>
    <definedName name="___________cpr4"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8" hidden="1">{"'előző év december'!$A$2:$CP$214"}</definedName>
    <definedName name="__________cp1" localSheetId="49" hidden="1">{"'előző év december'!$A$2:$CP$214"}</definedName>
    <definedName name="__________cp1"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8" hidden="1">{"'előző év december'!$A$2:$CP$214"}</definedName>
    <definedName name="__________cp10" localSheetId="49" hidden="1">{"'előző év december'!$A$2:$CP$214"}</definedName>
    <definedName name="__________cp10"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8" hidden="1">{"'előző év december'!$A$2:$CP$214"}</definedName>
    <definedName name="__________cp11" localSheetId="49" hidden="1">{"'előző év december'!$A$2:$CP$214"}</definedName>
    <definedName name="__________cp11"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8" hidden="1">{"'előző év december'!$A$2:$CP$214"}</definedName>
    <definedName name="__________cp2" localSheetId="49" hidden="1">{"'előző év december'!$A$2:$CP$214"}</definedName>
    <definedName name="__________cp2"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8" hidden="1">{"'előző év december'!$A$2:$CP$214"}</definedName>
    <definedName name="__________cp3" localSheetId="49" hidden="1">{"'előző év december'!$A$2:$CP$214"}</definedName>
    <definedName name="__________cp3"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8" hidden="1">{"'előző év december'!$A$2:$CP$214"}</definedName>
    <definedName name="__________cp4" localSheetId="49" hidden="1">{"'előző év december'!$A$2:$CP$214"}</definedName>
    <definedName name="__________cp4"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8" hidden="1">{"'előző év december'!$A$2:$CP$214"}</definedName>
    <definedName name="__________cp5" localSheetId="49" hidden="1">{"'előző év december'!$A$2:$CP$214"}</definedName>
    <definedName name="__________cp5"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8" hidden="1">{"'előző év december'!$A$2:$CP$214"}</definedName>
    <definedName name="__________cp6" localSheetId="49" hidden="1">{"'előző év december'!$A$2:$CP$214"}</definedName>
    <definedName name="__________cp6"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8" hidden="1">{"'előző év december'!$A$2:$CP$214"}</definedName>
    <definedName name="__________cp7" localSheetId="49" hidden="1">{"'előző év december'!$A$2:$CP$214"}</definedName>
    <definedName name="__________cp7"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8" hidden="1">{"'előző év december'!$A$2:$CP$214"}</definedName>
    <definedName name="__________cp8" localSheetId="49" hidden="1">{"'előző év december'!$A$2:$CP$214"}</definedName>
    <definedName name="__________cp8"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8" hidden="1">{"'előző év december'!$A$2:$CP$214"}</definedName>
    <definedName name="__________cp9" localSheetId="49" hidden="1">{"'előző év december'!$A$2:$CP$214"}</definedName>
    <definedName name="__________cp9"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8" hidden="1">{"'előző év december'!$A$2:$CP$214"}</definedName>
    <definedName name="__________cpr2" localSheetId="49" hidden="1">{"'előző év december'!$A$2:$CP$214"}</definedName>
    <definedName name="__________cpr2"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8" hidden="1">{"'előző év december'!$A$2:$CP$214"}</definedName>
    <definedName name="__________cpr3" localSheetId="49" hidden="1">{"'előző év december'!$A$2:$CP$214"}</definedName>
    <definedName name="__________cpr3"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8" hidden="1">{"'előző év december'!$A$2:$CP$214"}</definedName>
    <definedName name="__________cpr4" localSheetId="49" hidden="1">{"'előző év december'!$A$2:$CP$214"}</definedName>
    <definedName name="__________cpr4"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8" hidden="1">{"'előző év december'!$A$2:$CP$214"}</definedName>
    <definedName name="_________cp1" localSheetId="49" hidden="1">{"'előző év december'!$A$2:$CP$214"}</definedName>
    <definedName name="_________cp1"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8" hidden="1">{"'előző év december'!$A$2:$CP$214"}</definedName>
    <definedName name="_________cp10" localSheetId="49" hidden="1">{"'előző év december'!$A$2:$CP$214"}</definedName>
    <definedName name="_________cp10"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8" hidden="1">{"'előző év december'!$A$2:$CP$214"}</definedName>
    <definedName name="_________cp11" localSheetId="49" hidden="1">{"'előző év december'!$A$2:$CP$214"}</definedName>
    <definedName name="_________cp11"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8" hidden="1">{"'előző év december'!$A$2:$CP$214"}</definedName>
    <definedName name="_________cp2" localSheetId="49" hidden="1">{"'előző év december'!$A$2:$CP$214"}</definedName>
    <definedName name="_________cp2"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8" hidden="1">{"'előző év december'!$A$2:$CP$214"}</definedName>
    <definedName name="_________cp3" localSheetId="49" hidden="1">{"'előző év december'!$A$2:$CP$214"}</definedName>
    <definedName name="_________cp3"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8" hidden="1">{"'előző év december'!$A$2:$CP$214"}</definedName>
    <definedName name="_________cp4" localSheetId="49" hidden="1">{"'előző év december'!$A$2:$CP$214"}</definedName>
    <definedName name="_________cp4"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8" hidden="1">{"'előző év december'!$A$2:$CP$214"}</definedName>
    <definedName name="_________cp5" localSheetId="49" hidden="1">{"'előző év december'!$A$2:$CP$214"}</definedName>
    <definedName name="_________cp5"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8" hidden="1">{"'előző év december'!$A$2:$CP$214"}</definedName>
    <definedName name="_________cp6" localSheetId="49" hidden="1">{"'előző év december'!$A$2:$CP$214"}</definedName>
    <definedName name="_________cp6"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8" hidden="1">{"'előző év december'!$A$2:$CP$214"}</definedName>
    <definedName name="_________cp7" localSheetId="49" hidden="1">{"'előző év december'!$A$2:$CP$214"}</definedName>
    <definedName name="_________cp7"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8" hidden="1">{"'előző év december'!$A$2:$CP$214"}</definedName>
    <definedName name="_________cp8" localSheetId="49" hidden="1">{"'előző év december'!$A$2:$CP$214"}</definedName>
    <definedName name="_________cp8"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8" hidden="1">{"'előző év december'!$A$2:$CP$214"}</definedName>
    <definedName name="_________cp9" localSheetId="49" hidden="1">{"'előző év december'!$A$2:$CP$214"}</definedName>
    <definedName name="_________cp9"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8" hidden="1">{"'előző év december'!$A$2:$CP$214"}</definedName>
    <definedName name="_________cpr2" localSheetId="49" hidden="1">{"'előző év december'!$A$2:$CP$214"}</definedName>
    <definedName name="_________cpr2"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8" hidden="1">{"'előző év december'!$A$2:$CP$214"}</definedName>
    <definedName name="_________cpr3" localSheetId="49" hidden="1">{"'előző év december'!$A$2:$CP$214"}</definedName>
    <definedName name="_________cpr3"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8" hidden="1">{"'előző év december'!$A$2:$CP$214"}</definedName>
    <definedName name="_________cpr4" localSheetId="49" hidden="1">{"'előző év december'!$A$2:$CP$214"}</definedName>
    <definedName name="_________cpr4"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8" hidden="1">{"'előző év december'!$A$2:$CP$214"}</definedName>
    <definedName name="________cp1" localSheetId="49" hidden="1">{"'előző év december'!$A$2:$CP$214"}</definedName>
    <definedName name="________cp1"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8" hidden="1">{"'előző év december'!$A$2:$CP$214"}</definedName>
    <definedName name="________cp10" localSheetId="49" hidden="1">{"'előző év december'!$A$2:$CP$214"}</definedName>
    <definedName name="________cp10"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8" hidden="1">{"'előző év december'!$A$2:$CP$214"}</definedName>
    <definedName name="________cp11" localSheetId="49" hidden="1">{"'előző év december'!$A$2:$CP$214"}</definedName>
    <definedName name="________cp11"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8" hidden="1">{"'előző év december'!$A$2:$CP$214"}</definedName>
    <definedName name="________cp2" localSheetId="49" hidden="1">{"'előző év december'!$A$2:$CP$214"}</definedName>
    <definedName name="________cp2"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8" hidden="1">{"'előző év december'!$A$2:$CP$214"}</definedName>
    <definedName name="________cp3" localSheetId="49" hidden="1">{"'előző év december'!$A$2:$CP$214"}</definedName>
    <definedName name="________cp3"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8" hidden="1">{"'előző év december'!$A$2:$CP$214"}</definedName>
    <definedName name="________cp4" localSheetId="49" hidden="1">{"'előző év december'!$A$2:$CP$214"}</definedName>
    <definedName name="________cp4"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8" hidden="1">{"'előző év december'!$A$2:$CP$214"}</definedName>
    <definedName name="________cp5" localSheetId="49" hidden="1">{"'előző év december'!$A$2:$CP$214"}</definedName>
    <definedName name="________cp5"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8" hidden="1">{"'előző év december'!$A$2:$CP$214"}</definedName>
    <definedName name="________cp6" localSheetId="49" hidden="1">{"'előző év december'!$A$2:$CP$214"}</definedName>
    <definedName name="________cp6"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8" hidden="1">{"'előző év december'!$A$2:$CP$214"}</definedName>
    <definedName name="________cp7" localSheetId="49" hidden="1">{"'előző év december'!$A$2:$CP$214"}</definedName>
    <definedName name="________cp7"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8" hidden="1">{"'előző év december'!$A$2:$CP$214"}</definedName>
    <definedName name="________cp8" localSheetId="49" hidden="1">{"'előző év december'!$A$2:$CP$214"}</definedName>
    <definedName name="________cp8"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8" hidden="1">{"'előző év december'!$A$2:$CP$214"}</definedName>
    <definedName name="________cp9" localSheetId="49" hidden="1">{"'előző év december'!$A$2:$CP$214"}</definedName>
    <definedName name="________cp9"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8" hidden="1">{"'előző év december'!$A$2:$CP$214"}</definedName>
    <definedName name="________cpr2" localSheetId="49" hidden="1">{"'előző év december'!$A$2:$CP$214"}</definedName>
    <definedName name="________cpr2"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8" hidden="1">{"'előző év december'!$A$2:$CP$214"}</definedName>
    <definedName name="________cpr3" localSheetId="49" hidden="1">{"'előző év december'!$A$2:$CP$214"}</definedName>
    <definedName name="________cpr3"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8" hidden="1">{"'előző év december'!$A$2:$CP$214"}</definedName>
    <definedName name="________cpr4" localSheetId="49" hidden="1">{"'előző év december'!$A$2:$CP$214"}</definedName>
    <definedName name="________cpr4"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8" hidden="1">{"'előző év december'!$A$2:$CP$214"}</definedName>
    <definedName name="_______cp1" localSheetId="49" hidden="1">{"'előző év december'!$A$2:$CP$214"}</definedName>
    <definedName name="_______cp1"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8" hidden="1">{"'előző év december'!$A$2:$CP$214"}</definedName>
    <definedName name="_______cp10" localSheetId="49" hidden="1">{"'előző év december'!$A$2:$CP$214"}</definedName>
    <definedName name="_______cp10"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8" hidden="1">{"'előző év december'!$A$2:$CP$214"}</definedName>
    <definedName name="_______cp11" localSheetId="49" hidden="1">{"'előző év december'!$A$2:$CP$214"}</definedName>
    <definedName name="_______cp11"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8" hidden="1">{"'előző év december'!$A$2:$CP$214"}</definedName>
    <definedName name="_______cp2" localSheetId="49" hidden="1">{"'előző év december'!$A$2:$CP$214"}</definedName>
    <definedName name="_______cp2"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8" hidden="1">{"'előző év december'!$A$2:$CP$214"}</definedName>
    <definedName name="_______cp3" localSheetId="49" hidden="1">{"'előző év december'!$A$2:$CP$214"}</definedName>
    <definedName name="_______cp3"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8" hidden="1">{"'előző év december'!$A$2:$CP$214"}</definedName>
    <definedName name="_______cp4" localSheetId="49" hidden="1">{"'előző év december'!$A$2:$CP$214"}</definedName>
    <definedName name="_______cp4"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8" hidden="1">{"'előző év december'!$A$2:$CP$214"}</definedName>
    <definedName name="_______cp5" localSheetId="49" hidden="1">{"'előző év december'!$A$2:$CP$214"}</definedName>
    <definedName name="_______cp5"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8" hidden="1">{"'előző év december'!$A$2:$CP$214"}</definedName>
    <definedName name="_______cp6" localSheetId="49" hidden="1">{"'előző év december'!$A$2:$CP$214"}</definedName>
    <definedName name="_______cp6"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8" hidden="1">{"'előző év december'!$A$2:$CP$214"}</definedName>
    <definedName name="_______cp7" localSheetId="49" hidden="1">{"'előző év december'!$A$2:$CP$214"}</definedName>
    <definedName name="_______cp7"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8" hidden="1">{"'előző év december'!$A$2:$CP$214"}</definedName>
    <definedName name="_______cp8" localSheetId="49" hidden="1">{"'előző év december'!$A$2:$CP$214"}</definedName>
    <definedName name="_______cp8"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8" hidden="1">{"'előző év december'!$A$2:$CP$214"}</definedName>
    <definedName name="_______cp9" localSheetId="49" hidden="1">{"'előző év december'!$A$2:$CP$214"}</definedName>
    <definedName name="_______cp9"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8" hidden="1">{"'előző év december'!$A$2:$CP$214"}</definedName>
    <definedName name="_______cpr2" localSheetId="49" hidden="1">{"'előző év december'!$A$2:$CP$214"}</definedName>
    <definedName name="_______cpr2"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8" hidden="1">{"'előző év december'!$A$2:$CP$214"}</definedName>
    <definedName name="_______cpr3" localSheetId="49" hidden="1">{"'előző év december'!$A$2:$CP$214"}</definedName>
    <definedName name="_______cpr3"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8" hidden="1">{"'előző év december'!$A$2:$CP$214"}</definedName>
    <definedName name="_______cpr4" localSheetId="49" hidden="1">{"'előző év december'!$A$2:$CP$214"}</definedName>
    <definedName name="_______cpr4"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8" hidden="1">{"'előző év december'!$A$2:$CP$214"}</definedName>
    <definedName name="______cp1" localSheetId="49" hidden="1">{"'előző év december'!$A$2:$CP$214"}</definedName>
    <definedName name="______cp1"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8" hidden="1">{"'előző év december'!$A$2:$CP$214"}</definedName>
    <definedName name="______cp10" localSheetId="49" hidden="1">{"'előző év december'!$A$2:$CP$214"}</definedName>
    <definedName name="______cp10"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8" hidden="1">{"'előző év december'!$A$2:$CP$214"}</definedName>
    <definedName name="______cp11" localSheetId="49" hidden="1">{"'előző év december'!$A$2:$CP$214"}</definedName>
    <definedName name="______cp11"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8" hidden="1">{"'előző év december'!$A$2:$CP$214"}</definedName>
    <definedName name="______cp2" localSheetId="49" hidden="1">{"'előző év december'!$A$2:$CP$214"}</definedName>
    <definedName name="______cp2"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8" hidden="1">{"'előző év december'!$A$2:$CP$214"}</definedName>
    <definedName name="______cp3" localSheetId="49" hidden="1">{"'előző év december'!$A$2:$CP$214"}</definedName>
    <definedName name="______cp3"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8" hidden="1">{"'előző év december'!$A$2:$CP$214"}</definedName>
    <definedName name="______cp4" localSheetId="49" hidden="1">{"'előző év december'!$A$2:$CP$214"}</definedName>
    <definedName name="______cp4"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8" hidden="1">{"'előző év december'!$A$2:$CP$214"}</definedName>
    <definedName name="______cp5" localSheetId="49" hidden="1">{"'előző év december'!$A$2:$CP$214"}</definedName>
    <definedName name="______cp5"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8" hidden="1">{"'előző év december'!$A$2:$CP$214"}</definedName>
    <definedName name="______cp6" localSheetId="49" hidden="1">{"'előző év december'!$A$2:$CP$214"}</definedName>
    <definedName name="______cp6"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8" hidden="1">{"'előző év december'!$A$2:$CP$214"}</definedName>
    <definedName name="______cp7" localSheetId="49" hidden="1">{"'előző év december'!$A$2:$CP$214"}</definedName>
    <definedName name="______cp7"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8" hidden="1">{"'előző év december'!$A$2:$CP$214"}</definedName>
    <definedName name="______cp8" localSheetId="49" hidden="1">{"'előző év december'!$A$2:$CP$214"}</definedName>
    <definedName name="______cp8"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8" hidden="1">{"'előző év december'!$A$2:$CP$214"}</definedName>
    <definedName name="______cp9" localSheetId="49" hidden="1">{"'előző év december'!$A$2:$CP$214"}</definedName>
    <definedName name="______cp9"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8" hidden="1">{"'előző év december'!$A$2:$CP$214"}</definedName>
    <definedName name="______cpr2" localSheetId="49" hidden="1">{"'előző év december'!$A$2:$CP$214"}</definedName>
    <definedName name="______cpr2"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8" hidden="1">{"'előző év december'!$A$2:$CP$214"}</definedName>
    <definedName name="______cpr3" localSheetId="49" hidden="1">{"'előző év december'!$A$2:$CP$214"}</definedName>
    <definedName name="______cpr3"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8" hidden="1">{"'előző év december'!$A$2:$CP$214"}</definedName>
    <definedName name="______cpr4" localSheetId="49" hidden="1">{"'előző év december'!$A$2:$CP$214"}</definedName>
    <definedName name="______cpr4"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8" hidden="1">{"'előző év december'!$A$2:$CP$214"}</definedName>
    <definedName name="_____cp1" localSheetId="49" hidden="1">{"'előző év december'!$A$2:$CP$214"}</definedName>
    <definedName name="_____cp1"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8" hidden="1">{"'előző év december'!$A$2:$CP$214"}</definedName>
    <definedName name="_____cp10" localSheetId="49" hidden="1">{"'előző év december'!$A$2:$CP$214"}</definedName>
    <definedName name="_____cp10"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8" hidden="1">{"'előző év december'!$A$2:$CP$214"}</definedName>
    <definedName name="_____cp11" localSheetId="49" hidden="1">{"'előző év december'!$A$2:$CP$214"}</definedName>
    <definedName name="_____cp11"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8" hidden="1">{"'előző év december'!$A$2:$CP$214"}</definedName>
    <definedName name="_____cp2" localSheetId="49" hidden="1">{"'előző év december'!$A$2:$CP$214"}</definedName>
    <definedName name="_____cp2"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8" hidden="1">{"'előző év december'!$A$2:$CP$214"}</definedName>
    <definedName name="_____cp3" localSheetId="49" hidden="1">{"'előző év december'!$A$2:$CP$214"}</definedName>
    <definedName name="_____cp3"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8" hidden="1">{"'előző év december'!$A$2:$CP$214"}</definedName>
    <definedName name="_____cp4" localSheetId="49" hidden="1">{"'előző év december'!$A$2:$CP$214"}</definedName>
    <definedName name="_____cp4"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8" hidden="1">{"'előző év december'!$A$2:$CP$214"}</definedName>
    <definedName name="_____cp5" localSheetId="49" hidden="1">{"'előző év december'!$A$2:$CP$214"}</definedName>
    <definedName name="_____cp5"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8" hidden="1">{"'előző év december'!$A$2:$CP$214"}</definedName>
    <definedName name="_____cp6" localSheetId="49" hidden="1">{"'előző év december'!$A$2:$CP$214"}</definedName>
    <definedName name="_____cp6"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8" hidden="1">{"'előző év december'!$A$2:$CP$214"}</definedName>
    <definedName name="_____cp7" localSheetId="49" hidden="1">{"'előző év december'!$A$2:$CP$214"}</definedName>
    <definedName name="_____cp7"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8" hidden="1">{"'előző év december'!$A$2:$CP$214"}</definedName>
    <definedName name="_____cp8" localSheetId="49" hidden="1">{"'előző év december'!$A$2:$CP$214"}</definedName>
    <definedName name="_____cp8"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8" hidden="1">{"'előző év december'!$A$2:$CP$214"}</definedName>
    <definedName name="_____cp9" localSheetId="49" hidden="1">{"'előző év december'!$A$2:$CP$214"}</definedName>
    <definedName name="_____cp9"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8" hidden="1">{"'előző év december'!$A$2:$CP$214"}</definedName>
    <definedName name="_____cpr2" localSheetId="49" hidden="1">{"'előző év december'!$A$2:$CP$214"}</definedName>
    <definedName name="_____cpr2"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8" hidden="1">{"'előző év december'!$A$2:$CP$214"}</definedName>
    <definedName name="_____cpr3" localSheetId="49" hidden="1">{"'előző év december'!$A$2:$CP$214"}</definedName>
    <definedName name="_____cpr3"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8" hidden="1">{"'előző év december'!$A$2:$CP$214"}</definedName>
    <definedName name="_____cpr4" localSheetId="49" hidden="1">{"'előző év december'!$A$2:$CP$214"}</definedName>
    <definedName name="_____cpr4"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8" hidden="1">{"'előző év december'!$A$2:$CP$214"}</definedName>
    <definedName name="____cp1" localSheetId="49" hidden="1">{"'előző év december'!$A$2:$CP$214"}</definedName>
    <definedName name="____cp1"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8" hidden="1">{"'előző év december'!$A$2:$CP$214"}</definedName>
    <definedName name="____cp10" localSheetId="49" hidden="1">{"'előző év december'!$A$2:$CP$214"}</definedName>
    <definedName name="____cp10"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8" hidden="1">{"'előző év december'!$A$2:$CP$214"}</definedName>
    <definedName name="____cp11" localSheetId="49" hidden="1">{"'előző év december'!$A$2:$CP$214"}</definedName>
    <definedName name="____cp11"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8" hidden="1">{"'előző év december'!$A$2:$CP$214"}</definedName>
    <definedName name="____cp2" localSheetId="49" hidden="1">{"'előző év december'!$A$2:$CP$214"}</definedName>
    <definedName name="____cp2"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8" hidden="1">{"'előző év december'!$A$2:$CP$214"}</definedName>
    <definedName name="____cp3" localSheetId="49" hidden="1">{"'előző év december'!$A$2:$CP$214"}</definedName>
    <definedName name="____cp3"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8" hidden="1">{"'előző év december'!$A$2:$CP$214"}</definedName>
    <definedName name="____cp4" localSheetId="49" hidden="1">{"'előző év december'!$A$2:$CP$214"}</definedName>
    <definedName name="____cp4"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8" hidden="1">{"'előző év december'!$A$2:$CP$214"}</definedName>
    <definedName name="____cp5" localSheetId="49" hidden="1">{"'előző év december'!$A$2:$CP$214"}</definedName>
    <definedName name="____cp5"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8" hidden="1">{"'előző év december'!$A$2:$CP$214"}</definedName>
    <definedName name="____cp6" localSheetId="49" hidden="1">{"'előző év december'!$A$2:$CP$214"}</definedName>
    <definedName name="____cp6"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8" hidden="1">{"'előző év december'!$A$2:$CP$214"}</definedName>
    <definedName name="____cp7" localSheetId="49" hidden="1">{"'előző év december'!$A$2:$CP$214"}</definedName>
    <definedName name="____cp7"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8" hidden="1">{"'előző év december'!$A$2:$CP$214"}</definedName>
    <definedName name="____cp8" localSheetId="49" hidden="1">{"'előző év december'!$A$2:$CP$214"}</definedName>
    <definedName name="____cp8"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8" hidden="1">{"'előző év december'!$A$2:$CP$214"}</definedName>
    <definedName name="____cp9" localSheetId="49" hidden="1">{"'előző év december'!$A$2:$CP$214"}</definedName>
    <definedName name="____cp9"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8" hidden="1">{"'előző év december'!$A$2:$CP$214"}</definedName>
    <definedName name="____cpr2" localSheetId="49" hidden="1">{"'előző év december'!$A$2:$CP$214"}</definedName>
    <definedName name="____cpr2"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8" hidden="1">{"'előző év december'!$A$2:$CP$214"}</definedName>
    <definedName name="____cpr3" localSheetId="49" hidden="1">{"'előző év december'!$A$2:$CP$214"}</definedName>
    <definedName name="____cpr3"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8" hidden="1">{"'előző év december'!$A$2:$CP$214"}</definedName>
    <definedName name="____cpr4" localSheetId="49" hidden="1">{"'előző év december'!$A$2:$CP$214"}</definedName>
    <definedName name="____cpr4" hidden="1">{"'előző év december'!$A$2:$CP$214"}</definedName>
    <definedName name="____t04" localSheetId="27" hidden="1">{#N/A,#N/A,FALSE,"т04"}</definedName>
    <definedName name="____t04" localSheetId="31" hidden="1">{#N/A,#N/A,FALSE,"т04"}</definedName>
    <definedName name="____t04" localSheetId="48" hidden="1">{#N/A,#N/A,FALSE,"т04"}</definedName>
    <definedName name="____t04" localSheetId="49" hidden="1">{#N/A,#N/A,FALSE,"т04"}</definedName>
    <definedName name="____t04" hidden="1">{#N/A,#N/A,FALSE,"т04"}</definedName>
    <definedName name="____t06" localSheetId="27" hidden="1">{#N/A,#N/A,FALSE,"т04"}</definedName>
    <definedName name="____t06" localSheetId="31" hidden="1">{#N/A,#N/A,FALSE,"т04"}</definedName>
    <definedName name="____t06" localSheetId="48" hidden="1">{#N/A,#N/A,FALSE,"т04"}</definedName>
    <definedName name="____t06" localSheetId="49" hidden="1">{#N/A,#N/A,FALSE,"т04"}</definedName>
    <definedName name="____t06" hidden="1">{#N/A,#N/A,FALSE,"т04"}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8" hidden="1">{"'előző év december'!$A$2:$CP$214"}</definedName>
    <definedName name="___cp1" localSheetId="49" hidden="1">{"'előző év december'!$A$2:$CP$214"}</definedName>
    <definedName name="___cp1"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8" hidden="1">{"'előző év december'!$A$2:$CP$214"}</definedName>
    <definedName name="___cp10" localSheetId="49" hidden="1">{"'előző év december'!$A$2:$CP$214"}</definedName>
    <definedName name="___cp10"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8" hidden="1">{"'előző év december'!$A$2:$CP$214"}</definedName>
    <definedName name="___cp11" localSheetId="49" hidden="1">{"'előző év december'!$A$2:$CP$214"}</definedName>
    <definedName name="___cp11"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8" hidden="1">{"'előző év december'!$A$2:$CP$214"}</definedName>
    <definedName name="___cp2" localSheetId="49" hidden="1">{"'előző év december'!$A$2:$CP$214"}</definedName>
    <definedName name="___cp2"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8" hidden="1">{"'előző év december'!$A$2:$CP$214"}</definedName>
    <definedName name="___cp3" localSheetId="49" hidden="1">{"'előző év december'!$A$2:$CP$214"}</definedName>
    <definedName name="___cp3"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8" hidden="1">{"'előző év december'!$A$2:$CP$214"}</definedName>
    <definedName name="___cp4" localSheetId="49" hidden="1">{"'előző év december'!$A$2:$CP$214"}</definedName>
    <definedName name="___cp4"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8" hidden="1">{"'előző év december'!$A$2:$CP$214"}</definedName>
    <definedName name="___cp5" localSheetId="49" hidden="1">{"'előző év december'!$A$2:$CP$214"}</definedName>
    <definedName name="___cp5"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8" hidden="1">{"'előző év december'!$A$2:$CP$214"}</definedName>
    <definedName name="___cp6" localSheetId="49" hidden="1">{"'előző év december'!$A$2:$CP$214"}</definedName>
    <definedName name="___cp6"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8" hidden="1">{"'előző év december'!$A$2:$CP$214"}</definedName>
    <definedName name="___cp7" localSheetId="49" hidden="1">{"'előző év december'!$A$2:$CP$214"}</definedName>
    <definedName name="___cp7"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8" hidden="1">{"'előző év december'!$A$2:$CP$214"}</definedName>
    <definedName name="___cp8" localSheetId="49" hidden="1">{"'előző év december'!$A$2:$CP$214"}</definedName>
    <definedName name="___cp8"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8" hidden="1">{"'előző év december'!$A$2:$CP$214"}</definedName>
    <definedName name="___cp9" localSheetId="49" hidden="1">{"'előző év december'!$A$2:$CP$214"}</definedName>
    <definedName name="___cp9"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8" hidden="1">{"'előző év december'!$A$2:$CP$214"}</definedName>
    <definedName name="___cpr2" localSheetId="49" hidden="1">{"'előző év december'!$A$2:$CP$214"}</definedName>
    <definedName name="___cpr2"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8" hidden="1">{"'előző év december'!$A$2:$CP$214"}</definedName>
    <definedName name="___cpr3" localSheetId="49" hidden="1">{"'előző év december'!$A$2:$CP$214"}</definedName>
    <definedName name="___cpr3"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8" hidden="1">{"'előző év december'!$A$2:$CP$214"}</definedName>
    <definedName name="___cpr4" localSheetId="49" hidden="1">{"'előző év december'!$A$2:$CP$214"}</definedName>
    <definedName name="___cpr4" hidden="1">{"'előző év december'!$A$2:$CP$214"}</definedName>
    <definedName name="___t04" localSheetId="27" hidden="1">{#N/A,#N/A,FALSE,"т04"}</definedName>
    <definedName name="___t04" localSheetId="31" hidden="1">{#N/A,#N/A,FALSE,"т04"}</definedName>
    <definedName name="___t04" localSheetId="48" hidden="1">{#N/A,#N/A,FALSE,"т04"}</definedName>
    <definedName name="___t04" localSheetId="49" hidden="1">{#N/A,#N/A,FALSE,"т04"}</definedName>
    <definedName name="___t04" hidden="1">{#N/A,#N/A,FALSE,"т04"}</definedName>
    <definedName name="___t06" localSheetId="27" hidden="1">{#N/A,#N/A,FALSE,"т04"}</definedName>
    <definedName name="___t06" localSheetId="31" hidden="1">{#N/A,#N/A,FALSE,"т04"}</definedName>
    <definedName name="___t06" localSheetId="48" hidden="1">{#N/A,#N/A,FALSE,"т04"}</definedName>
    <definedName name="___t06" localSheetId="49" hidden="1">{#N/A,#N/A,FALSE,"т04"}</definedName>
    <definedName name="___t06" hidden="1">{#N/A,#N/A,FALSE,"т04"}</definedName>
    <definedName name="___tab06" localSheetId="27">#REF!</definedName>
    <definedName name="___tab06" localSheetId="48">#REF!</definedName>
    <definedName name="___tab06" localSheetId="49">#REF!</definedName>
    <definedName name="___tab06">#REF!</definedName>
    <definedName name="___tab07" localSheetId="48">#REF!</definedName>
    <definedName name="___tab07" localSheetId="49">#REF!</definedName>
    <definedName name="___tab07">#REF!</definedName>
    <definedName name="___Tab1" localSheetId="48">#REF!</definedName>
    <definedName name="___Tab1" localSheetId="49">#REF!</definedName>
    <definedName name="___Tab1">#REF!</definedName>
    <definedName name="___UKR1" localSheetId="48">#REF!</definedName>
    <definedName name="___UKR1">#REF!</definedName>
    <definedName name="___UKR2" localSheetId="48">#REF!</definedName>
    <definedName name="___UKR2">#REF!</definedName>
    <definedName name="___UKR3" localSheetId="48">#REF!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CIMPORTS" localSheetId="27" hidden="1">#REF!</definedName>
    <definedName name="__123Graph_CIMPORTS" localSheetId="31" hidden="1">#REF!</definedName>
    <definedName name="__123Graph_CIMPORTS" localSheetId="6" hidden="1">#REF!</definedName>
    <definedName name="__123Graph_CIMPORTS" localSheetId="7" hidden="1">#REF!</definedName>
    <definedName name="__123Graph_CIMPORTS" localSheetId="48" hidden="1">#REF!</definedName>
    <definedName name="__123Graph_CIMPORTS" localSheetId="49" hidden="1">#REF!</definedName>
    <definedName name="__123Graph_CIMPORTS" hidden="1">#REF!</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8" hidden="1">{"'előző év december'!$A$2:$CP$214"}</definedName>
    <definedName name="__cp1" localSheetId="49" hidden="1">{"'előző év december'!$A$2:$CP$214"}</definedName>
    <definedName name="__cp1"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8" hidden="1">{"'előző év december'!$A$2:$CP$214"}</definedName>
    <definedName name="__cp10" localSheetId="49" hidden="1">{"'előző év december'!$A$2:$CP$214"}</definedName>
    <definedName name="__cp10"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8" hidden="1">{"'előző év december'!$A$2:$CP$214"}</definedName>
    <definedName name="__cp11" localSheetId="49" hidden="1">{"'előző év december'!$A$2:$CP$214"}</definedName>
    <definedName name="__cp11"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8" hidden="1">{"'előző év december'!$A$2:$CP$214"}</definedName>
    <definedName name="__cp2" localSheetId="49" hidden="1">{"'előző év december'!$A$2:$CP$214"}</definedName>
    <definedName name="__cp2"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8" hidden="1">{"'előző év december'!$A$2:$CP$214"}</definedName>
    <definedName name="__cp3" localSheetId="49" hidden="1">{"'előző év december'!$A$2:$CP$214"}</definedName>
    <definedName name="__cp3"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8" hidden="1">{"'előző év december'!$A$2:$CP$214"}</definedName>
    <definedName name="__cp4" localSheetId="49" hidden="1">{"'előző év december'!$A$2:$CP$214"}</definedName>
    <definedName name="__cp4"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8" hidden="1">{"'előző év december'!$A$2:$CP$214"}</definedName>
    <definedName name="__cp5" localSheetId="49" hidden="1">{"'előző év december'!$A$2:$CP$214"}</definedName>
    <definedName name="__cp5"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8" hidden="1">{"'előző év december'!$A$2:$CP$214"}</definedName>
    <definedName name="__cp6" localSheetId="49" hidden="1">{"'előző év december'!$A$2:$CP$214"}</definedName>
    <definedName name="__cp6"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8" hidden="1">{"'előző év december'!$A$2:$CP$214"}</definedName>
    <definedName name="__cp7" localSheetId="49" hidden="1">{"'előző év december'!$A$2:$CP$214"}</definedName>
    <definedName name="__cp7"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8" hidden="1">{"'előző év december'!$A$2:$CP$214"}</definedName>
    <definedName name="__cp8" localSheetId="49" hidden="1">{"'előző év december'!$A$2:$CP$214"}</definedName>
    <definedName name="__cp8"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8" hidden="1">{"'előző év december'!$A$2:$CP$214"}</definedName>
    <definedName name="__cp9" localSheetId="49" hidden="1">{"'előző év december'!$A$2:$CP$214"}</definedName>
    <definedName name="__cp9"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8" hidden="1">{"'előző év december'!$A$2:$CP$214"}</definedName>
    <definedName name="__cpr2" localSheetId="49" hidden="1">{"'előző év december'!$A$2:$CP$214"}</definedName>
    <definedName name="__cpr2"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8" hidden="1">{"'előző év december'!$A$2:$CP$214"}</definedName>
    <definedName name="__cpr3" localSheetId="49" hidden="1">{"'előző év december'!$A$2:$CP$214"}</definedName>
    <definedName name="__cpr3"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8" hidden="1">{"'előző év december'!$A$2:$CP$214"}</definedName>
    <definedName name="__cpr4" localSheetId="49" hidden="1">{"'előző év december'!$A$2:$CP$214"}</definedName>
    <definedName name="__cpr4" hidden="1">{"'előző év december'!$A$2:$CP$214"}</definedName>
    <definedName name="__t04" localSheetId="27" hidden="1">{#N/A,#N/A,FALSE,"т04"}</definedName>
    <definedName name="__t04" localSheetId="31" hidden="1">{#N/A,#N/A,FALSE,"т04"}</definedName>
    <definedName name="__t04" localSheetId="6" hidden="1">{#N/A,#N/A,FALSE,"т04"}</definedName>
    <definedName name="__t04" localSheetId="7" hidden="1">{#N/A,#N/A,FALSE,"т04"}</definedName>
    <definedName name="__t04" localSheetId="48" hidden="1">{#N/A,#N/A,FALSE,"т04"}</definedName>
    <definedName name="__t04" localSheetId="49" hidden="1">{#N/A,#N/A,FALSE,"т04"}</definedName>
    <definedName name="__t04" hidden="1">{#N/A,#N/A,FALSE,"т04"}</definedName>
    <definedName name="__t06" localSheetId="27" hidden="1">{#N/A,#N/A,FALSE,"т04"}</definedName>
    <definedName name="__t06" localSheetId="31" hidden="1">{#N/A,#N/A,FALSE,"т04"}</definedName>
    <definedName name="__t06" localSheetId="6" hidden="1">{#N/A,#N/A,FALSE,"т04"}</definedName>
    <definedName name="__t06" localSheetId="7" hidden="1">{#N/A,#N/A,FALSE,"т04"}</definedName>
    <definedName name="__t06" localSheetId="48" hidden="1">{#N/A,#N/A,FALSE,"т04"}</definedName>
    <definedName name="__t06" localSheetId="49" hidden="1">{#N/A,#N/A,FALSE,"т04"}</definedName>
    <definedName name="__t06" hidden="1">{#N/A,#N/A,FALSE,"т04"}</definedName>
    <definedName name="__tab06" localSheetId="27">#REF!</definedName>
    <definedName name="__tab06" localSheetId="48">#REF!</definedName>
    <definedName name="__tab06" localSheetId="49">#REF!</definedName>
    <definedName name="__tab06">#REF!</definedName>
    <definedName name="__tab07" localSheetId="48">#REF!</definedName>
    <definedName name="__tab07" localSheetId="49">#REF!</definedName>
    <definedName name="__tab07">#REF!</definedName>
    <definedName name="__Tab1" localSheetId="48">#REF!</definedName>
    <definedName name="__Tab1" localSheetId="49">#REF!</definedName>
    <definedName name="__Tab1">#REF!</definedName>
    <definedName name="__UKR1" localSheetId="48">#REF!</definedName>
    <definedName name="__UKR1">#REF!</definedName>
    <definedName name="__UKR2" localSheetId="48">#REF!</definedName>
    <definedName name="__UKR2">#REF!</definedName>
    <definedName name="__UKR3" localSheetId="48">#REF!</definedName>
    <definedName name="__UKR3">#REF!</definedName>
    <definedName name="_1_0ju" localSheetId="31" hidden="1">#REF!</definedName>
    <definedName name="_1_0ju" localSheetId="6" hidden="1">#REF!</definedName>
    <definedName name="_1_0ju" localSheetId="7" hidden="1">#REF!</definedName>
    <definedName name="_1_0ju" localSheetId="48" hidden="1">#REF!</definedName>
    <definedName name="_1_0ju" hidden="1">#REF!</definedName>
    <definedName name="_13__123Graph_AINVENT_SALES" localSheetId="27" hidden="1">#REF!</definedName>
    <definedName name="_13__123Graph_AINVENT_SALES" localSheetId="31" hidden="1">#REF!</definedName>
    <definedName name="_13__123Graph_AINVENT_SALES" localSheetId="6" hidden="1">#REF!</definedName>
    <definedName name="_13__123Graph_AINVENT_SALES" localSheetId="7" hidden="1">#REF!</definedName>
    <definedName name="_13__123Graph_AINVENT_SALES" localSheetId="48" hidden="1">#REF!</definedName>
    <definedName name="_13__123Graph_AINVENT_SALES" hidden="1">#REF!</definedName>
    <definedName name="_14__123Graph_AMIMPMA_1" localSheetId="27" hidden="1">#REF!</definedName>
    <definedName name="_14__123Graph_AMIMPMA_1" localSheetId="31" hidden="1">#REF!</definedName>
    <definedName name="_14__123Graph_AMIMPMA_1" localSheetId="6" hidden="1">#REF!</definedName>
    <definedName name="_14__123Graph_AMIMPMA_1" localSheetId="7" hidden="1">#REF!</definedName>
    <definedName name="_14__123Graph_AMIMPMA_1" localSheetId="48" hidden="1">#REF!</definedName>
    <definedName name="_14__123Graph_AMIMPMA_1" hidden="1">#REF!</definedName>
    <definedName name="_15__123Graph_ANDA_OIN" localSheetId="27" hidden="1">#REF!</definedName>
    <definedName name="_15__123Graph_ANDA_OIN" localSheetId="31" hidden="1">#REF!</definedName>
    <definedName name="_15__123Graph_ANDA_OIN" localSheetId="6" hidden="1">#REF!</definedName>
    <definedName name="_15__123Graph_ANDA_OIN" localSheetId="7" hidden="1">#REF!</definedName>
    <definedName name="_15__123Graph_ANDA_OIN" localSheetId="48" hidden="1">#REF!</definedName>
    <definedName name="_15__123Graph_ANDA_OIN" hidden="1">#REF!</definedName>
    <definedName name="_16__123Graph_AR_BMONEY" localSheetId="31" hidden="1">#REF!</definedName>
    <definedName name="_16__123Graph_AR_BMONEY" localSheetId="6" hidden="1">#REF!</definedName>
    <definedName name="_16__123Graph_AR_BMONEY" localSheetId="7" hidden="1">#REF!</definedName>
    <definedName name="_16__123Graph_AR_BMONEY" localSheetId="48" hidden="1">#REF!</definedName>
    <definedName name="_16__123Graph_AR_BMONEY" hidden="1">#REF!</definedName>
    <definedName name="_29__123Graph_BNDA_OIN" localSheetId="27" hidden="1">#REF!</definedName>
    <definedName name="_29__123Graph_BNDA_OIN" localSheetId="31" hidden="1">#REF!</definedName>
    <definedName name="_29__123Graph_BNDA_OIN" localSheetId="6" hidden="1">#REF!</definedName>
    <definedName name="_29__123Graph_BNDA_OIN" localSheetId="7" hidden="1">#REF!</definedName>
    <definedName name="_29__123Graph_BNDA_OIN" localSheetId="48" hidden="1">#REF!</definedName>
    <definedName name="_29__123Graph_BNDA_OIN" hidden="1">#REF!</definedName>
    <definedName name="_30__123Graph_BR_BMONEY" localSheetId="27" hidden="1">#REF!</definedName>
    <definedName name="_30__123Graph_BR_BMONEY" localSheetId="31" hidden="1">#REF!</definedName>
    <definedName name="_30__123Graph_BR_BMONEY" localSheetId="6" hidden="1">#REF!</definedName>
    <definedName name="_30__123Graph_BR_BMONEY" localSheetId="7" hidden="1">#REF!</definedName>
    <definedName name="_30__123Graph_BR_BMONEY" localSheetId="48" hidden="1">#REF!</definedName>
    <definedName name="_30__123Graph_BR_BMONEY" hidden="1">#REF!</definedName>
    <definedName name="_33__123Graph_CMIMPMA_0" localSheetId="27" hidden="1">#REF!</definedName>
    <definedName name="_33__123Graph_CMIMPMA_0" localSheetId="31" hidden="1">#REF!</definedName>
    <definedName name="_33__123Graph_CMIMPMA_0" localSheetId="6" hidden="1">#REF!</definedName>
    <definedName name="_33__123Graph_CMIMPMA_0" localSheetId="7" hidden="1">#REF!</definedName>
    <definedName name="_33__123Graph_CMIMPMA_0" localSheetId="48" hidden="1">#REF!</definedName>
    <definedName name="_33__123Graph_CMIMPMA_0" hidden="1">#REF!</definedName>
    <definedName name="_35__123Graph_DMIMPMA_1" localSheetId="27" hidden="1">#REF!</definedName>
    <definedName name="_35__123Graph_DMIMPMA_1" localSheetId="31" hidden="1">#REF!</definedName>
    <definedName name="_35__123Graph_DMIMPMA_1" localSheetId="6" hidden="1">#REF!</definedName>
    <definedName name="_35__123Graph_DMIMPMA_1" localSheetId="7" hidden="1">#REF!</definedName>
    <definedName name="_35__123Graph_DMIMPMA_1" localSheetId="48" hidden="1">#REF!</definedName>
    <definedName name="_35__123Graph_DMIMPMA_1" hidden="1">#REF!</definedName>
    <definedName name="_36__123Graph_EMIMPMA_0" localSheetId="27" hidden="1">#REF!</definedName>
    <definedName name="_36__123Graph_EMIMPMA_0" localSheetId="31" hidden="1">#REF!</definedName>
    <definedName name="_36__123Graph_EMIMPMA_0" localSheetId="6" hidden="1">#REF!</definedName>
    <definedName name="_36__123Graph_EMIMPMA_0" localSheetId="7" hidden="1">#REF!</definedName>
    <definedName name="_36__123Graph_EMIMPMA_0" localSheetId="48" hidden="1">#REF!</definedName>
    <definedName name="_36__123Graph_EMIMPMA_0" hidden="1">#REF!</definedName>
    <definedName name="_37__123Graph_EMIMPMA_1" localSheetId="27" hidden="1">#REF!</definedName>
    <definedName name="_37__123Graph_EMIMPMA_1" localSheetId="31" hidden="1">#REF!</definedName>
    <definedName name="_37__123Graph_EMIMPMA_1" localSheetId="6" hidden="1">#REF!</definedName>
    <definedName name="_37__123Graph_EMIMPMA_1" localSheetId="7" hidden="1">#REF!</definedName>
    <definedName name="_37__123Graph_EMIMPMA_1" localSheetId="48" hidden="1">#REF!</definedName>
    <definedName name="_37__123Graph_EMIMPMA_1" hidden="1">#REF!</definedName>
    <definedName name="_38__123Graph_FMIMPMA_0" localSheetId="31" hidden="1">#REF!</definedName>
    <definedName name="_38__123Graph_FMIMPMA_0" localSheetId="6" hidden="1">#REF!</definedName>
    <definedName name="_38__123Graph_FMIMPMA_0" localSheetId="7" hidden="1">#REF!</definedName>
    <definedName name="_38__123Graph_FMIMPMA_0" localSheetId="48" hidden="1">#REF!</definedName>
    <definedName name="_38__123Graph_FMIMPMA_0" hidden="1">#REF!</definedName>
    <definedName name="_40__123Graph_XMIMPMA_0" localSheetId="27" hidden="1">#REF!</definedName>
    <definedName name="_40__123Graph_XMIMPMA_0" localSheetId="31" hidden="1">#REF!</definedName>
    <definedName name="_40__123Graph_XMIMPMA_0" localSheetId="6" hidden="1">#REF!</definedName>
    <definedName name="_40__123Graph_XMIMPMA_0" localSheetId="7" hidden="1">#REF!</definedName>
    <definedName name="_40__123Graph_XMIMPMA_0" localSheetId="48" hidden="1">#REF!</definedName>
    <definedName name="_40__123Graph_XMIMPMA_0" hidden="1">#REF!</definedName>
    <definedName name="_41__123Graph_XR_BMONEY" localSheetId="27" hidden="1">#REF!</definedName>
    <definedName name="_41__123Graph_XR_BMONEY" localSheetId="31" hidden="1">#REF!</definedName>
    <definedName name="_41__123Graph_XR_BMONEY" localSheetId="6" hidden="1">#REF!</definedName>
    <definedName name="_41__123Graph_XR_BMONEY" localSheetId="7" hidden="1">#REF!</definedName>
    <definedName name="_41__123Graph_XR_BMONEY" localSheetId="48" hidden="1">#REF!</definedName>
    <definedName name="_41__123Graph_XR_BMONEY" hidden="1">#REF!</definedName>
    <definedName name="_43_0ju" localSheetId="27" hidden="1">#REF!</definedName>
    <definedName name="_43_0ju" localSheetId="31" hidden="1">#REF!</definedName>
    <definedName name="_43_0ju" localSheetId="6" hidden="1">#REF!</definedName>
    <definedName name="_43_0ju" localSheetId="7" hidden="1">#REF!</definedName>
    <definedName name="_43_0ju" localSheetId="48" hidden="1">#REF!</definedName>
    <definedName name="_43_0ju" hidden="1">#REF!</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8" hidden="1">{"'Всего'!$A$1:$F$19"}</definedName>
    <definedName name="_A1111" localSheetId="49" hidden="1">{"'Всего'!$A$1:$F$19"}</definedName>
    <definedName name="_A1111" hidden="1">{"'Всего'!$A$1:$F$19"}</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8" hidden="1">{"'előző év december'!$A$2:$CP$214"}</definedName>
    <definedName name="_cp1" localSheetId="49" hidden="1">{"'előző év december'!$A$2:$CP$214"}</definedName>
    <definedName name="_cp1"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8" hidden="1">{"'előző év december'!$A$2:$CP$214"}</definedName>
    <definedName name="_cp10" localSheetId="49" hidden="1">{"'előző év december'!$A$2:$CP$214"}</definedName>
    <definedName name="_cp10"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8" hidden="1">{"'előző év december'!$A$2:$CP$214"}</definedName>
    <definedName name="_cp11" localSheetId="49" hidden="1">{"'előző év december'!$A$2:$CP$214"}</definedName>
    <definedName name="_cp11"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8" hidden="1">{"'előző év december'!$A$2:$CP$214"}</definedName>
    <definedName name="_cp2" localSheetId="49" hidden="1">{"'előző év december'!$A$2:$CP$214"}</definedName>
    <definedName name="_cp2"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8" hidden="1">{"'előző év december'!$A$2:$CP$214"}</definedName>
    <definedName name="_cp3" localSheetId="49" hidden="1">{"'előző év december'!$A$2:$CP$214"}</definedName>
    <definedName name="_cp3"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8" hidden="1">{"'előző év december'!$A$2:$CP$214"}</definedName>
    <definedName name="_cp4" localSheetId="49" hidden="1">{"'előző év december'!$A$2:$CP$214"}</definedName>
    <definedName name="_cp4"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8" hidden="1">{"'előző év december'!$A$2:$CP$214"}</definedName>
    <definedName name="_cp5" localSheetId="49" hidden="1">{"'előző év december'!$A$2:$CP$214"}</definedName>
    <definedName name="_cp5"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8" hidden="1">{"'előző év december'!$A$2:$CP$214"}</definedName>
    <definedName name="_cp6" localSheetId="49" hidden="1">{"'előző év december'!$A$2:$CP$214"}</definedName>
    <definedName name="_cp6"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8" hidden="1">{"'előző év december'!$A$2:$CP$214"}</definedName>
    <definedName name="_cp7" localSheetId="49" hidden="1">{"'előző év december'!$A$2:$CP$214"}</definedName>
    <definedName name="_cp7"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8" hidden="1">{"'előző év december'!$A$2:$CP$214"}</definedName>
    <definedName name="_cp8" localSheetId="49" hidden="1">{"'előző év december'!$A$2:$CP$214"}</definedName>
    <definedName name="_cp8"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8" hidden="1">{"'előző év december'!$A$2:$CP$214"}</definedName>
    <definedName name="_cp9" localSheetId="49" hidden="1">{"'előző év december'!$A$2:$CP$214"}</definedName>
    <definedName name="_cp9"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8" hidden="1">{"'előző év december'!$A$2:$CP$214"}</definedName>
    <definedName name="_cpr2" localSheetId="49" hidden="1">{"'előző év december'!$A$2:$CP$214"}</definedName>
    <definedName name="_cpr2"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8" hidden="1">{"'előző év december'!$A$2:$CP$214"}</definedName>
    <definedName name="_cpr3" localSheetId="49" hidden="1">{"'előző év december'!$A$2:$CP$214"}</definedName>
    <definedName name="_cpr3"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8" hidden="1">{"'előző év december'!$A$2:$CP$214"}</definedName>
    <definedName name="_cpr4" localSheetId="49" hidden="1">{"'előző év december'!$A$2:$CP$214"}</definedName>
    <definedName name="_cpr4" hidden="1">{"'előző év december'!$A$2:$CP$214"}</definedName>
    <definedName name="_Dist_Bin" localSheetId="6" hidden="1">#REF!</definedName>
    <definedName name="_Dist_Bin" hidden="1">#REF!</definedName>
    <definedName name="_Dist_Values" localSheetId="31" hidden="1">#REF!</definedName>
    <definedName name="_Dist_Values" localSheetId="6" hidden="1">#REF!</definedName>
    <definedName name="_Dist_Values" localSheetId="7" hidden="1">#REF!</definedName>
    <definedName name="_Dist_Values" localSheetId="48" hidden="1">#REF!</definedName>
    <definedName name="_Dist_Values" hidden="1">#REF!</definedName>
    <definedName name="_Fill" localSheetId="31" hidden="1">#REF!</definedName>
    <definedName name="_Fill" localSheetId="6" hidden="1">#REF!</definedName>
    <definedName name="_Fill" localSheetId="7" hidden="1">#REF!</definedName>
    <definedName name="_Fill" localSheetId="48" hidden="1">#REF!</definedName>
    <definedName name="_Fill" hidden="1">#REF!</definedName>
    <definedName name="_Fill1" localSheetId="31" hidden="1">#REF!</definedName>
    <definedName name="_Fill1" localSheetId="6" hidden="1">#REF!</definedName>
    <definedName name="_Fill1" localSheetId="7" hidden="1">#REF!</definedName>
    <definedName name="_Fill1" localSheetId="48" hidden="1">#REF!</definedName>
    <definedName name="_Fill1" hidden="1">#REF!</definedName>
    <definedName name="_jsnfjsndj" localSheetId="27" hidden="1">#REF!</definedName>
    <definedName name="_jsnfjsndj" localSheetId="31" hidden="1">#REF!</definedName>
    <definedName name="_jsnfjsndj" localSheetId="6" hidden="1">#REF!</definedName>
    <definedName name="_jsnfjsndj" localSheetId="7" hidden="1">#REF!</definedName>
    <definedName name="_jsnfjsndj" localSheetId="48" hidden="1">#REF!</definedName>
    <definedName name="_jsnfjsndj" hidden="1">#REF!</definedName>
    <definedName name="_Key1" localSheetId="27" hidden="1">#REF!</definedName>
    <definedName name="_Key1" localSheetId="31" hidden="1">#REF!</definedName>
    <definedName name="_Key1" localSheetId="6" hidden="1">#REF!</definedName>
    <definedName name="_Key1" localSheetId="7" hidden="1">#REF!</definedName>
    <definedName name="_Key1" localSheetId="48" hidden="1">#REF!</definedName>
    <definedName name="_Key1" hidden="1">#REF!</definedName>
    <definedName name="_Key2" localSheetId="27" hidden="1">#REF!</definedName>
    <definedName name="_Key2" localSheetId="31" hidden="1">#REF!</definedName>
    <definedName name="_Key2" localSheetId="6" hidden="1">#REF!</definedName>
    <definedName name="_Key2" localSheetId="7" hidden="1">#REF!</definedName>
    <definedName name="_Key2" localSheetId="48" hidden="1">#REF!</definedName>
    <definedName name="_Key2" hidden="1">#REF!</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8" hidden="1">{"'előző év december'!$A$2:$CP$214"}</definedName>
    <definedName name="_l" localSheetId="49" hidden="1">{"'előző év december'!$A$2:$CP$214"}</definedName>
    <definedName name="_l" hidden="1">{"'előző év december'!$A$2:$CP$214"}</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8"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8" hidden="1">{"'előző év december'!$A$2:$CP$214"}</definedName>
    <definedName name="_p" localSheetId="49" hidden="1">{"'előző év december'!$A$2:$CP$214"}</definedName>
    <definedName name="_p" hidden="1">{"'előző év december'!$A$2:$CP$214"}</definedName>
    <definedName name="_Parse_Out" localSheetId="6" hidden="1">#REF!</definedName>
    <definedName name="_Parse_Out" hidden="1">#REF!</definedName>
    <definedName name="_Regression_Int" hidden="1">1</definedName>
    <definedName name="_Regression_Out" localSheetId="27" hidden="1">#REF!</definedName>
    <definedName name="_Regression_Out" localSheetId="31" hidden="1">#REF!</definedName>
    <definedName name="_Regression_Out" localSheetId="6" hidden="1">#REF!</definedName>
    <definedName name="_Regression_Out" localSheetId="7" hidden="1">#REF!</definedName>
    <definedName name="_Regression_Out" localSheetId="48" hidden="1">#REF!</definedName>
    <definedName name="_Regression_Out" localSheetId="49" hidden="1">#REF!</definedName>
    <definedName name="_Regression_Out" hidden="1">#REF!</definedName>
    <definedName name="_Regression_X" localSheetId="27" hidden="1">#REF!</definedName>
    <definedName name="_Regression_X" localSheetId="31" hidden="1">#REF!</definedName>
    <definedName name="_Regression_X" localSheetId="6" hidden="1">#REF!</definedName>
    <definedName name="_Regression_X" localSheetId="7" hidden="1">#REF!</definedName>
    <definedName name="_Regression_X" localSheetId="48" hidden="1">#REF!</definedName>
    <definedName name="_Regression_X" localSheetId="49" hidden="1">#REF!</definedName>
    <definedName name="_Regression_X" hidden="1">#REF!</definedName>
    <definedName name="_Regression_Y" localSheetId="27" hidden="1">#REF!</definedName>
    <definedName name="_Regression_Y" localSheetId="31" hidden="1">#REF!</definedName>
    <definedName name="_Regression_Y" localSheetId="6" hidden="1">#REF!</definedName>
    <definedName name="_Regression_Y" localSheetId="7" hidden="1">#REF!</definedName>
    <definedName name="_Regression_Y" localSheetId="48" hidden="1">#REF!</definedName>
    <definedName name="_Regression_Y" hidden="1">#REF!</definedName>
    <definedName name="_Sort" localSheetId="31" hidden="1">#REF!</definedName>
    <definedName name="_Sort" localSheetId="6" hidden="1">#REF!</definedName>
    <definedName name="_Sort" localSheetId="7" hidden="1">#REF!</definedName>
    <definedName name="_Sort" localSheetId="48" hidden="1">#REF!</definedName>
    <definedName name="_Sort" hidden="1">#REF!</definedName>
    <definedName name="_t04" localSheetId="27" hidden="1">{#N/A,#N/A,FALSE,"т04"}</definedName>
    <definedName name="_t04" localSheetId="31" hidden="1">{#N/A,#N/A,FALSE,"т04"}</definedName>
    <definedName name="_t04" localSheetId="6" hidden="1">{#N/A,#N/A,FALSE,"т04"}</definedName>
    <definedName name="_t04" localSheetId="7" hidden="1">{#N/A,#N/A,FALSE,"т04"}</definedName>
    <definedName name="_t04" localSheetId="48" hidden="1">{#N/A,#N/A,FALSE,"т04"}</definedName>
    <definedName name="_t04" localSheetId="49" hidden="1">{#N/A,#N/A,FALSE,"т04"}</definedName>
    <definedName name="_t04" hidden="1">{#N/A,#N/A,FALSE,"т04"}</definedName>
    <definedName name="_t06" localSheetId="27" hidden="1">{#N/A,#N/A,FALSE,"т04"}</definedName>
    <definedName name="_t06" localSheetId="31" hidden="1">{#N/A,#N/A,FALSE,"т04"}</definedName>
    <definedName name="_t06" localSheetId="6" hidden="1">{#N/A,#N/A,FALSE,"т04"}</definedName>
    <definedName name="_t06" localSheetId="7" hidden="1">{#N/A,#N/A,FALSE,"т04"}</definedName>
    <definedName name="_t06" localSheetId="48" hidden="1">{#N/A,#N/A,FALSE,"т04"}</definedName>
    <definedName name="_t06" localSheetId="49" hidden="1">{#N/A,#N/A,FALSE,"т04"}</definedName>
    <definedName name="_t06" hidden="1">{#N/A,#N/A,FALSE,"т04"}</definedName>
    <definedName name="_tab06" localSheetId="27">#REF!</definedName>
    <definedName name="_tab06" localSheetId="48">#REF!</definedName>
    <definedName name="_tab06" localSheetId="49">#REF!</definedName>
    <definedName name="_tab06">#REF!</definedName>
    <definedName name="_tab07" localSheetId="48">#REF!</definedName>
    <definedName name="_tab07" localSheetId="49">#REF!</definedName>
    <definedName name="_tab07">#REF!</definedName>
    <definedName name="_Tab1" localSheetId="48">#REF!</definedName>
    <definedName name="_Tab1" localSheetId="49">#REF!</definedName>
    <definedName name="_Tab1">#REF!</definedName>
    <definedName name="_UKR1" localSheetId="48">#REF!</definedName>
    <definedName name="_UKR1">#REF!</definedName>
    <definedName name="_UKR2" localSheetId="48">#REF!</definedName>
    <definedName name="_UKR2">#REF!</definedName>
    <definedName name="_UKR3" localSheetId="48">#REF!</definedName>
    <definedName name="_UKR3">#REF!</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8" hidden="1">{"'előző év december'!$A$2:$CP$214"}</definedName>
    <definedName name="a" localSheetId="49" hidden="1">{"'előző év december'!$A$2:$CP$214"}</definedName>
    <definedName name="a"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8" hidden="1">{"'előző év december'!$A$2:$CP$214"}</definedName>
    <definedName name="aaa" localSheetId="49" hidden="1">{"'előző év december'!$A$2:$CP$214"}</definedName>
    <definedName name="aaa"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8"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8"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8"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48" hidden="1">{#N/A,#N/A,FALSE,"т02бд"}</definedName>
    <definedName name="af" localSheetId="49" hidden="1">{#N/A,#N/A,FALSE,"т02бд"}</definedName>
    <definedName name="af" hidden="1">{#N/A,#N/A,FALSE,"т02бд"}</definedName>
    <definedName name="All_Data" localSheetId="27">#REF!</definedName>
    <definedName name="All_Data" localSheetId="48">#REF!</definedName>
    <definedName name="All_Data" localSheetId="49">#REF!</definedName>
    <definedName name="All_Data">#REF!</definedName>
    <definedName name="anscount" hidden="1">1</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8" hidden="1">{#N/A,#N/A,FALSE,"т02бд"}</definedName>
    <definedName name="asasa" localSheetId="49" hidden="1">{#N/A,#N/A,FALSE,"т02бд"}</definedName>
    <definedName name="asasa" hidden="1">{#N/A,#N/A,FALSE,"т02бд"}</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8" hidden="1">{"'előző év december'!$A$2:$CP$214"}</definedName>
    <definedName name="asdasd" localSheetId="49" hidden="1">{"'előző év december'!$A$2:$CP$214"}</definedName>
    <definedName name="asdasd"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8" hidden="1">{"'előző év december'!$A$2:$CP$214"}</definedName>
    <definedName name="asdf" localSheetId="49" hidden="1">{"'előző év december'!$A$2:$CP$214"}</definedName>
    <definedName name="asdf"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8" hidden="1">{"'előző év december'!$A$2:$CP$214"}</definedName>
    <definedName name="asdfasd" localSheetId="49" hidden="1">{"'előző év december'!$A$2:$CP$214"}</definedName>
    <definedName name="asdfasd" hidden="1">{"'előző év december'!$A$2:$CP$214"}</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8" hidden="1">{#N/A,#N/A,FALSE,"т02бд"}</definedName>
    <definedName name="asf" localSheetId="49" hidden="1">{#N/A,#N/A,FALSE,"т02бд"}</definedName>
    <definedName name="asf"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8" hidden="1">{#N/A,#N/A,FALSE,"т02бд"}</definedName>
    <definedName name="asfasg" localSheetId="49" hidden="1">{#N/A,#N/A,FALSE,"т02бд"}</definedName>
    <definedName name="asfasg" hidden="1">{#N/A,#N/A,FALSE,"т02бд"}</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8" hidden="1">{#N/A,#N/A,FALSE,"т04"}</definedName>
    <definedName name="asfdasdf" localSheetId="49" hidden="1">{#N/A,#N/A,FALSE,"т04"}</definedName>
    <definedName name="asfdasdf" hidden="1">{#N/A,#N/A,FALSE,"т04"}</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8" hidden="1">{#N/A,#N/A,FALSE,"т02бд"}</definedName>
    <definedName name="asgf" localSheetId="49" hidden="1">{#N/A,#N/A,FALSE,"т02бд"}</definedName>
    <definedName name="asgf" hidden="1">{#N/A,#N/A,FALSE,"т02бд"}</definedName>
    <definedName name="Balance_of_payments" localSheetId="27">#REF!</definedName>
    <definedName name="Balance_of_payments" localSheetId="48">#REF!</definedName>
    <definedName name="Balance_of_payments" localSheetId="49">#REF!</definedName>
    <definedName name="Balance_of_payments">#REF!</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8" hidden="1">{#N/A,#N/A,FALSE,"т02бд"}</definedName>
    <definedName name="bbb" localSheetId="49" hidden="1">{#N/A,#N/A,FALSE,"т02бд"}</definedName>
    <definedName name="bbb" hidden="1">{#N/A,#N/A,FALSE,"т02бд"}</definedName>
    <definedName name="BLPH1" localSheetId="27" hidden="1">#REF!</definedName>
    <definedName name="BLPH1" localSheetId="31" hidden="1">#REF!</definedName>
    <definedName name="BLPH1" localSheetId="6" hidden="1">#REF!</definedName>
    <definedName name="BLPH1" localSheetId="7" hidden="1">#REF!</definedName>
    <definedName name="BLPH1" localSheetId="48" hidden="1">#REF!</definedName>
    <definedName name="BLPH1" localSheetId="49" hidden="1">#REF!</definedName>
    <definedName name="BLPH1" hidden="1">#REF!</definedName>
    <definedName name="BLPH2" localSheetId="27" hidden="1">#REF!</definedName>
    <definedName name="BLPH2" localSheetId="31" hidden="1">#REF!</definedName>
    <definedName name="BLPH2" localSheetId="6" hidden="1">#REF!</definedName>
    <definedName name="BLPH2" localSheetId="7" hidden="1">#REF!</definedName>
    <definedName name="BLPH2" localSheetId="48" hidden="1">#REF!</definedName>
    <definedName name="BLPH2" hidden="1">#REF!</definedName>
    <definedName name="BLPH3" localSheetId="27" hidden="1">#REF!</definedName>
    <definedName name="BLPH3" localSheetId="31" hidden="1">#REF!</definedName>
    <definedName name="BLPH3" localSheetId="6" hidden="1">#REF!</definedName>
    <definedName name="BLPH3" localSheetId="7" hidden="1">#REF!</definedName>
    <definedName name="BLPH3" localSheetId="48" hidden="1">#REF!</definedName>
    <definedName name="BLPH3" hidden="1">#REF!</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8" hidden="1">{"'előző év december'!$A$2:$CP$214"}</definedName>
    <definedName name="bn" localSheetId="49" hidden="1">{"'előző év december'!$A$2:$CP$214"}</definedName>
    <definedName name="bn"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8" hidden="1">{"'előző év december'!$A$2:$CP$214"}</definedName>
    <definedName name="bnn" localSheetId="49" hidden="1">{"'előző év december'!$A$2:$CP$214"}</definedName>
    <definedName name="bnn" hidden="1">{"'előző év december'!$A$2:$CP$214"}</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27">#REF!</definedName>
    <definedName name="BRO" localSheetId="48">#REF!</definedName>
    <definedName name="BRO" localSheetId="49">#REF!</definedName>
    <definedName name="BRO">#REF!</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8" hidden="1">{"'előző év december'!$A$2:$CP$214"}</definedName>
    <definedName name="brr" localSheetId="49" hidden="1">{"'előző év december'!$A$2:$CP$214"}</definedName>
    <definedName name="brr" hidden="1">{"'előző év december'!$A$2:$CP$214"}</definedName>
    <definedName name="BudArrears" localSheetId="27">#REF!</definedName>
    <definedName name="BudArrears" localSheetId="48">#REF!</definedName>
    <definedName name="BudArrears" localSheetId="49">#REF!</definedName>
    <definedName name="BudArrears">#REF!</definedName>
    <definedName name="budfin" localSheetId="48">#REF!</definedName>
    <definedName name="budfin">#REF!</definedName>
    <definedName name="Budget" localSheetId="48">#REF!</definedName>
    <definedName name="Budget">#REF!</definedName>
    <definedName name="budget_financing" localSheetId="48">#REF!</definedName>
    <definedName name="budget_financing">#REF!</definedName>
    <definedName name="Central" localSheetId="27">#REF!</definedName>
    <definedName name="Central" localSheetId="48">#REF!</definedName>
    <definedName name="Central" localSheetId="49">#REF!</definedName>
    <definedName name="Central">#REF!</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8" hidden="1">{"'előző év december'!$A$2:$CP$214"}</definedName>
    <definedName name="cfgfd" localSheetId="49" hidden="1">{"'előző év december'!$A$2:$CP$214"}</definedName>
    <definedName name="cfgfd"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8" hidden="1">{"'előző év december'!$A$2:$CP$214"}</definedName>
    <definedName name="Chart_ROE_ROA_2007" localSheetId="49" hidden="1">{"'előző év december'!$A$2:$CP$214"}</definedName>
    <definedName name="Chart_ROE_ROA_2007"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8" hidden="1">{"'előző év december'!$A$2:$CP$214"}</definedName>
    <definedName name="cp" localSheetId="49" hidden="1">{"'előző év december'!$A$2:$CP$214"}</definedName>
    <definedName name="cp"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8" hidden="1">{"'előző év december'!$A$2:$CP$214"}</definedName>
    <definedName name="cpi_fanchart" localSheetId="49" hidden="1">{"'előző év december'!$A$2:$CP$214"}</definedName>
    <definedName name="cpi_fanchart"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8" hidden="1">{"'előző év december'!$A$2:$CP$214"}</definedName>
    <definedName name="cppp" localSheetId="49" hidden="1">{"'előző év december'!$A$2:$CP$214"}</definedName>
    <definedName name="cppp"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8" hidden="1">{"'előző év december'!$A$2:$CP$214"}</definedName>
    <definedName name="cpr" localSheetId="49" hidden="1">{"'előző év december'!$A$2:$CP$214"}</definedName>
    <definedName name="cpr"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8" hidden="1">{"'előző év december'!$A$2:$CP$214"}</definedName>
    <definedName name="cprsa" localSheetId="49" hidden="1">{"'előző év december'!$A$2:$CP$214"}</definedName>
    <definedName name="cprsa" hidden="1">{"'előző év december'!$A$2:$CP$214"}</definedName>
    <definedName name="ctyList">#REF!</definedName>
    <definedName name="Current_account" localSheetId="27">#REF!</definedName>
    <definedName name="Current_account" localSheetId="48">#REF!</definedName>
    <definedName name="Current_account" localSheetId="49">#REF!</definedName>
    <definedName name="Current_account">#REF!</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8" hidden="1">{"'előző év december'!$A$2:$CP$214"}</definedName>
    <definedName name="cx" localSheetId="49" hidden="1">{"'előző év december'!$A$2:$CP$214"}</definedName>
    <definedName name="cx"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8" hidden="1">{"'előző év december'!$A$2:$CP$214"}</definedName>
    <definedName name="d" localSheetId="49" hidden="1">{"'előző év december'!$A$2:$CP$214"}</definedName>
    <definedName name="d" hidden="1">{"'előző év december'!$A$2:$CP$214"}</definedName>
    <definedName name="DATES">#REF!</definedName>
    <definedName name="DATESA" localSheetId="48">#REF!</definedName>
    <definedName name="DATESA">#REF!</definedName>
    <definedName name="DATESM" localSheetId="48">#REF!</definedName>
    <definedName name="DATESM">#REF!</definedName>
    <definedName name="DATESQ" localSheetId="48">#REF!</definedName>
    <definedName name="DATESQ">#REF!</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48" hidden="1">{#N/A,#N/A,FALSE,"т04"}</definedName>
    <definedName name="ddd" localSheetId="49" hidden="1">{#N/A,#N/A,FALSE,"т04"}</definedName>
    <definedName name="ddd" hidden="1">{#N/A,#N/A,FALSE,"т04"}</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48" hidden="1">{"'Всего'!$A$1:$F$19"}</definedName>
    <definedName name="dddd" localSheetId="49" hidden="1">{"'Всего'!$A$1:$F$19"}</definedName>
    <definedName name="dddd" hidden="1">{"'Всего'!$A$1:$F$19"}</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8"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8" hidden="1">{#N/A,#N/A,FALSE,"т02бд"}</definedName>
    <definedName name="dfdfdf" localSheetId="49" hidden="1">{#N/A,#N/A,FALSE,"т02бд"}</definedName>
    <definedName name="dfdfdf" hidden="1">{#N/A,#N/A,FALSE,"т02бд"}</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8" hidden="1">{"'előző év december'!$A$2:$CP$214"}</definedName>
    <definedName name="dfhdf" localSheetId="49" hidden="1">{"'előző év december'!$A$2:$CP$214"}</definedName>
    <definedName name="dfhdf" hidden="1">{"'előző év december'!$A$2:$CP$214"}</definedName>
    <definedName name="drfgdfgf" localSheetId="27"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8" hidden="1">{#N/A,#N/A,FALSE,"Лист4"}</definedName>
    <definedName name="drfgdfgf" localSheetId="49" hidden="1">{#N/A,#N/A,FALSE,"Лист4"}</definedName>
    <definedName name="drfgdfgf" hidden="1">{#N/A,#N/A,FALSE,"Лист4"}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8" hidden="1">{"'előző év december'!$A$2:$CP$214"}</definedName>
    <definedName name="ds" localSheetId="49" hidden="1">{"'előző év december'!$A$2:$CP$214"}</definedName>
    <definedName name="ds" hidden="1">{"'előző év december'!$A$2:$CP$214"}</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8" hidden="1">{#N/A,#N/A,FALSE,"т02бд"}</definedName>
    <definedName name="dsf" localSheetId="49" hidden="1">{#N/A,#N/A,FALSE,"т02бд"}</definedName>
    <definedName name="dsf"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8" hidden="1">{#N/A,#N/A,FALSE,"т02бд"}</definedName>
    <definedName name="dsfb" localSheetId="49" hidden="1">{#N/A,#N/A,FALSE,"т02бд"}</definedName>
    <definedName name="dsfb"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8" hidden="1">{#N/A,#N/A,FALSE,"т02бд"}</definedName>
    <definedName name="dsfg" localSheetId="49" hidden="1">{#N/A,#N/A,FALSE,"т02бд"}</definedName>
    <definedName name="dsfg" hidden="1">{#N/A,#N/A,FALSE,"т02бд"}</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8" hidden="1">{"'előző év december'!$A$2:$CP$214"}</definedName>
    <definedName name="dsfgsdfg" localSheetId="49" hidden="1">{"'előző év december'!$A$2:$CP$214"}</definedName>
    <definedName name="dsfgsdfg" hidden="1">{"'előző év december'!$A$2:$CP$214"}</definedName>
    <definedName name="dsfsdfsd">#REF!</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8" hidden="1">{"'előző év december'!$A$2:$CP$214"}</definedName>
    <definedName name="dyf" localSheetId="49" hidden="1">{"'előző év december'!$A$2:$CP$214"}</definedName>
    <definedName name="dyf" hidden="1">{"'előző év december'!$A$2:$CP$214"}</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8" hidden="1">{"'Всего'!$A$1:$F$19"}</definedName>
    <definedName name="DynamicUAH_nom2" localSheetId="49" hidden="1">{"'Всего'!$A$1:$F$19"}</definedName>
    <definedName name="DynamicUAH_nom2"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8" hidden="1">{"'Всего'!$A$1:$F$19"}</definedName>
    <definedName name="EAD_CR_Chart_Nadzor_new" localSheetId="49" hidden="1">{"'Всего'!$A$1:$F$19"}</definedName>
    <definedName name="EAD_CR_Chart_Nadzor_new" hidden="1">{"'Всего'!$A$1:$F$19"}</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8" hidden="1">{"'előző év december'!$A$2:$CP$214"}</definedName>
    <definedName name="edr" localSheetId="49" hidden="1">{"'előző év december'!$A$2:$CP$214"}</definedName>
    <definedName name="edr" hidden="1">{"'előző év december'!$A$2:$CP$214"}</definedName>
    <definedName name="EdssBatchRange">#REF!</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8" hidden="1">{"'előző év december'!$A$2:$CP$214"}</definedName>
    <definedName name="efdef" localSheetId="49" hidden="1">{"'előző év december'!$A$2:$CP$214"}</definedName>
    <definedName name="efdef" hidden="1">{"'előző év december'!$A$2:$CP$214"}</definedName>
    <definedName name="eqe" localSheetId="27" hidden="1">{"'előző év december'!$A$2:$CP$214"}</definedName>
    <definedName name="eqe" localSheetId="31" hidden="1">{"'előző év december'!$A$2:$CP$214"}</definedName>
    <definedName name="eqe" localSheetId="48" hidden="1">{"'előző év december'!$A$2:$CP$214"}</definedName>
    <definedName name="eqe" localSheetId="49" hidden="1">{"'előző év december'!$A$2:$CP$214"}</definedName>
    <definedName name="eqe"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8" hidden="1">{"'előző év december'!$A$2:$CP$214"}</definedName>
    <definedName name="ert" localSheetId="49" hidden="1">{"'előző év december'!$A$2:$CP$214"}</definedName>
    <definedName name="ert"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8" hidden="1">{"'előző év december'!$A$2:$CP$214"}</definedName>
    <definedName name="ertertwertwert" localSheetId="49" hidden="1">{"'előző év december'!$A$2:$CP$214"}</definedName>
    <definedName name="ertertwertwert" hidden="1">{"'előző év december'!$A$2:$CP$214"}</definedName>
    <definedName name="Exp_GDP" localSheetId="27">#REF!</definedName>
    <definedName name="Exp_GDP" localSheetId="48">#REF!</definedName>
    <definedName name="Exp_GDP" localSheetId="49">#REF!</definedName>
    <definedName name="Exp_GDP">#REF!</definedName>
    <definedName name="Exp_nom" localSheetId="48">#REF!</definedName>
    <definedName name="Exp_nom">#REF!</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8" hidden="1">{"'előző év december'!$A$2:$CP$214"}</definedName>
    <definedName name="f" localSheetId="49" hidden="1">{"'előző év december'!$A$2:$CP$214"}</definedName>
    <definedName name="f"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8" hidden="1">{"'előző év december'!$A$2:$CP$214"}</definedName>
    <definedName name="ff" localSheetId="49" hidden="1">{"'előző év december'!$A$2:$CP$214"}</definedName>
    <definedName name="ff" hidden="1">{"'előző év december'!$A$2:$CP$214"}</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8" hidden="1">{#N/A,#N/A,FALSE,"т02бд"}</definedName>
    <definedName name="fff" localSheetId="49" hidden="1">{#N/A,#N/A,FALSE,"т02бд"}</definedName>
    <definedName name="fff" hidden="1">{#N/A,#N/A,FALSE,"т02бд"}</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8" hidden="1">{#N/A,#N/A,FALSE,"т17-1банки (2)"}</definedName>
    <definedName name="fffffff" localSheetId="49" hidden="1">{#N/A,#N/A,FALSE,"т17-1банки (2)"}</definedName>
    <definedName name="fffffff" hidden="1">{#N/A,#N/A,FALSE,"т17-1банки (2)"}</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8" hidden="1">{"'előző év december'!$A$2:$CP$214"}</definedName>
    <definedName name="ffg" localSheetId="49" hidden="1">{"'előző év december'!$A$2:$CP$214"}</definedName>
    <definedName name="ffg"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8" hidden="1">{"'előző év december'!$A$2:$CP$214"}</definedName>
    <definedName name="fg" localSheetId="49" hidden="1">{"'előző év december'!$A$2:$CP$214"}</definedName>
    <definedName name="fg" hidden="1">{"'előző év december'!$A$2:$CP$214"}</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8" hidden="1">{#N/A,#N/A,FALSE,"т02бд"}</definedName>
    <definedName name="fgf" localSheetId="49" hidden="1">{#N/A,#N/A,FALSE,"т02бд"}</definedName>
    <definedName name="fgf"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8" hidden="1">{#N/A,#N/A,FALSE,"т02бд"}</definedName>
    <definedName name="fgfgf" localSheetId="49" hidden="1">{#N/A,#N/A,FALSE,"т02бд"}</definedName>
    <definedName name="fgfgf"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8" hidden="1">{#N/A,#N/A,FALSE,"т02бд"}</definedName>
    <definedName name="fgfgfgfgfgf" localSheetId="49" hidden="1">{#N/A,#N/A,FALSE,"т02бд"}</definedName>
    <definedName name="fgfgfgfgfgf" hidden="1">{#N/A,#N/A,FALSE,"т02бд"}</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8" hidden="1">{"'előző év december'!$A$2:$CP$214"}</definedName>
    <definedName name="fgh" localSheetId="49" hidden="1">{"'előző év december'!$A$2:$CP$214"}</definedName>
    <definedName name="fgh"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8" hidden="1">{"'előző év december'!$A$2:$CP$214"}</definedName>
    <definedName name="fghf" localSheetId="49" hidden="1">{"'előző év december'!$A$2:$CP$214"}</definedName>
    <definedName name="fghf" hidden="1">{"'előző év december'!$A$2:$CP$214"}</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8" hidden="1">{#N/A,#N/A,FALSE,"т17-1банки (2)"}</definedName>
    <definedName name="fgk" localSheetId="49" hidden="1">{#N/A,#N/A,FALSE,"т17-1банки (2)"}</definedName>
    <definedName name="fgk" hidden="1">{#N/A,#N/A,FALSE,"т17-1банки (2)"}</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8" hidden="1">{#N/A,#N/A,FALSE,"т02бд"}</definedName>
    <definedName name="fgkf" localSheetId="49" hidden="1">{#N/A,#N/A,FALSE,"т02бд"}</definedName>
    <definedName name="fgkf" hidden="1">{#N/A,#N/A,FALSE,"т02бд"}</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48" hidden="1">{#N/A,#N/A,FALSE,"т04"}</definedName>
    <definedName name="fkfgk" localSheetId="49" hidden="1">{#N/A,#N/A,FALSE,"т04"}</definedName>
    <definedName name="fkfgk" hidden="1">{#N/A,#N/A,FALSE,"т04"}</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8" hidden="1">{#N/A,#N/A,FALSE,"т02бд"}</definedName>
    <definedName name="fkfkgk" localSheetId="49" hidden="1">{#N/A,#N/A,FALSE,"т02бд"}</definedName>
    <definedName name="fkfkgk" hidden="1">{#N/A,#N/A,FALSE,"т02бд"}</definedName>
    <definedName name="Foreign_liabilities" localSheetId="27">#REF!</definedName>
    <definedName name="Foreign_liabilities" localSheetId="48">#REF!</definedName>
    <definedName name="Foreign_liabilities" localSheetId="49">#REF!</definedName>
    <definedName name="Foreign_liabilities">#REF!</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8" hidden="1">{"'előző év december'!$A$2:$CP$214"}</definedName>
    <definedName name="frt" localSheetId="49" hidden="1">{"'előző év december'!$A$2:$CP$214"}</definedName>
    <definedName name="frt"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8" hidden="1">{"'előző év december'!$A$2:$CP$214"}</definedName>
    <definedName name="fthf" localSheetId="49" hidden="1">{"'előző év december'!$A$2:$CP$214"}</definedName>
    <definedName name="fthf"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8" hidden="1">{"'előző év december'!$A$2:$CP$214"}</definedName>
    <definedName name="g" localSheetId="49" hidden="1">{"'előző év december'!$A$2:$CP$214"}</definedName>
    <definedName name="g" hidden="1">{"'előző év december'!$A$2:$CP$214"}</definedName>
    <definedName name="g7.2" localSheetId="27" hidden="1">{#N/A,#N/A,FALSE,"т04"}</definedName>
    <definedName name="g7.2" localSheetId="31" hidden="1">{#N/A,#N/A,FALSE,"т04"}</definedName>
    <definedName name="g7.2" localSheetId="6" hidden="1">{#N/A,#N/A,FALSE,"т04"}</definedName>
    <definedName name="g7.2" localSheetId="7" hidden="1">{#N/A,#N/A,FALSE,"т04"}</definedName>
    <definedName name="g7.2" localSheetId="48" hidden="1">{#N/A,#N/A,FALSE,"т04"}</definedName>
    <definedName name="g7.2" localSheetId="49" hidden="1">{#N/A,#N/A,FALSE,"т04"}</definedName>
    <definedName name="g7.2" hidden="1">{#N/A,#N/A,FALSE,"т04"}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8" hidden="1">{"'előző év december'!$A$2:$CP$214"}</definedName>
    <definedName name="Gabor" localSheetId="49" hidden="1">{"'előző év december'!$A$2:$CP$214"}</definedName>
    <definedName name="Gabor" hidden="1">{"'előző év december'!$A$2:$CP$214"}</definedName>
    <definedName name="GDPgrowth">#REF!</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8" hidden="1">{"'előző év december'!$A$2:$CP$214"}</definedName>
    <definedName name="gg" localSheetId="49" hidden="1">{"'előző év december'!$A$2:$CP$214"}</definedName>
    <definedName name="gg" hidden="1">{"'előző év december'!$A$2:$CP$214"}</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8" hidden="1">{#N/A,#N/A,FALSE,"т02бд"}</definedName>
    <definedName name="ggg" localSheetId="49" hidden="1">{#N/A,#N/A,FALSE,"т02бд"}</definedName>
    <definedName name="ggg" hidden="1">{#N/A,#N/A,FALSE,"т02бд"}</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8" hidden="1">{"'előző év december'!$A$2:$CP$214"}</definedName>
    <definedName name="gggg" localSheetId="49" hidden="1">{"'előző év december'!$A$2:$CP$214"}</definedName>
    <definedName name="gggg" hidden="1">{"'előző év december'!$A$2:$CP$214"}</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8" hidden="1">{#N/A,#N/A,FALSE,"т02бд"}</definedName>
    <definedName name="gggggg" localSheetId="49" hidden="1">{#N/A,#N/A,FALSE,"т02бд"}</definedName>
    <definedName name="gggggg" hidden="1">{#N/A,#N/A,FALSE,"т02бд"}</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8" hidden="1">{"'előző év december'!$A$2:$CP$214"}</definedName>
    <definedName name="gh" localSheetId="49" hidden="1">{"'előző év december'!$A$2:$CP$214"}</definedName>
    <definedName name="gh" hidden="1">{"'előző év december'!$A$2:$CP$214"}</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8" hidden="1">{#N/A,#N/A,FALSE,"т02бд"}</definedName>
    <definedName name="ghghg" localSheetId="49" hidden="1">{#N/A,#N/A,FALSE,"т02бд"}</definedName>
    <definedName name="ghghg"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8" hidden="1">{#N/A,#N/A,FALSE,"т02бд"}</definedName>
    <definedName name="ghghghg" localSheetId="49" hidden="1">{#N/A,#N/A,FALSE,"т02бд"}</definedName>
    <definedName name="ghghghg" hidden="1">{#N/A,#N/A,FALSE,"т02бд"}</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8" hidden="1">{"'előző év december'!$A$2:$CP$214"}</definedName>
    <definedName name="ghj" localSheetId="49" hidden="1">{"'előző év december'!$A$2:$CP$214"}</definedName>
    <definedName name="ghj" hidden="1">{"'előző év december'!$A$2:$CP$214"}</definedName>
    <definedName name="Gross_reserves" localSheetId="27">#REF!</definedName>
    <definedName name="Gross_reserves" localSheetId="48">#REF!</definedName>
    <definedName name="Gross_reserves" localSheetId="49">#REF!</definedName>
    <definedName name="Gross_reserves">#REF!</definedName>
    <definedName name="HERE" localSheetId="27">#REF!</definedName>
    <definedName name="HERE" localSheetId="48">#REF!</definedName>
    <definedName name="HERE" localSheetId="49">#REF!</definedName>
    <definedName name="HERE">#REF!</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8" hidden="1">{"'előző év december'!$A$2:$CP$214"}</definedName>
    <definedName name="hgf" localSheetId="49" hidden="1">{"'előző év december'!$A$2:$CP$214"}</definedName>
    <definedName name="hgf" hidden="1">{"'előző év december'!$A$2:$CP$214"}</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8" hidden="1">{#N/A,#N/A,FALSE,"т02бд"}</definedName>
    <definedName name="hgj" localSheetId="49" hidden="1">{#N/A,#N/A,FALSE,"т02бд"}</definedName>
    <definedName name="hgj" hidden="1">{#N/A,#N/A,FALSE,"т02бд"}</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8" hidden="1">{"'előző év december'!$A$2:$CP$214"}</definedName>
    <definedName name="hgjghj" localSheetId="49" hidden="1">{"'előző év december'!$A$2:$CP$214"}</definedName>
    <definedName name="hgjghj"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8" hidden="1">{"'előző év december'!$A$2:$CP$214"}</definedName>
    <definedName name="hhhhhhhhhhhhhhhh" localSheetId="49" hidden="1">{"'előző év december'!$A$2:$CP$214"}</definedName>
    <definedName name="hhhhhhhhhhhhhhhh" hidden="1">{"'előző év december'!$A$2:$CP$214"}</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48" hidden="1">{#N/A,#N/A,FALSE,"т02бд"}</definedName>
    <definedName name="hj" localSheetId="49" hidden="1">{#N/A,#N/A,FALSE,"т02бд"}</definedName>
    <definedName name="hj" hidden="1">{#N/A,#N/A,FALSE,"т02бд"}</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8"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8" hidden="1">{"'előző év december'!$A$2:$CP$214"}</definedName>
    <definedName name="HTML_Control" localSheetId="49" hidden="1">{"'előző év december'!$A$2:$CP$214"}</definedName>
    <definedName name="HTML_Control" hidden="1">{"'előző év december'!$A$2:$CP$214"}</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8" hidden="1">{"'Всего'!$A$1:$F$19"}</definedName>
    <definedName name="HTML_Control_2" localSheetId="49" hidden="1">{"'Всего'!$A$1:$F$19"}</definedName>
    <definedName name="HTML_Control_2"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8" hidden="1">{"'Всего'!$A$1:$F$19"}</definedName>
    <definedName name="HTML_Control_3" localSheetId="49" hidden="1">{"'Всего'!$A$1:$F$19"}</definedName>
    <definedName name="HTML_Control_3"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8" hidden="1">{"'Всего'!$A$1:$F$19"}</definedName>
    <definedName name="HTML_Control_4" localSheetId="49" hidden="1">{"'Всего'!$A$1:$F$19"}</definedName>
    <definedName name="HTML_Control_4"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8" hidden="1">{"'Всего'!$A$1:$F$19"}</definedName>
    <definedName name="HTML_Control1" localSheetId="49" hidden="1">{"'Всего'!$A$1:$F$19"}</definedName>
    <definedName name="HTML_Control1" hidden="1">{"'Всего'!$A$1:$F$19"}</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8"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8"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48" hidden="1">{#N/A,#N/A,FALSE,"т02бд"}</definedName>
    <definedName name="i" localSheetId="49" hidden="1">{#N/A,#N/A,FALSE,"т02бд"}</definedName>
    <definedName name="i" hidden="1">{#N/A,#N/A,FALSE,"т02бд"}</definedName>
    <definedName name="In_millions_of_lei" localSheetId="27">#REF!</definedName>
    <definedName name="In_millions_of_lei" localSheetId="48">#REF!</definedName>
    <definedName name="In_millions_of_lei" localSheetId="49">#REF!</definedName>
    <definedName name="In_millions_of_lei">#REF!</definedName>
    <definedName name="In_millions_of_U.S._dollars" localSheetId="48">#REF!</definedName>
    <definedName name="In_millions_of_U.S._dollars" localSheetId="49">#REF!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 hidden="1">{"WEO",#N/A,FALSE,"T"}</definedName>
    <definedName name="KEND" localSheetId="27">#REF!</definedName>
    <definedName name="KEND" localSheetId="48">#REF!</definedName>
    <definedName name="KEND" localSheetId="49">#REF!</definedName>
    <definedName name="KEND">#REF!</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8" hidden="1">{"'előző év december'!$A$2:$CP$214"}</definedName>
    <definedName name="kiki" localSheetId="49" hidden="1">{"'előző év december'!$A$2:$CP$214"}</definedName>
    <definedName name="kiki" hidden="1">{"'előző év december'!$A$2:$CP$214"}</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8" hidden="1">{#N/A,#N/A,FALSE,"т02бд"}</definedName>
    <definedName name="kkk" localSheetId="49" hidden="1">{#N/A,#N/A,FALSE,"т02бд"}</definedName>
    <definedName name="kkk"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8" hidden="1">{#N/A,#N/A,FALSE,"т02бд"}</definedName>
    <definedName name="kkkkk" localSheetId="49" hidden="1">{#N/A,#N/A,FALSE,"т02бд"}</definedName>
    <definedName name="kkkkk" hidden="1">{#N/A,#N/A,FALSE,"т02бд"}</definedName>
    <definedName name="KMENU" localSheetId="27">#REF!</definedName>
    <definedName name="KMENU" localSheetId="48">#REF!</definedName>
    <definedName name="KMENU" localSheetId="49">#REF!</definedName>
    <definedName name="KMENU">#REF!</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8" hidden="1">{"'előző év december'!$A$2:$CP$214"}</definedName>
    <definedName name="kulker" localSheetId="49" hidden="1">{"'előző év december'!$A$2:$CP$214"}</definedName>
    <definedName name="kulker" hidden="1">{"'előző év december'!$A$2:$CP$214"}</definedName>
    <definedName name="liquidity_reserve">#REF!</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48" hidden="1">{#N/A,#N/A,FALSE,"т02бд"}</definedName>
    <definedName name="lk" localSheetId="49" hidden="1">{#N/A,#N/A,FALSE,"т02бд"}</definedName>
    <definedName name="lk" hidden="1">{#N/A,#N/A,FALSE,"т02бд"}</definedName>
    <definedName name="ll" localSheetId="27"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8" hidden="1">{#N/A,#N/A,FALSE,"Лист4"}</definedName>
    <definedName name="ll" localSheetId="49" hidden="1">{#N/A,#N/A,FALSE,"Лист4"}</definedName>
    <definedName name="ll" hidden="1">{#N/A,#N/A,FALSE,"Лист4"}</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8" hidden="1">{#N/A,#N/A,FALSE,"т02бд"}</definedName>
    <definedName name="lll" localSheetId="49" hidden="1">{#N/A,#N/A,FALSE,"т02бд"}</definedName>
    <definedName name="lll" hidden="1">{#N/A,#N/A,FALSE,"т02бд"}</definedName>
    <definedName name="Local" localSheetId="27">#REF!</definedName>
    <definedName name="Local" localSheetId="48">#REF!</definedName>
    <definedName name="Local" localSheetId="49">#REF!</definedName>
    <definedName name="Local">#REF!</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8" hidden="1">{"'előző év december'!$A$2:$CP$214"}</definedName>
    <definedName name="m" localSheetId="49" hidden="1">{"'előző év december'!$A$2:$CP$214"}</definedName>
    <definedName name="m" hidden="1">{"'előző év december'!$A$2:$CP$214"}</definedName>
    <definedName name="MACROS" localSheetId="27">#REF!</definedName>
    <definedName name="MACROS">#REF!</definedName>
    <definedName name="Medium_term_BOP_scenario" localSheetId="48">#REF!</definedName>
    <definedName name="Medium_term_BOP_scenario">#REF!</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8" hidden="1">{"'előző év december'!$A$2:$CP$214"}</definedName>
    <definedName name="mh" localSheetId="49" hidden="1">{"'előző év december'!$A$2:$CP$214"}</definedName>
    <definedName name="mh"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8" hidden="1">{"'előző év december'!$A$2:$CP$214"}</definedName>
    <definedName name="mhz" localSheetId="49" hidden="1">{"'előző év december'!$A$2:$CP$214"}</definedName>
    <definedName name="mhz" hidden="1">{"'előző év december'!$A$2:$CP$214"}</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8" hidden="1">{#N/A,#N/A,FALSE,"т02бд"}</definedName>
    <definedName name="mmmmmmm" localSheetId="49" hidden="1">{#N/A,#N/A,FALSE,"т02бд"}</definedName>
    <definedName name="mmmmmmm" hidden="1">{#N/A,#N/A,FALSE,"т02бд"}</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48" hidden="1">{"MONA",#N/A,FALSE,"S"}</definedName>
    <definedName name="mn" localSheetId="49" hidden="1">{"MONA",#N/A,FALSE,"S"}</definedName>
    <definedName name="mn" hidden="1">{"MONA",#N/A,FALSE,"S"}</definedName>
    <definedName name="Moldova__Balance_of_Payments__1994_98" localSheetId="27">#REF!</definedName>
    <definedName name="Moldova__Balance_of_Payments__1994_98" localSheetId="48">#REF!</definedName>
    <definedName name="Moldova__Balance_of_Payments__1994_98" localSheetId="49">#REF!</definedName>
    <definedName name="Moldova__Balance_of_Payments__1994_98">#REF!</definedName>
    <definedName name="Monetary_Program_Parameters" localSheetId="48">#REF!</definedName>
    <definedName name="Monetary_Program_Parameters" localSheetId="49">#REF!</definedName>
    <definedName name="Monetary_Program_Parameters">#REF!</definedName>
    <definedName name="moneyprogram" localSheetId="48">#REF!</definedName>
    <definedName name="moneyprogram" localSheetId="49">#REF!</definedName>
    <definedName name="moneyprogram">#REF!</definedName>
    <definedName name="monprogparameters" localSheetId="48">#REF!</definedName>
    <definedName name="monprogparameters">#REF!</definedName>
    <definedName name="monsurvey" localSheetId="48">#REF!</definedName>
    <definedName name="monsurvey">#REF!</definedName>
    <definedName name="mt_moneyprog" localSheetId="48">#REF!</definedName>
    <definedName name="mt_moneyprog">#REF!</definedName>
    <definedName name="n" localSheetId="27" hidden="1">{#N/A,#N/A,FALSE,"Лист4"}</definedName>
    <definedName name="n" localSheetId="31" hidden="1">{#N/A,#N/A,FALSE,"Лист4"}</definedName>
    <definedName name="n" localSheetId="6" hidden="1">{#N/A,#N/A,FALSE,"Лист4"}</definedName>
    <definedName name="n" localSheetId="7" hidden="1">{#N/A,#N/A,FALSE,"Лист4"}</definedName>
    <definedName name="n" localSheetId="48" hidden="1">{#N/A,#N/A,FALSE,"Лист4"}</definedName>
    <definedName name="n" localSheetId="49" hidden="1">{#N/A,#N/A,FALSE,"Лист4"}</definedName>
    <definedName name="n" hidden="1">{#N/A,#N/A,FALSE,"Лист4"}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8" hidden="1">{"'előző év december'!$A$2:$CP$214"}</definedName>
    <definedName name="na" localSheetId="49" hidden="1">{"'előző év december'!$A$2:$CP$214"}</definedName>
    <definedName name="na" hidden="1">{"'előző év december'!$A$2:$CP$214"}</definedName>
    <definedName name="NAMES">#REF!</definedName>
    <definedName name="NAMESA" localSheetId="48">#REF!</definedName>
    <definedName name="NAMESA">#REF!</definedName>
    <definedName name="NAMESM" localSheetId="48">#REF!</definedName>
    <definedName name="NAMESM">#REF!</definedName>
    <definedName name="NAMESQ" localSheetId="48">#REF!</definedName>
    <definedName name="NAMESQ">#REF!</definedName>
    <definedName name="NFA_assumptions" localSheetId="48">#REF!</definedName>
    <definedName name="NFA_assumptions">#REF!</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48" hidden="1">{#N/A,#N/A,FALSE,"т04"}</definedName>
    <definedName name="njgf" localSheetId="49" hidden="1">{#N/A,#N/A,FALSE,"т04"}</definedName>
    <definedName name="njgf" hidden="1">{#N/A,#N/A,FALSE,"т04"}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8" hidden="1">{"'előző év december'!$A$2:$CP$214"}</definedName>
    <definedName name="nm" localSheetId="49" hidden="1">{"'előző év december'!$A$2:$CP$214"}</definedName>
    <definedName name="nm" hidden="1">{"'előző év december'!$A$2:$CP$214"}</definedName>
    <definedName name="Non_BRO">#REF!</definedName>
    <definedName name="Notes" localSheetId="48">#REF!</definedName>
    <definedName name="Notes">#REF!</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8" hidden="1">{#N/A,#N/A,FALSE,"т02бд"}</definedName>
    <definedName name="ooo" localSheetId="49" hidden="1">{#N/A,#N/A,FALSE,"т02бд"}</definedName>
    <definedName name="ooo" hidden="1">{#N/A,#N/A,FALSE,"т02бд"}</definedName>
    <definedName name="opopopopopopop" localSheetId="21">#REF!</definedName>
    <definedName name="opopopopopopop" localSheetId="23">#REF!</definedName>
    <definedName name="opopopopopopop" localSheetId="27">#REF!</definedName>
    <definedName name="opopopopopopop" localSheetId="31">#REF!</definedName>
    <definedName name="opopopopopopop" localSheetId="48">#REF!</definedName>
    <definedName name="opopopopopopop">#REF!</definedName>
    <definedName name="PEND" localSheetId="27">#REF!</definedName>
    <definedName name="PEND" localSheetId="48">#REF!</definedName>
    <definedName name="PEND" localSheetId="49">#REF!</definedName>
    <definedName name="PEND">#REF!</definedName>
    <definedName name="Pilot2" localSheetId="48">#REF!</definedName>
    <definedName name="Pilot2">#REF!</definedName>
    <definedName name="PMENU" localSheetId="48">#REF!</definedName>
    <definedName name="PMENU">#REF!</definedName>
    <definedName name="PRINT_AREA_MI" localSheetId="27">#REF!</definedName>
    <definedName name="PRINT_AREA_MI" localSheetId="48">#REF!</definedName>
    <definedName name="PRINT_AREA_MI">#REF!</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8" hidden="1">{"'előző év december'!$A$2:$CP$214"}</definedName>
    <definedName name="pti" localSheetId="49" hidden="1">{"'előző év december'!$A$2:$CP$214"}</definedName>
    <definedName name="pti" hidden="1">{"'előző év december'!$A$2:$CP$214"}</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8" hidden="1">{#N/A,#N/A,FALSE,"NBU rates 1999"}</definedName>
    <definedName name="PwC" localSheetId="49" hidden="1">{#N/A,#N/A,FALSE,"NBU rates 1999"}</definedName>
    <definedName name="PwC"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8" hidden="1">{#N/A,#N/A,FALSE,"NBU rates 1999"}</definedName>
    <definedName name="PwC_2" localSheetId="49" hidden="1">{#N/A,#N/A,FALSE,"NBU rates 1999"}</definedName>
    <definedName name="PwC_2"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8" hidden="1">{#N/A,#N/A,FALSE,"NBU rates 1999"}</definedName>
    <definedName name="PwC_3" localSheetId="49" hidden="1">{#N/A,#N/A,FALSE,"NBU rates 1999"}</definedName>
    <definedName name="PwC_3"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8" hidden="1">{#N/A,#N/A,FALSE,"NBU rates 1999"}</definedName>
    <definedName name="PwC_4" localSheetId="49" hidden="1">{#N/A,#N/A,FALSE,"NBU rates 1999"}</definedName>
    <definedName name="PwC_4" hidden="1">{#N/A,#N/A,FALSE,"NBU rates 1999"}</definedName>
    <definedName name="q" localSheetId="27" hidden="1">{#N/A,#N/A,FALSE,"т02бд"}</definedName>
    <definedName name="q" localSheetId="31" hidden="1">{#N/A,#N/A,FALSE,"т02бд"}</definedName>
    <definedName name="q" localSheetId="6" hidden="1">{#N/A,#N/A,FALSE,"т02бд"}</definedName>
    <definedName name="q" localSheetId="7" hidden="1">{#N/A,#N/A,FALSE,"т02бд"}</definedName>
    <definedName name="q" localSheetId="48" hidden="1">{#N/A,#N/A,FALSE,"т02бд"}</definedName>
    <definedName name="q" localSheetId="49" hidden="1">{#N/A,#N/A,FALSE,"т02бд"}</definedName>
    <definedName name="q" hidden="1">{#N/A,#N/A,FALSE,"т02бд"}</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48" hidden="1">{#N/A,#N/A,FALSE,"т04"}</definedName>
    <definedName name="qart" localSheetId="49" hidden="1">{#N/A,#N/A,FALSE,"т04"}</definedName>
    <definedName name="qart" hidden="1">{#N/A,#N/A,FALSE,"т04"}</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48" hidden="1">{#N/A,#N/A,FALSE,"т02бд"}</definedName>
    <definedName name="qq" localSheetId="49" hidden="1">{#N/A,#N/A,FALSE,"т02бд"}</definedName>
    <definedName name="qq"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8" hidden="1">{#N/A,#N/A,FALSE,"т02бд"}</definedName>
    <definedName name="qqq" localSheetId="49" hidden="1">{#N/A,#N/A,FALSE,"т02бд"}</definedName>
    <definedName name="qqq" hidden="1">{#N/A,#N/A,FALSE,"т02бд"}</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8" hidden="1">{"'előző év december'!$A$2:$CP$214"}</definedName>
    <definedName name="qwerw" localSheetId="49" hidden="1">{"'előző év december'!$A$2:$CP$214"}</definedName>
    <definedName name="qwerw" hidden="1">{"'előző év december'!$A$2:$CP$214"}</definedName>
    <definedName name="Range_Country">#REF!</definedName>
    <definedName name="Range_DownloadDateTime" localSheetId="27">#REF!</definedName>
    <definedName name="Range_DownloadDateTime" localSheetId="48">#REF!</definedName>
    <definedName name="Range_DownloadDateTime" localSheetId="49">#REF!</definedName>
    <definedName name="Range_DownloadDateTime">#REF!</definedName>
    <definedName name="Range_DSTNotes" localSheetId="27">#REF!</definedName>
    <definedName name="Range_DSTNotes" localSheetId="48">#REF!</definedName>
    <definedName name="Range_DSTNotes" localSheetId="49">#REF!</definedName>
    <definedName name="Range_DSTNotes">#REF!</definedName>
    <definedName name="Range_InValidResultsStart" localSheetId="48">#REF!</definedName>
    <definedName name="Range_InValidResultsStart">#REF!</definedName>
    <definedName name="Range_NumberofFailuresStart" localSheetId="48">#REF!</definedName>
    <definedName name="Range_NumberofFailuresStart">#REF!</definedName>
    <definedName name="Range_ReportFormName" localSheetId="48">#REF!</definedName>
    <definedName name="Range_ReportFormName">#REF!</definedName>
    <definedName name="Range_ValidationResultsStart" localSheetId="48">#REF!</definedName>
    <definedName name="Range_ValidationResultsStart">#REF!</definedName>
    <definedName name="Range_ValidationRulesStart" localSheetId="48">#REF!</definedName>
    <definedName name="Range_ValidationRulesStart">#REF!</definedName>
    <definedName name="re" hidden="1">#N/A</definedName>
    <definedName name="REAL" localSheetId="27">#REF!</definedName>
    <definedName name="REAL" localSheetId="48">#REF!</definedName>
    <definedName name="REAL" localSheetId="49">#REF!</definedName>
    <definedName name="REAL">#REF!</definedName>
    <definedName name="RevA" localSheetId="27">#REF!</definedName>
    <definedName name="RevA" localSheetId="48">#REF!</definedName>
    <definedName name="RevA" localSheetId="49">#REF!</definedName>
    <definedName name="RevA">#REF!</definedName>
    <definedName name="RevB" localSheetId="48">#REF!</definedName>
    <definedName name="RevB" localSheetId="49">#REF!</definedName>
    <definedName name="RevB">#REF!</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8" hidden="1">{#N/A,#N/A,FALSE,"т02бд"}</definedName>
    <definedName name="rrr" localSheetId="49" hidden="1">{#N/A,#N/A,FALSE,"т02бд"}</definedName>
    <definedName name="rrr" hidden="1">{#N/A,#N/A,FALSE,"т02бд"}</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8" hidden="1">{"'előző év december'!$A$2:$CP$214"}</definedName>
    <definedName name="rt" localSheetId="49" hidden="1">{"'előző év december'!$A$2:$CP$214"}</definedName>
    <definedName name="rt"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8" hidden="1">{"'előző év december'!$A$2:$CP$214"}</definedName>
    <definedName name="rte" localSheetId="49" hidden="1">{"'előző év december'!$A$2:$CP$214"}</definedName>
    <definedName name="rte"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8" hidden="1">{"'előző év december'!$A$2:$CP$214"}</definedName>
    <definedName name="rtew" localSheetId="49" hidden="1">{"'előző év december'!$A$2:$CP$214"}</definedName>
    <definedName name="rtew"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8" hidden="1">{"'előző év december'!$A$2:$CP$214"}</definedName>
    <definedName name="rtn" localSheetId="49" hidden="1">{"'előző év december'!$A$2:$CP$214"}</definedName>
    <definedName name="rtn" hidden="1">{"'előző év december'!$A$2:$CP$214"}</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#REF!</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8" hidden="1">{"'előző év december'!$A$2:$CP$214"}</definedName>
    <definedName name="rtz" localSheetId="49" hidden="1">{"'előző év december'!$A$2:$CP$214"}</definedName>
    <definedName name="rtz" hidden="1">{"'előző év december'!$A$2:$CP$214"}</definedName>
    <definedName name="Rwvu.Print." hidden="1">#N/A</definedName>
    <definedName name="rx" localSheetId="27" hidden="1">#REF!</definedName>
    <definedName name="rx" localSheetId="31" hidden="1">#REF!</definedName>
    <definedName name="rx" localSheetId="6" hidden="1">#REF!</definedName>
    <definedName name="rx" localSheetId="7" hidden="1">#REF!</definedName>
    <definedName name="rx" localSheetId="48" hidden="1">#REF!</definedName>
    <definedName name="rx" localSheetId="49" hidden="1">#REF!</definedName>
    <definedName name="rx" hidden="1">#REF!</definedName>
    <definedName name="ry" localSheetId="27" hidden="1">#REF!</definedName>
    <definedName name="ry" localSheetId="31" hidden="1">#REF!</definedName>
    <definedName name="ry" localSheetId="6" hidden="1">#REF!</definedName>
    <definedName name="ry" localSheetId="7" hidden="1">#REF!</definedName>
    <definedName name="ry" localSheetId="48" hidden="1">#REF!</definedName>
    <definedName name="ry" localSheetId="49" hidden="1">#REF!</definedName>
    <definedName name="ry" hidden="1">#REF!</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8" hidden="1">{"'előző év december'!$A$2:$CP$214"}</definedName>
    <definedName name="sdagag" localSheetId="49" hidden="1">{"'előző év december'!$A$2:$CP$214"}</definedName>
    <definedName name="sdagag"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8" hidden="1">{"'előző év december'!$A$2:$CP$214"}</definedName>
    <definedName name="sdf" localSheetId="49" hidden="1">{"'előző év december'!$A$2:$CP$214"}</definedName>
    <definedName name="sdf"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8" hidden="1">{"'előző év december'!$A$2:$CP$214"}</definedName>
    <definedName name="sdfsfd" localSheetId="49" hidden="1">{"'előző év december'!$A$2:$CP$214"}</definedName>
    <definedName name="sdfsfd" hidden="1">{"'előző év december'!$A$2:$CP$214"}</definedName>
    <definedName name="sencount" hidden="1">2</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48"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8" hidden="1">{"'előző év december'!$A$2:$CP$214"}</definedName>
    <definedName name="ss" localSheetId="49" hidden="1">{"'előző év december'!$A$2:$CP$214"}</definedName>
    <definedName name="ss" hidden="1">{"'előző év december'!$A$2:$CP$214"}</definedName>
    <definedName name="SUMMARY1">#REF!</definedName>
    <definedName name="SUMMARY2" localSheetId="48">#REF!</definedName>
    <definedName name="SUMMARY2">#REF!</definedName>
    <definedName name="t01англ" localSheetId="27"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8" hidden="1">{#N/A,#N/A,FALSE,"т02бд"}</definedName>
    <definedName name="t01англ" localSheetId="49" hidden="1">{#N/A,#N/A,FALSE,"т02бд"}</definedName>
    <definedName name="t01англ" hidden="1">{#N/A,#N/A,FALSE,"т02бд"}</definedName>
    <definedName name="t05n" localSheetId="27" hidden="1">{#N/A,#N/A,FALSE,"т04"}</definedName>
    <definedName name="t05n" localSheetId="31" hidden="1">{#N/A,#N/A,FALSE,"т04"}</definedName>
    <definedName name="t05n" localSheetId="6" hidden="1">{#N/A,#N/A,FALSE,"т04"}</definedName>
    <definedName name="t05n" localSheetId="7" hidden="1">{#N/A,#N/A,FALSE,"т04"}</definedName>
    <definedName name="t05n" localSheetId="48" hidden="1">{#N/A,#N/A,FALSE,"т04"}</definedName>
    <definedName name="t05n" localSheetId="49" hidden="1">{#N/A,#N/A,FALSE,"т04"}</definedName>
    <definedName name="t05n" hidden="1">{#N/A,#N/A,FALSE,"т04"}</definedName>
    <definedName name="t05nn" localSheetId="27" hidden="1">{#N/A,#N/A,FALSE,"т04"}</definedName>
    <definedName name="t05nn" localSheetId="31" hidden="1">{#N/A,#N/A,FALSE,"т04"}</definedName>
    <definedName name="t05nn" localSheetId="6" hidden="1">{#N/A,#N/A,FALSE,"т04"}</definedName>
    <definedName name="t05nn" localSheetId="7" hidden="1">{#N/A,#N/A,FALSE,"т04"}</definedName>
    <definedName name="t05nn" localSheetId="48" hidden="1">{#N/A,#N/A,FALSE,"т04"}</definedName>
    <definedName name="t05nn" localSheetId="49" hidden="1">{#N/A,#N/A,FALSE,"т04"}</definedName>
    <definedName name="t05nn" hidden="1">{#N/A,#N/A,FALSE,"т04"}</definedName>
    <definedName name="Taballgastables" localSheetId="27">#REF!</definedName>
    <definedName name="Taballgastables" localSheetId="48">#REF!</definedName>
    <definedName name="Taballgastables" localSheetId="49">#REF!</definedName>
    <definedName name="Taballgastables">#REF!</definedName>
    <definedName name="TabAmort2004" localSheetId="48">#REF!</definedName>
    <definedName name="TabAmort2004" localSheetId="49">#REF!</definedName>
    <definedName name="TabAmort2004">#REF!</definedName>
    <definedName name="TabAssumptionsImports" localSheetId="48">#REF!</definedName>
    <definedName name="TabAssumptionsImports" localSheetId="49">#REF!</definedName>
    <definedName name="TabAssumptionsImports">#REF!</definedName>
    <definedName name="TabCapAccount" localSheetId="48">#REF!</definedName>
    <definedName name="TabCapAccount">#REF!</definedName>
    <definedName name="Tabdebt_historic" localSheetId="48">#REF!</definedName>
    <definedName name="Tabdebt_historic">#REF!</definedName>
    <definedName name="Tabdebtflow" localSheetId="48">#REF!</definedName>
    <definedName name="Tabdebtflow">#REF!</definedName>
    <definedName name="TabExports" localSheetId="48">#REF!</definedName>
    <definedName name="TabExports">#REF!</definedName>
    <definedName name="TabFcredit2007" localSheetId="48">#REF!</definedName>
    <definedName name="TabFcredit2007">#REF!</definedName>
    <definedName name="TabFcredit2010" localSheetId="48">#REF!</definedName>
    <definedName name="TabFcredit2010">#REF!</definedName>
    <definedName name="TabGas_arrears_to_Russia" localSheetId="48">#REF!</definedName>
    <definedName name="TabGas_arrears_to_Russia">#REF!</definedName>
    <definedName name="TabImportdetail" localSheetId="48">#REF!</definedName>
    <definedName name="TabImportdetail">#REF!</definedName>
    <definedName name="TabImports" localSheetId="48">#REF!</definedName>
    <definedName name="TabImports">#REF!</definedName>
    <definedName name="Table" localSheetId="48">#REF!</definedName>
    <definedName name="Table">#REF!</definedName>
    <definedName name="Table_2____Moldova___General_Government_Budget_1995_98__Mdl_millions__1" localSheetId="48">#REF!</definedName>
    <definedName name="Table_2____Moldova___General_Government_Budget_1995_98__Mdl_millions__1">#REF!</definedName>
    <definedName name="Table_3._Moldova__Balance_of_Payments__1994_98" localSheetId="48">#REF!</definedName>
    <definedName name="Table_3._Moldova__Balance_of_Payments__1994_98">#REF!</definedName>
    <definedName name="Table_4.__Moldova____Monetary_Survey_and_Projections__1994_98_1" localSheetId="48">#REF!</definedName>
    <definedName name="Table_4.__Moldova____Monetary_Survey_and_Projections__1994_98_1">#REF!</definedName>
    <definedName name="Table_6.__Moldova__Balance_of_Payments__1994_98" localSheetId="48">#REF!</definedName>
    <definedName name="Table_6.__Moldova__Balance_of_Payments__1994_98">#REF!</definedName>
    <definedName name="Table129" localSheetId="48">#REF!</definedName>
    <definedName name="Table129">#REF!</definedName>
    <definedName name="table130" localSheetId="48">#REF!</definedName>
    <definedName name="table130">#REF!</definedName>
    <definedName name="Table16_2000" localSheetId="27">#REF!</definedName>
    <definedName name="Table16_2000" localSheetId="48">#REF!</definedName>
    <definedName name="Table16_2000" localSheetId="49">#REF!</definedName>
    <definedName name="Table16_2000">#REF!</definedName>
    <definedName name="Table17" localSheetId="48">#REF!</definedName>
    <definedName name="Table17">#REF!</definedName>
    <definedName name="Table19" localSheetId="48">#REF!</definedName>
    <definedName name="Table19">#REF!</definedName>
    <definedName name="Table20" localSheetId="48">#REF!</definedName>
    <definedName name="Table20">#REF!</definedName>
    <definedName name="Table22" localSheetId="27">#REF!</definedName>
    <definedName name="Table22" localSheetId="48">#REF!</definedName>
    <definedName name="Table22" localSheetId="49">#REF!</definedName>
    <definedName name="Table22">#REF!</definedName>
    <definedName name="Table23" localSheetId="48">#REF!</definedName>
    <definedName name="Table23">#REF!</definedName>
    <definedName name="Table24" localSheetId="48">#REF!</definedName>
    <definedName name="Table24">#REF!</definedName>
    <definedName name="Table25" localSheetId="48">#REF!</definedName>
    <definedName name="Table25">#REF!</definedName>
    <definedName name="Table26" localSheetId="48">#REF!</definedName>
    <definedName name="Table26">#REF!</definedName>
    <definedName name="Table27" localSheetId="48">#REF!</definedName>
    <definedName name="Table27">#REF!</definedName>
    <definedName name="Table28" localSheetId="48">#REF!</definedName>
    <definedName name="Table28">#REF!</definedName>
    <definedName name="Table29" localSheetId="48">#REF!</definedName>
    <definedName name="Table29">#REF!</definedName>
    <definedName name="Table30" localSheetId="48">#REF!</definedName>
    <definedName name="Table30">#REF!</definedName>
    <definedName name="Table31" localSheetId="48">#REF!</definedName>
    <definedName name="Table31">#REF!</definedName>
    <definedName name="Table32" localSheetId="48">#REF!</definedName>
    <definedName name="Table32">#REF!</definedName>
    <definedName name="Table33" localSheetId="48">#REF!</definedName>
    <definedName name="Table33">#REF!</definedName>
    <definedName name="Table330" localSheetId="48">#REF!</definedName>
    <definedName name="Table330">#REF!</definedName>
    <definedName name="Table336" localSheetId="48">#REF!</definedName>
    <definedName name="Table336">#REF!</definedName>
    <definedName name="Table34" localSheetId="48">#REF!</definedName>
    <definedName name="Table34">#REF!</definedName>
    <definedName name="Table35" localSheetId="48">#REF!</definedName>
    <definedName name="Table35">#REF!</definedName>
    <definedName name="Table36" localSheetId="48">#REF!</definedName>
    <definedName name="Table36">#REF!</definedName>
    <definedName name="Table37" localSheetId="48">#REF!</definedName>
    <definedName name="Table37">#REF!</definedName>
    <definedName name="Table38" localSheetId="48">#REF!</definedName>
    <definedName name="Table38">#REF!</definedName>
    <definedName name="Table39" localSheetId="48">#REF!</definedName>
    <definedName name="Table39">#REF!</definedName>
    <definedName name="Table40" localSheetId="48">#REF!</definedName>
    <definedName name="Table40">#REF!</definedName>
    <definedName name="Table41" localSheetId="48">#REF!</definedName>
    <definedName name="Table41">#REF!</definedName>
    <definedName name="Table42" localSheetId="48">#REF!</definedName>
    <definedName name="Table42">#REF!</definedName>
    <definedName name="Table43" localSheetId="48">#REF!</definedName>
    <definedName name="Table43">#REF!</definedName>
    <definedName name="Table44" localSheetId="48">#REF!</definedName>
    <definedName name="Table44">#REF!</definedName>
    <definedName name="TabMTBOP2006" localSheetId="48">#REF!</definedName>
    <definedName name="TabMTBOP2006">#REF!</definedName>
    <definedName name="TabMTbop2010" localSheetId="48">#REF!</definedName>
    <definedName name="TabMTbop2010">#REF!</definedName>
    <definedName name="TabMTdebt" localSheetId="48">#REF!</definedName>
    <definedName name="TabMTdebt">#REF!</definedName>
    <definedName name="TabNonfactorServices_and_Income" localSheetId="48">#REF!</definedName>
    <definedName name="TabNonfactorServices_and_Income">#REF!</definedName>
    <definedName name="TabOutMon" localSheetId="48">#REF!</definedName>
    <definedName name="TabOutMon">#REF!</definedName>
    <definedName name="TabsimplifiedBOP" localSheetId="48">#REF!</definedName>
    <definedName name="TabsimplifiedBOP">#REF!</definedName>
    <definedName name="TaxArrears" localSheetId="48">#REF!</definedName>
    <definedName name="TaxArrears">#REF!</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8" hidden="1">{"'előző év december'!$A$2:$CP$214"}</definedName>
    <definedName name="test" localSheetId="49" hidden="1">{"'előző év december'!$A$2:$CP$214"}</definedName>
    <definedName name="test" hidden="1">{"'előző év december'!$A$2:$CP$214"}</definedName>
    <definedName name="Test1">#REF!</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8" hidden="1">{"'előző év december'!$A$2:$CP$214"}</definedName>
    <definedName name="tgz" localSheetId="49" hidden="1">{"'előző év december'!$A$2:$CP$214"}</definedName>
    <definedName name="tgz" hidden="1">{"'előző év december'!$A$2:$CP$214"}</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8" hidden="1">{#N/A,#N/A,FALSE,"NBU rates 1999"}</definedName>
    <definedName name="tmp" localSheetId="49" hidden="1">{#N/A,#N/A,FALSE,"NBU rates 1999"}</definedName>
    <definedName name="tmp"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8" hidden="1">{#N/A,#N/A,FALSE,"NBU rates 1999"}</definedName>
    <definedName name="tmp_2" localSheetId="49" hidden="1">{#N/A,#N/A,FALSE,"NBU rates 1999"}</definedName>
    <definedName name="tmp_2"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8" hidden="1">{#N/A,#N/A,FALSE,"NBU rates 1999"}</definedName>
    <definedName name="tmp_3" localSheetId="49" hidden="1">{#N/A,#N/A,FALSE,"NBU rates 1999"}</definedName>
    <definedName name="tmp_3"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8" hidden="1">{#N/A,#N/A,FALSE,"NBU rates 1999"}</definedName>
    <definedName name="tmp_4" localSheetId="49" hidden="1">{#N/A,#N/A,FALSE,"NBU rates 1999"}</definedName>
    <definedName name="tmp_4" hidden="1">{#N/A,#N/A,FALSE,"NBU rates 1999"}</definedName>
    <definedName name="Trade_balance" localSheetId="27">#REF!</definedName>
    <definedName name="Trade_balance" localSheetId="48">#REF!</definedName>
    <definedName name="Trade_balance" localSheetId="49">#REF!</definedName>
    <definedName name="Trade_balance">#REF!</definedName>
    <definedName name="trade_figure" localSheetId="48">#REF!</definedName>
    <definedName name="trade_figure" localSheetId="49">#REF!</definedName>
    <definedName name="trade_figure">#REF!</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8" hidden="1">{"'előző év december'!$A$2:$CP$214"}</definedName>
    <definedName name="tre" localSheetId="49" hidden="1">{"'előző év december'!$A$2:$CP$214"}</definedName>
    <definedName name="tre" hidden="1">{"'előző év december'!$A$2:$CP$214"}</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8"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8"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8" hidden="1">{#N/A,#N/A,FALSE,"т02бд"}</definedName>
    <definedName name="Vaga" localSheetId="49" hidden="1">{#N/A,#N/A,FALSE,"т02бд"}</definedName>
    <definedName name="Vaga"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8" hidden="1">{#N/A,#N/A,FALSE,"т02бд"}</definedName>
    <definedName name="VAGA_NAT" localSheetId="49" hidden="1">{#N/A,#N/A,FALSE,"т02бд"}</definedName>
    <definedName name="VAGA_NAT" hidden="1">{#N/A,#N/A,FALSE,"т02бд"}</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8" hidden="1">{"'előző év december'!$A$2:$CP$214"}</definedName>
    <definedName name="vb" localSheetId="49" hidden="1">{"'előző év december'!$A$2:$CP$214"}</definedName>
    <definedName name="vb"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8" hidden="1">{"'előző év december'!$A$2:$CP$214"}</definedName>
    <definedName name="vc" localSheetId="49" hidden="1">{"'előző év december'!$A$2:$CP$214"}</definedName>
    <definedName name="vc" hidden="1">{"'előző év december'!$A$2:$CP$214"}</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8" hidden="1">{#N/A,#N/A,FALSE,"т02бд"}</definedName>
    <definedName name="vvvv" localSheetId="49" hidden="1">{#N/A,#N/A,FALSE,"т02бд"}</definedName>
    <definedName name="vvvv" hidden="1">{#N/A,#N/A,FALSE,"т02бд"}</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8" hidden="1">{"'előző év december'!$A$2:$CP$214"}</definedName>
    <definedName name="w" localSheetId="49" hidden="1">{"'előző év december'!$A$2:$CP$214"}</definedName>
    <definedName name="w"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8" hidden="1">{"'előző év december'!$A$2:$CP$214"}</definedName>
    <definedName name="we" localSheetId="49" hidden="1">{"'előző év december'!$A$2:$CP$214"}</definedName>
    <definedName name="we"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8" hidden="1">{"'előző év december'!$A$2:$CP$214"}</definedName>
    <definedName name="wee" localSheetId="49" hidden="1">{"'előző év december'!$A$2:$CP$214"}</definedName>
    <definedName name="wee"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8" hidden="1">{"'előző év december'!$A$2:$CP$214"}</definedName>
    <definedName name="werwe" localSheetId="49" hidden="1">{"'előző év december'!$A$2:$CP$214"}</definedName>
    <definedName name="werwe"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8" hidden="1">{"'előző év december'!$A$2:$CP$214"}</definedName>
    <definedName name="werwer" localSheetId="49" hidden="1">{"'előző év december'!$A$2:$CP$214"}</definedName>
    <definedName name="werwer" hidden="1">{"'előző év december'!$A$2:$CP$214"}</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8"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27"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8" hidden="1">{#N/A,#N/A,FALSE,"т02бд"}</definedName>
    <definedName name="wrn.04." localSheetId="49" hidden="1">{#N/A,#N/A,FALSE,"т02бд"}</definedName>
    <definedName name="wrn.04." hidden="1">{#N/A,#N/A,FALSE,"т02бд"}</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hidden="1">{"BOP_TAB",#N/A,FALSE,"N";"MIDTERM_TAB",#N/A,FALSE,"O"}</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8" hidden="1">{"cadran",#N/A,FALSE,"résultats BFI"}</definedName>
    <definedName name="wrn.cadran." localSheetId="49" hidden="1">{"cadran",#N/A,FALSE,"résultats BFI"}</definedName>
    <definedName name="wrn.cadran." hidden="1">{"cadran",#N/A,FALSE,"résultats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8" hidden="1">{#N/A,#N/A,FALSE,"commentaires BFI"}</definedName>
    <definedName name="wrn.combfi." localSheetId="49" hidden="1">{#N/A,#N/A,FALSE,"commentaires BFI"}</definedName>
    <definedName name="wrn.combfi." hidden="1">{#N/A,#N/A,FALSE,"commentaires BFI"}</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8"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8" hidden="1">{#N/A,#N/A,FALSE,"NBU rates 1999"}</definedName>
    <definedName name="wrn.ex." localSheetId="49" hidden="1">{#N/A,#N/A,FALSE,"NBU rates 1999"}</definedName>
    <definedName name="wrn.ex."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8" hidden="1">{#N/A,#N/A,FALSE,"NBU rates 1999"}</definedName>
    <definedName name="wrn.ex._2" localSheetId="49" hidden="1">{#N/A,#N/A,FALSE,"NBU rates 1999"}</definedName>
    <definedName name="wrn.ex._2"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8" hidden="1">{#N/A,#N/A,FALSE,"NBU rates 1999"}</definedName>
    <definedName name="wrn.ex._3" localSheetId="49" hidden="1">{#N/A,#N/A,FALSE,"NBU rates 1999"}</definedName>
    <definedName name="wrn.ex._3"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8" hidden="1">{#N/A,#N/A,FALSE,"NBU rates 1999"}</definedName>
    <definedName name="wrn.ex._4" localSheetId="49" hidden="1">{#N/A,#N/A,FALSE,"NBU rates 1999"}</definedName>
    <definedName name="wrn.ex._4" hidden="1">{#N/A,#N/A,FALSE,"NBU rates 1999"}</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48" hidden="1">{"MONA",#N/A,FALSE,"S"}</definedName>
    <definedName name="wrn.MONA." localSheetId="49" hidden="1">{"MONA",#N/A,FALSE,"S"}</definedName>
    <definedName name="wrn.MONA." hidden="1">{"MONA",#N/A,FALSE,"S"}</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8"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8"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8"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48" hidden="1">{"WEO",#N/A,FALSE,"T"}</definedName>
    <definedName name="wrn.WEO." localSheetId="49" hidden="1">{"WEO",#N/A,FALSE,"T"}</definedName>
    <definedName name="wrn.WEO." hidden="1">{"WEO",#N/A,FALSE,"T"}</definedName>
    <definedName name="wrn.д02." localSheetId="27"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8" hidden="1">{#N/A,#N/A,FALSE,"т02бд"}</definedName>
    <definedName name="wrn.д02." localSheetId="49" hidden="1">{#N/A,#N/A,FALSE,"т02бд"}</definedName>
    <definedName name="wrn.д02." hidden="1">{#N/A,#N/A,FALSE,"т02бд"}</definedName>
    <definedName name="wrn.Інструкція." localSheetId="27"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8" hidden="1">{#N/A,#N/A,FALSE,"Лист4"}</definedName>
    <definedName name="wrn.Інструкція." localSheetId="49" hidden="1">{#N/A,#N/A,FALSE,"Лист4"}</definedName>
    <definedName name="wrn.Інструкція." hidden="1">{#N/A,#N/A,FALSE,"Лист4"}</definedName>
    <definedName name="wrn.т171банки." localSheetId="27"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8" hidden="1">{#N/A,#N/A,FALSE,"т17-1банки (2)"}</definedName>
    <definedName name="wrn.т171банки." localSheetId="49" hidden="1">{#N/A,#N/A,FALSE,"т17-1банки (2)"}</definedName>
    <definedName name="wrn.т171банки." hidden="1">{#N/A,#N/A,FALSE,"т17-1банки (2)"}</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8" hidden="1">{"'előző év december'!$A$2:$CP$214"}</definedName>
    <definedName name="ww" localSheetId="49" hidden="1">{"'előző év december'!$A$2:$CP$214"}</definedName>
    <definedName name="ww"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8" hidden="1">{"'előző év december'!$A$2:$CP$214"}</definedName>
    <definedName name="www" localSheetId="49" hidden="1">{"'előző év december'!$A$2:$CP$214"}</definedName>
    <definedName name="www"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hidden="1">{"'előző év december'!$A$2:$CP$214"}</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8"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8" hidden="1">{"'előző év december'!$A$2:$CP$214"}</definedName>
    <definedName name="xxx" localSheetId="49" hidden="1">{"'előző év december'!$A$2:$CP$214"}</definedName>
    <definedName name="xxx"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8" hidden="1">{"'előző év december'!$A$2:$CP$214"}</definedName>
    <definedName name="xxxxxxx" localSheetId="49" hidden="1">{"'előző év december'!$A$2:$CP$214"}</definedName>
    <definedName name="xxxxxxx" hidden="1">{"'előző év december'!$A$2:$CP$214"}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48" hidden="1">{#N/A,#N/A,FALSE,"т04"}</definedName>
    <definedName name="xzcb" localSheetId="49" hidden="1">{#N/A,#N/A,FALSE,"т04"}</definedName>
    <definedName name="xzcb" hidden="1">{#N/A,#N/A,FALSE,"т04"}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8" hidden="1">{"'előző év december'!$A$2:$CP$214"}</definedName>
    <definedName name="yygf" localSheetId="49" hidden="1">{"'előző év december'!$A$2:$CP$214"}</definedName>
    <definedName name="yygf"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8" hidden="1">{"'előző év december'!$A$2:$CP$214"}</definedName>
    <definedName name="yyy" localSheetId="49" hidden="1">{"'előző év december'!$A$2:$CP$214"}</definedName>
    <definedName name="yyy" hidden="1">{"'előző év december'!$A$2:$CP$214"}</definedName>
    <definedName name="Z_95224721_0485_11D4_BFD1_00508B5F4DA4_.wvu.Cols" localSheetId="27" hidden="1">#REF!</definedName>
    <definedName name="Z_95224721_0485_11D4_BFD1_00508B5F4DA4_.wvu.Cols" localSheetId="31"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48" hidden="1">#REF!</definedName>
    <definedName name="Z_95224721_0485_11D4_BFD1_00508B5F4DA4_.wvu.Cols" hidden="1">#REF!</definedName>
    <definedName name="Z_D3A71505_464F_11D3_8BF2_00A0C9C769DF_.wvu.Cols" localSheetId="27" hidden="1">#REF!,#REF!,#REF!,#REF!</definedName>
    <definedName name="Z_D3A71505_464F_11D3_8BF2_00A0C9C769DF_.wvu.Cols" localSheetId="31" hidden="1">#REF!,#REF!,#REF!,#REF!</definedName>
    <definedName name="Z_D3A71505_464F_11D3_8BF2_00A0C9C769DF_.wvu.Cols" localSheetId="6" hidden="1">#REF!,#REF!,#REF!,#REF!</definedName>
    <definedName name="Z_D3A71505_464F_11D3_8BF2_00A0C9C769DF_.wvu.Cols" localSheetId="7" hidden="1">#REF!,#REF!,#REF!,#REF!</definedName>
    <definedName name="Z_D3A71505_464F_11D3_8BF2_00A0C9C769DF_.wvu.Cols" localSheetId="48" hidden="1">#REF!,#REF!,#REF!,#REF!</definedName>
    <definedName name="Z_D3A71505_464F_11D3_8BF2_00A0C9C769DF_.wvu.Cols" localSheetId="49" hidden="1">#REF!,#REF!,#REF!,#REF!</definedName>
    <definedName name="Z_D3A71505_464F_11D3_8BF2_00A0C9C769DF_.wvu.Cols" hidden="1">#REF!,#REF!,#REF!,#REF!</definedName>
    <definedName name="Z_D3A71505_464F_11D3_8BF2_00A0C9C769DF_.wvu.FilterData" localSheetId="27" hidden="1">#REF!</definedName>
    <definedName name="Z_D3A71505_464F_11D3_8BF2_00A0C9C769DF_.wvu.FilterData" localSheetId="31" hidden="1">#REF!</definedName>
    <definedName name="Z_D3A71505_464F_11D3_8BF2_00A0C9C769DF_.wvu.FilterData" localSheetId="6" hidden="1">#REF!</definedName>
    <definedName name="Z_D3A71505_464F_11D3_8BF2_00A0C9C769DF_.wvu.FilterData" localSheetId="7" hidden="1">#REF!</definedName>
    <definedName name="Z_D3A71505_464F_11D3_8BF2_00A0C9C769DF_.wvu.FilterData" localSheetId="48" hidden="1">#REF!</definedName>
    <definedName name="Z_D3A71505_464F_11D3_8BF2_00A0C9C769DF_.wvu.FilterData" localSheetId="49" hidden="1">#REF!</definedName>
    <definedName name="Z_D3A71505_464F_11D3_8BF2_00A0C9C769DF_.wvu.FilterData" hidden="1">#REF!</definedName>
    <definedName name="Z_D3A71505_464F_11D3_8BF2_00A0C9C769DF_.wvu.Rows" localSheetId="27" hidden="1">#REF!</definedName>
    <definedName name="Z_D3A71505_464F_11D3_8BF2_00A0C9C769DF_.wvu.Rows" localSheetId="31" hidden="1">#REF!</definedName>
    <definedName name="Z_D3A71505_464F_11D3_8BF2_00A0C9C769DF_.wvu.Rows" localSheetId="6" hidden="1">#REF!</definedName>
    <definedName name="Z_D3A71505_464F_11D3_8BF2_00A0C9C769DF_.wvu.Rows" localSheetId="7" hidden="1">#REF!</definedName>
    <definedName name="Z_D3A71505_464F_11D3_8BF2_00A0C9C769DF_.wvu.Rows" localSheetId="48" hidden="1">#REF!</definedName>
    <definedName name="Z_D3A71505_464F_11D3_8BF2_00A0C9C769DF_.wvu.Rows" hidden="1">#REF!</definedName>
    <definedName name="zGDPgrowth" localSheetId="27">#REF!</definedName>
    <definedName name="zGDPgrowth" localSheetId="48">#REF!</definedName>
    <definedName name="zGDPgrowth" localSheetId="49">#REF!</definedName>
    <definedName name="zGDPgrowth">#REF!</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8" hidden="1">{#N/A,#N/A,FALSE,"т02бд"}</definedName>
    <definedName name="zgxsd" localSheetId="49" hidden="1">{#N/A,#N/A,FALSE,"т02бд"}</definedName>
    <definedName name="zgxsd" hidden="1">{#N/A,#N/A,FALSE,"т02бд"}</definedName>
    <definedName name="zIGNFS" localSheetId="27">#REF!</definedName>
    <definedName name="zIGNFS" localSheetId="48">#REF!</definedName>
    <definedName name="zIGNFS" localSheetId="49">#REF!</definedName>
    <definedName name="zIGNFS">#REF!</definedName>
    <definedName name="zImports" localSheetId="48">#REF!</definedName>
    <definedName name="zImports" localSheetId="49">#REF!</definedName>
    <definedName name="zImports">#REF!</definedName>
    <definedName name="zLiborUS" localSheetId="48">#REF!</definedName>
    <definedName name="zLiborUS" localSheetId="49">#REF!</definedName>
    <definedName name="zLiborUS">#REF!</definedName>
    <definedName name="zRoWCPIchange" localSheetId="27">#REF!</definedName>
    <definedName name="zRoWCPIchange" localSheetId="48">#REF!</definedName>
    <definedName name="zRoWCPIchange" localSheetId="49">#REF!</definedName>
    <definedName name="zRoWCPIchange">#REF!</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8" hidden="1">{"'előző év december'!$A$2:$CP$214"}</definedName>
    <definedName name="ztr" localSheetId="49" hidden="1">{"'előző év december'!$A$2:$CP$214"}</definedName>
    <definedName name="ztr" hidden="1">{"'előző év december'!$A$2:$CP$214"}</definedName>
    <definedName name="zXGNFS">#REF!</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8" hidden="1">{#N/A,#N/A,FALSE,"т02бд"}</definedName>
    <definedName name="zxz" localSheetId="49" hidden="1">{#N/A,#N/A,FALSE,"т02бд"}</definedName>
    <definedName name="zxz" hidden="1">{#N/A,#N/A,FALSE,"т02бд"}</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8" hidden="1">{"'előző év december'!$A$2:$CP$214"}</definedName>
    <definedName name="zzz" localSheetId="49" hidden="1">{"'előző év december'!$A$2:$CP$214"}</definedName>
    <definedName name="zzz" hidden="1">{"'előző év december'!$A$2:$CP$214"}</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48" hidden="1">{#N/A,#N/A,FALSE,"т02бд"}</definedName>
    <definedName name="а" localSheetId="49" hidden="1">{#N/A,#N/A,FALSE,"т02бд"}</definedName>
    <definedName name="а" hidden="1">{#N/A,#N/A,FALSE,"т02бд"}</definedName>
    <definedName name="аа" localSheetId="27"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8" hidden="1">{#N/A,#N/A,FALSE,"Лист4"}</definedName>
    <definedName name="аа" localSheetId="49" hidden="1">{#N/A,#N/A,FALSE,"Лист4"}</definedName>
    <definedName name="аа" hidden="1">{#N/A,#N/A,FALSE,"Лист4"}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48" hidden="1">{#N/A,#N/A,FALSE,"т04"}</definedName>
    <definedName name="ааа" localSheetId="49" hidden="1">{#N/A,#N/A,FALSE,"т04"}</definedName>
    <definedName name="ааа" hidden="1">{#N/A,#N/A,FALSE,"т04"}</definedName>
    <definedName name="аааа" localSheetId="27"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8" hidden="1">{#N/A,#N/A,FALSE,"Лист4"}</definedName>
    <definedName name="аааа" localSheetId="49" hidden="1">{#N/A,#N/A,FALSE,"Лист4"}</definedName>
    <definedName name="аааа" hidden="1">{#N/A,#N/A,FALSE,"Лист4"}</definedName>
    <definedName name="ааааа" localSheetId="27"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8" hidden="1">{#N/A,#N/A,FALSE,"Лист4"}</definedName>
    <definedName name="ааааа" localSheetId="49" hidden="1">{#N/A,#N/A,FALSE,"Лист4"}</definedName>
    <definedName name="ааааа" hidden="1">{#N/A,#N/A,FALSE,"Лист4"}</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27"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8" hidden="1">{#N/A,#N/A,FALSE,"Лист4"}</definedName>
    <definedName name="аааг" localSheetId="49" hidden="1">{#N/A,#N/A,FALSE,"Лист4"}</definedName>
    <definedName name="аааг" hidden="1">{#N/A,#N/A,FALSE,"Лист4"}</definedName>
    <definedName name="ааао" localSheetId="27"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8" hidden="1">{#N/A,#N/A,FALSE,"Лист4"}</definedName>
    <definedName name="ааао" localSheetId="49" hidden="1">{#N/A,#N/A,FALSE,"Лист4"}</definedName>
    <definedName name="ааао" hidden="1">{#N/A,#N/A,FALSE,"Лист4"}</definedName>
    <definedName name="аааоркк" localSheetId="27"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8" hidden="1">{#N/A,#N/A,FALSE,"Лист4"}</definedName>
    <definedName name="аааоркк" localSheetId="49" hidden="1">{#N/A,#N/A,FALSE,"Лист4"}</definedName>
    <definedName name="аааоркк" hidden="1">{#N/A,#N/A,FALSE,"Лист4"}</definedName>
    <definedName name="аарр" localSheetId="27"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8" hidden="1">{#N/A,#N/A,FALSE,"Лист4"}</definedName>
    <definedName name="аарр" localSheetId="49" hidden="1">{#N/A,#N/A,FALSE,"Лист4"}</definedName>
    <definedName name="аарр" hidden="1">{#N/A,#N/A,FALSE,"Лист4"}</definedName>
    <definedName name="амп" localSheetId="27"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8" hidden="1">{#N/A,#N/A,FALSE,"Лист4"}</definedName>
    <definedName name="амп" localSheetId="49" hidden="1">{#N/A,#N/A,FALSE,"Лист4"}</definedName>
    <definedName name="амп" hidden="1">{#N/A,#N/A,FALSE,"Лист4"}</definedName>
    <definedName name="ап" localSheetId="27"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8" hidden="1">{#N/A,#N/A,FALSE,"Лист4"}</definedName>
    <definedName name="ап" localSheetId="49" hidden="1">{#N/A,#N/A,FALSE,"Лист4"}</definedName>
    <definedName name="ап" hidden="1">{#N/A,#N/A,FALSE,"Лист4"}</definedName>
    <definedName name="апро" localSheetId="27"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8" hidden="1">{#N/A,#N/A,FALSE,"Лист4"}</definedName>
    <definedName name="апро" localSheetId="49" hidden="1">{#N/A,#N/A,FALSE,"Лист4"}</definedName>
    <definedName name="апро" hidden="1">{#N/A,#N/A,FALSE,"Лист4"}</definedName>
    <definedName name="аунуну" localSheetId="27"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8" hidden="1">{#N/A,#N/A,FALSE,"Лист4"}</definedName>
    <definedName name="аунуну" localSheetId="49" hidden="1">{#N/A,#N/A,FALSE,"Лист4"}</definedName>
    <definedName name="аунуну" hidden="1">{#N/A,#N/A,FALSE,"Лист4"}</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48">#REF!</definedName>
    <definedName name="_xlnm.Database">#REF!</definedName>
    <definedName name="бб" localSheetId="27"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8" hidden="1">{#N/A,#N/A,FALSE,"Лист4"}</definedName>
    <definedName name="бб" localSheetId="49" hidden="1">{#N/A,#N/A,FALSE,"Лист4"}</definedName>
    <definedName name="бб" hidden="1">{#N/A,#N/A,FALSE,"Лист4"}</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48" hidden="1">{#N/A,#N/A,FALSE,"т02бд"}</definedName>
    <definedName name="в" localSheetId="49" hidden="1">{#N/A,#N/A,FALSE,"т02бд"}</definedName>
    <definedName name="в"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8" hidden="1">{#N/A,#N/A,FALSE,"т02бд"}</definedName>
    <definedName name="вававав" localSheetId="49" hidden="1">{#N/A,#N/A,FALSE,"т02бд"}</definedName>
    <definedName name="вававав" hidden="1">{#N/A,#N/A,FALSE,"т02бд"}</definedName>
    <definedName name="вап" localSheetId="27"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8" hidden="1">{#N/A,#N/A,FALSE,"Лист4"}</definedName>
    <definedName name="вап" localSheetId="49" hidden="1">{#N/A,#N/A,FALSE,"Лист4"}</definedName>
    <definedName name="вап" hidden="1">{#N/A,#N/A,FALSE,"Лист4"}</definedName>
    <definedName name="вапа" localSheetId="27"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8" hidden="1">{#N/A,#N/A,FALSE,"Лист4"}</definedName>
    <definedName name="вапа" localSheetId="49" hidden="1">{#N/A,#N/A,FALSE,"Лист4"}</definedName>
    <definedName name="вапа" hidden="1">{#N/A,#N/A,FALSE,"Лист4"}</definedName>
    <definedName name="вапро" localSheetId="27"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8" hidden="1">{#N/A,#N/A,FALSE,"Лист4"}</definedName>
    <definedName name="вапро" localSheetId="49" hidden="1">{#N/A,#N/A,FALSE,"Лист4"}</definedName>
    <definedName name="вапро" hidden="1">{#N/A,#N/A,FALSE,"Лист4"}</definedName>
    <definedName name="вау" localSheetId="27"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8" hidden="1">{#N/A,#N/A,FALSE,"Лист4"}</definedName>
    <definedName name="вау" localSheetId="49" hidden="1">{#N/A,#N/A,FALSE,"Лист4"}</definedName>
    <definedName name="вау" hidden="1">{#N/A,#N/A,FALSE,"Лист4"}</definedName>
    <definedName name="вв" localSheetId="27"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8" hidden="1">{#N/A,#N/A,FALSE,"Лист4"}</definedName>
    <definedName name="вв" localSheetId="49" hidden="1">{#N/A,#N/A,FALSE,"Лист4"}</definedName>
    <definedName name="вв" hidden="1">{#N/A,#N/A,FALSE,"Лист4"}</definedName>
    <definedName name="вмр" localSheetId="27"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8" hidden="1">{#N/A,#N/A,FALSE,"Лист4"}</definedName>
    <definedName name="вмр" localSheetId="49" hidden="1">{#N/A,#N/A,FALSE,"Лист4"}</definedName>
    <definedName name="вмр" hidden="1">{#N/A,#N/A,FALSE,"Лист4"}</definedName>
    <definedName name="вруу" localSheetId="27"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8" hidden="1">{#N/A,#N/A,FALSE,"Лист4"}</definedName>
    <definedName name="вруу" localSheetId="49" hidden="1">{#N/A,#N/A,FALSE,"Лист4"}</definedName>
    <definedName name="вруу" hidden="1">{#N/A,#N/A,FALSE,"Лист4"}</definedName>
    <definedName name="врууунуууу" localSheetId="27"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8" hidden="1">{#N/A,#N/A,FALSE,"Лист4"}</definedName>
    <definedName name="врууунуууу" localSheetId="49" hidden="1">{#N/A,#N/A,FALSE,"Лист4"}</definedName>
    <definedName name="врууунуууу" hidden="1">{#N/A,#N/A,FALSE,"Лист4"}</definedName>
    <definedName name="г" localSheetId="21">#REF!</definedName>
    <definedName name="г" localSheetId="23">#REF!</definedName>
    <definedName name="г" localSheetId="27">#REF!</definedName>
    <definedName name="г" localSheetId="31">#REF!</definedName>
    <definedName name="г" localSheetId="48">#REF!</definedName>
    <definedName name="г">#REF!</definedName>
    <definedName name="гг" localSheetId="27"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8" hidden="1">{#N/A,#N/A,FALSE,"Лист4"}</definedName>
    <definedName name="гг" localSheetId="49" hidden="1">{#N/A,#N/A,FALSE,"Лист4"}</definedName>
    <definedName name="гг" hidden="1">{#N/A,#N/A,FALSE,"Лист4"}</definedName>
    <definedName name="ггг" localSheetId="27"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8" hidden="1">{#N/A,#N/A,FALSE,"Лист4"}</definedName>
    <definedName name="ггг" localSheetId="49" hidden="1">{#N/A,#N/A,FALSE,"Лист4"}</definedName>
    <definedName name="ггг" hidden="1">{#N/A,#N/A,FALSE,"Лист4"}</definedName>
    <definedName name="ггггг" localSheetId="27"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8" hidden="1">{#N/A,#N/A,FALSE,"Лист4"}</definedName>
    <definedName name="ггггг" localSheetId="49" hidden="1">{#N/A,#N/A,FALSE,"Лист4"}</definedName>
    <definedName name="ггггг" hidden="1">{#N/A,#N/A,FALSE,"Лист4"}</definedName>
    <definedName name="гго" localSheetId="27"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8" hidden="1">{#N/A,#N/A,FALSE,"Лист4"}</definedName>
    <definedName name="гго" localSheetId="49" hidden="1">{#N/A,#N/A,FALSE,"Лист4"}</definedName>
    <definedName name="гго" hidden="1">{#N/A,#N/A,FALSE,"Лист4"}</definedName>
    <definedName name="ггшшз" localSheetId="27"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8" hidden="1">{#N/A,#N/A,FALSE,"Лист4"}</definedName>
    <definedName name="ггшшз" localSheetId="49" hidden="1">{#N/A,#N/A,FALSE,"Лист4"}</definedName>
    <definedName name="ггшшз" hidden="1">{#N/A,#N/A,FALSE,"Лист4"}</definedName>
    <definedName name="гр" localSheetId="27"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8" hidden="1">{#N/A,#N/A,FALSE,"Лист4"}</definedName>
    <definedName name="гр" localSheetId="49" hidden="1">{#N/A,#N/A,FALSE,"Лист4"}</definedName>
    <definedName name="гр" hidden="1">{#N/A,#N/A,FALSE,"Лист4"}</definedName>
    <definedName name="ддд" localSheetId="27"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8" hidden="1">{#N/A,#N/A,FALSE,"Лист4"}</definedName>
    <definedName name="ддд" localSheetId="49" hidden="1">{#N/A,#N/A,FALSE,"Лист4"}</definedName>
    <definedName name="ддд" hidden="1">{#N/A,#N/A,FALSE,"Лист4"}</definedName>
    <definedName name="ддддддддддддд" localSheetId="21">#REF!</definedName>
    <definedName name="ддддддддддддд" localSheetId="23">#REF!</definedName>
    <definedName name="ддддддддддддд" localSheetId="27">#REF!</definedName>
    <definedName name="ддддддддддддд" localSheetId="31">#REF!</definedName>
    <definedName name="ддддддддддддд" localSheetId="48">#REF!</definedName>
    <definedName name="ддддддддддддд">#REF!</definedName>
    <definedName name="е" localSheetId="27"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8" hidden="1">{#N/A,#N/A,FALSE,"Лист4"}</definedName>
    <definedName name="е" localSheetId="49" hidden="1">{#N/A,#N/A,FALSE,"Лист4"}</definedName>
    <definedName name="е" hidden="1">{#N/A,#N/A,FALSE,"Лист4"}</definedName>
    <definedName name="ее" localSheetId="27"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8" hidden="1">{#N/A,#N/A,FALSE,"Лист4"}</definedName>
    <definedName name="ее" localSheetId="49" hidden="1">{#N/A,#N/A,FALSE,"Лист4"}</definedName>
    <definedName name="ее" hidden="1">{#N/A,#N/A,FALSE,"Лист4"}</definedName>
    <definedName name="ееге" localSheetId="27"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8" hidden="1">{#N/A,#N/A,FALSE,"Лист4"}</definedName>
    <definedName name="ееге" localSheetId="49" hidden="1">{#N/A,#N/A,FALSE,"Лист4"}</definedName>
    <definedName name="ееге" hidden="1">{#N/A,#N/A,FALSE,"Лист4"}</definedName>
    <definedName name="еегше" localSheetId="27"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8" hidden="1">{#N/A,#N/A,FALSE,"Лист4"}</definedName>
    <definedName name="еегше" localSheetId="49" hidden="1">{#N/A,#N/A,FALSE,"Лист4"}</definedName>
    <definedName name="еегше" hidden="1">{#N/A,#N/A,FALSE,"Лист4"}</definedName>
    <definedName name="еее" localSheetId="27"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8" hidden="1">{#N/A,#N/A,FALSE,"Лист4"}</definedName>
    <definedName name="еее" localSheetId="49" hidden="1">{#N/A,#N/A,FALSE,"Лист4"}</definedName>
    <definedName name="еее" hidden="1">{#N/A,#N/A,FALSE,"Лист4"}</definedName>
    <definedName name="ееее" localSheetId="27"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8" hidden="1">{#N/A,#N/A,FALSE,"Лист4"}</definedName>
    <definedName name="ееее" localSheetId="49" hidden="1">{#N/A,#N/A,FALSE,"Лист4"}</definedName>
    <definedName name="ееее" hidden="1">{#N/A,#N/A,FALSE,"Лист4"}</definedName>
    <definedName name="ееекк" localSheetId="27"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8" hidden="1">{#N/A,#N/A,FALSE,"Лист4"}</definedName>
    <definedName name="ееекк" localSheetId="49" hidden="1">{#N/A,#N/A,FALSE,"Лист4"}</definedName>
    <definedName name="ееекк" hidden="1">{#N/A,#N/A,FALSE,"Лист4"}</definedName>
    <definedName name="еепке" localSheetId="27"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8" hidden="1">{#N/A,#N/A,FALSE,"Лист4"}</definedName>
    <definedName name="еепке" localSheetId="49" hidden="1">{#N/A,#N/A,FALSE,"Лист4"}</definedName>
    <definedName name="еепке" hidden="1">{#N/A,#N/A,FALSE,"Лист4"}</definedName>
    <definedName name="еешгег" localSheetId="27"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8" hidden="1">{#N/A,#N/A,FALSE,"Лист4"}</definedName>
    <definedName name="еешгег" localSheetId="49" hidden="1">{#N/A,#N/A,FALSE,"Лист4"}</definedName>
    <definedName name="еешгег" hidden="1">{#N/A,#N/A,FALSE,"Лист4"}</definedName>
    <definedName name="екуц" localSheetId="27"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8" hidden="1">{#N/A,#N/A,FALSE,"Лист4"}</definedName>
    <definedName name="екуц" localSheetId="49" hidden="1">{#N/A,#N/A,FALSE,"Лист4"}</definedName>
    <definedName name="екуц" hidden="1">{#N/A,#N/A,FALSE,"Лист4"}</definedName>
    <definedName name="енг" localSheetId="27"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8" hidden="1">{#N/A,#N/A,FALSE,"Лист4"}</definedName>
    <definedName name="енг" localSheetId="49" hidden="1">{#N/A,#N/A,FALSE,"Лист4"}</definedName>
    <definedName name="енг" hidden="1">{#N/A,#N/A,FALSE,"Лист4"}</definedName>
    <definedName name="епи" localSheetId="27"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8" hidden="1">{#N/A,#N/A,FALSE,"Лист4"}</definedName>
    <definedName name="епи" localSheetId="49" hidden="1">{#N/A,#N/A,FALSE,"Лист4"}</definedName>
    <definedName name="епи" hidden="1">{#N/A,#N/A,FALSE,"Лист4"}</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8" hidden="1">{#N/A,#N/A,FALSE,"т02бд"}</definedName>
    <definedName name="еппп" localSheetId="49" hidden="1">{#N/A,#N/A,FALSE,"т02бд"}</definedName>
    <definedName name="еппп" hidden="1">{#N/A,#N/A,FALSE,"т02бд"}</definedName>
    <definedName name="ешгееуу" localSheetId="27"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8" hidden="1">{#N/A,#N/A,FALSE,"Лист4"}</definedName>
    <definedName name="ешгееуу" localSheetId="49" hidden="1">{#N/A,#N/A,FALSE,"Лист4"}</definedName>
    <definedName name="ешгееуу" hidden="1">{#N/A,#N/A,FALSE,"Лист4"}</definedName>
    <definedName name="є" localSheetId="27"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8" hidden="1">{#N/A,#N/A,FALSE,"Лист4"}</definedName>
    <definedName name="є" localSheetId="49" hidden="1">{#N/A,#N/A,FALSE,"Лист4"}</definedName>
    <definedName name="є" hidden="1">{#N/A,#N/A,FALSE,"Лист4"}</definedName>
    <definedName name="єєє" localSheetId="27"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8" hidden="1">{#N/A,#N/A,FALSE,"Лист4"}</definedName>
    <definedName name="єєє" localSheetId="49" hidden="1">{#N/A,#N/A,FALSE,"Лист4"}</definedName>
    <definedName name="єєє" hidden="1">{#N/A,#N/A,FALSE,"Лист4"}</definedName>
    <definedName name="єєєєєє" localSheetId="27"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8" hidden="1">{#N/A,#N/A,FALSE,"Лист4"}</definedName>
    <definedName name="єєєєєє" localSheetId="49" hidden="1">{#N/A,#N/A,FALSE,"Лист4"}</definedName>
    <definedName name="єєєєєє"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8" hidden="1">{#N/A,#N/A,FALSE,"Лист4"}</definedName>
    <definedName name="єєєєєєє." localSheetId="49" hidden="1">{#N/A,#N/A,FALSE,"Лист4"}</definedName>
    <definedName name="єєєєєєє." hidden="1">{#N/A,#N/A,FALSE,"Лист4"}</definedName>
    <definedName name="єєєєєєєєєєєє" localSheetId="27"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8" hidden="1">{#N/A,#N/A,FALSE,"Лист4"}</definedName>
    <definedName name="єєєєєєєєєєєє" localSheetId="49" hidden="1">{#N/A,#N/A,FALSE,"Лист4"}</definedName>
    <definedName name="єєєєєєєєєєєє" hidden="1">{#N/A,#N/A,FALSE,"Лист4"}</definedName>
    <definedName name="єж" localSheetId="27"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8" hidden="1">{#N/A,#N/A,FALSE,"Лист4"}</definedName>
    <definedName name="єж" localSheetId="49" hidden="1">{#N/A,#N/A,FALSE,"Лист4"}</definedName>
    <definedName name="єж" hidden="1">{#N/A,#N/A,FALSE,"Лист4"}</definedName>
    <definedName name="жж" localSheetId="27"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8" hidden="1">{#N/A,#N/A,FALSE,"Лист4"}</definedName>
    <definedName name="жж" localSheetId="49" hidden="1">{#N/A,#N/A,FALSE,"Лист4"}</definedName>
    <definedName name="жж" hidden="1">{#N/A,#N/A,FALSE,"Лист4"}</definedName>
    <definedName name="житлове" localSheetId="27"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8" hidden="1">{#N/A,#N/A,FALSE,"Лист4"}</definedName>
    <definedName name="житлове" localSheetId="49" hidden="1">{#N/A,#N/A,FALSE,"Лист4"}</definedName>
    <definedName name="житлове" hidden="1">{#N/A,#N/A,FALSE,"Лист4"}</definedName>
    <definedName name="здоровя" localSheetId="27"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8" hidden="1">{#N/A,#N/A,FALSE,"Лист4"}</definedName>
    <definedName name="здоровя" localSheetId="49" hidden="1">{#N/A,#N/A,FALSE,"Лист4"}</definedName>
    <definedName name="здоровя" hidden="1">{#N/A,#N/A,FALSE,"Лист4"}</definedName>
    <definedName name="зз" localSheetId="27"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8" hidden="1">{#N/A,#N/A,FALSE,"Лист4"}</definedName>
    <definedName name="зз" localSheetId="49" hidden="1">{#N/A,#N/A,FALSE,"Лист4"}</definedName>
    <definedName name="зз" hidden="1">{#N/A,#N/A,FALSE,"Лист4"}</definedName>
    <definedName name="ззз" localSheetId="27"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8" hidden="1">{#N/A,#N/A,FALSE,"Лист4"}</definedName>
    <definedName name="ззз" localSheetId="49" hidden="1">{#N/A,#N/A,FALSE,"Лист4"}</definedName>
    <definedName name="ззз" hidden="1">{#N/A,#N/A,FALSE,"Лист4"}</definedName>
    <definedName name="зззз" localSheetId="27"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8" hidden="1">{#N/A,#N/A,FALSE,"Лист4"}</definedName>
    <definedName name="зззз" localSheetId="49" hidden="1">{#N/A,#N/A,FALSE,"Лист4"}</definedName>
    <definedName name="зззз" hidden="1">{#N/A,#N/A,FALSE,"Лист4"}</definedName>
    <definedName name="ип" localSheetId="27"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8" hidden="1">{#N/A,#N/A,FALSE,"Лист4"}</definedName>
    <definedName name="ип" localSheetId="49" hidden="1">{#N/A,#N/A,FALSE,"Лист4"}</definedName>
    <definedName name="ип" hidden="1">{#N/A,#N/A,FALSE,"Лист4"}</definedName>
    <definedName name="ить" localSheetId="27"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8" hidden="1">{#N/A,#N/A,FALSE,"Лист4"}</definedName>
    <definedName name="ить" localSheetId="49" hidden="1">{#N/A,#N/A,FALSE,"Лист4"}</definedName>
    <definedName name="ить" hidden="1">{#N/A,#N/A,FALSE,"Лист4"}</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48" hidden="1">{#N/A,#N/A,FALSE,"т02бд"}</definedName>
    <definedName name="і" localSheetId="49" hidden="1">{#N/A,#N/A,FALSE,"т02бд"}</definedName>
    <definedName name="і" hidden="1">{#N/A,#N/A,FALSE,"т02бд"}</definedName>
    <definedName name="іваа" localSheetId="27"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8" hidden="1">{#N/A,#N/A,FALSE,"Лист4"}</definedName>
    <definedName name="іваа" localSheetId="49" hidden="1">{#N/A,#N/A,FALSE,"Лист4"}</definedName>
    <definedName name="іваа" hidden="1">{#N/A,#N/A,FALSE,"Лист4"}</definedName>
    <definedName name="івап" localSheetId="27"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8" hidden="1">{#N/A,#N/A,FALSE,"Лист4"}</definedName>
    <definedName name="івап" localSheetId="49" hidden="1">{#N/A,#N/A,FALSE,"Лист4"}</definedName>
    <definedName name="івап" hidden="1">{#N/A,#N/A,FALSE,"Лист4"}</definedName>
    <definedName name="івпа" localSheetId="27"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8" hidden="1">{#N/A,#N/A,FALSE,"Лист4"}</definedName>
    <definedName name="івпа" localSheetId="49" hidden="1">{#N/A,#N/A,FALSE,"Лист4"}</definedName>
    <definedName name="івпа" hidden="1">{#N/A,#N/A,FALSE,"Лист4"}</definedName>
    <definedName name="іі" localSheetId="27"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8" hidden="1">{#N/A,#N/A,FALSE,"Лист4"}</definedName>
    <definedName name="іі" localSheetId="49" hidden="1">{#N/A,#N/A,FALSE,"Лист4"}</definedName>
    <definedName name="іі" hidden="1">{#N/A,#N/A,FALSE,"Лист4"}</definedName>
    <definedName name="ііі" localSheetId="27"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8" hidden="1">{#N/A,#N/A,FALSE,"Лист4"}</definedName>
    <definedName name="ііі" localSheetId="49" hidden="1">{#N/A,#N/A,FALSE,"Лист4"}</definedName>
    <definedName name="ііі" hidden="1">{#N/A,#N/A,FALSE,"Лист4"}</definedName>
    <definedName name="іііі" localSheetId="27"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8" hidden="1">{#N/A,#N/A,FALSE,"Лист4"}</definedName>
    <definedName name="іііі" localSheetId="49" hidden="1">{#N/A,#N/A,FALSE,"Лист4"}</definedName>
    <definedName name="іііі" hidden="1">{#N/A,#N/A,FALSE,"Лист4"}</definedName>
    <definedName name="ін" localSheetId="27"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8" hidden="1">{#N/A,#N/A,FALSE,"Лист4"}</definedName>
    <definedName name="ін" localSheetId="49" hidden="1">{#N/A,#N/A,FALSE,"Лист4"}</definedName>
    <definedName name="ін" hidden="1">{#N/A,#N/A,FALSE,"Лист4"}</definedName>
    <definedName name="інші" localSheetId="27"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8" hidden="1">{#N/A,#N/A,FALSE,"Лист4"}</definedName>
    <definedName name="інші" localSheetId="49" hidden="1">{#N/A,#N/A,FALSE,"Лист4"}</definedName>
    <definedName name="інші" hidden="1">{#N/A,#N/A,FALSE,"Лист4"}</definedName>
    <definedName name="іук" localSheetId="27"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8" hidden="1">{#N/A,#N/A,FALSE,"Лист4"}</definedName>
    <definedName name="іук" localSheetId="49" hidden="1">{#N/A,#N/A,FALSE,"Лист4"}</definedName>
    <definedName name="іук" hidden="1">{#N/A,#N/A,FALSE,"Лист4"}</definedName>
    <definedName name="їжд" localSheetId="27"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8" hidden="1">{#N/A,#N/A,FALSE,"Лист4"}</definedName>
    <definedName name="їжд" localSheetId="49" hidden="1">{#N/A,#N/A,FALSE,"Лист4"}</definedName>
    <definedName name="їжд" hidden="1">{#N/A,#N/A,FALSE,"Лист4"}</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48" hidden="1">{#N/A,#N/A,FALSE,"т02бд"}</definedName>
    <definedName name="й" localSheetId="49" hidden="1">{#N/A,#N/A,FALSE,"т02бд"}</definedName>
    <definedName name="й" hidden="1">{#N/A,#N/A,FALSE,"т02бд"}</definedName>
    <definedName name="ййй" localSheetId="27"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8" hidden="1">{#N/A,#N/A,FALSE,"Лист4"}</definedName>
    <definedName name="ййй" localSheetId="49" hidden="1">{#N/A,#N/A,FALSE,"Лист4"}</definedName>
    <definedName name="ййй" hidden="1">{#N/A,#N/A,FALSE,"Лист4"}</definedName>
    <definedName name="йййй" localSheetId="27"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8" hidden="1">{#N/A,#N/A,FALSE,"Лист4"}</definedName>
    <definedName name="йййй" localSheetId="49" hidden="1">{#N/A,#N/A,FALSE,"Лист4"}</definedName>
    <definedName name="йййй" hidden="1">{#N/A,#N/A,FALSE,"Лист4"}</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27"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8" hidden="1">{#N/A,#N/A,FALSE,"Лист4"}</definedName>
    <definedName name="кгккг" localSheetId="49" hidden="1">{#N/A,#N/A,FALSE,"Лист4"}</definedName>
    <definedName name="кгккг" hidden="1">{#N/A,#N/A,FALSE,"Лист4"}</definedName>
    <definedName name="кгкккк" localSheetId="27"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8" hidden="1">{#N/A,#N/A,FALSE,"Лист4"}</definedName>
    <definedName name="кгкккк" localSheetId="49" hidden="1">{#N/A,#N/A,FALSE,"Лист4"}</definedName>
    <definedName name="кгкккк" hidden="1">{#N/A,#N/A,FALSE,"Лист4"}</definedName>
    <definedName name="кеуц" localSheetId="27"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8" hidden="1">{#N/A,#N/A,FALSE,"Лист4"}</definedName>
    <definedName name="кеуц" localSheetId="49" hidden="1">{#N/A,#N/A,FALSE,"Лист4"}</definedName>
    <definedName name="кеуц" hidden="1">{#N/A,#N/A,FALSE,"Лист4"}</definedName>
    <definedName name="кк" localSheetId="27"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8" hidden="1">{#N/A,#N/A,FALSE,"Лист4"}</definedName>
    <definedName name="кк" localSheetId="49" hidden="1">{#N/A,#N/A,FALSE,"Лист4"}</definedName>
    <definedName name="кк" hidden="1">{#N/A,#N/A,FALSE,"Лист4"}</definedName>
    <definedName name="ккгкг" localSheetId="27"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8" hidden="1">{#N/A,#N/A,FALSE,"Лист4"}</definedName>
    <definedName name="ккгкг" localSheetId="49" hidden="1">{#N/A,#N/A,FALSE,"Лист4"}</definedName>
    <definedName name="ккгкг" hidden="1">{#N/A,#N/A,FALSE,"Лист4"}</definedName>
    <definedName name="ккк" localSheetId="27"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8" hidden="1">{#N/A,#N/A,FALSE,"Лист4"}</definedName>
    <definedName name="ккк" localSheetId="49" hidden="1">{#N/A,#N/A,FALSE,"Лист4"}</definedName>
    <definedName name="ккк" hidden="1">{#N/A,#N/A,FALSE,"Лист4"}</definedName>
    <definedName name="кккну" localSheetId="27"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8" hidden="1">{#N/A,#N/A,FALSE,"Лист4"}</definedName>
    <definedName name="кккну" localSheetId="49" hidden="1">{#N/A,#N/A,FALSE,"Лист4"}</definedName>
    <definedName name="кккну" hidden="1">{#N/A,#N/A,FALSE,"Лист4"}</definedName>
    <definedName name="кккокк" localSheetId="27"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8" hidden="1">{#N/A,#N/A,FALSE,"Лист4"}</definedName>
    <definedName name="кккокк" localSheetId="49" hidden="1">{#N/A,#N/A,FALSE,"Лист4"}</definedName>
    <definedName name="кккокк" hidden="1">{#N/A,#N/A,FALSE,"Лист4"}</definedName>
    <definedName name="комунальне" localSheetId="27"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8" hidden="1">{#N/A,#N/A,FALSE,"Лист4"}</definedName>
    <definedName name="комунальне" localSheetId="49" hidden="1">{#N/A,#N/A,FALSE,"Лист4"}</definedName>
    <definedName name="комунальне" hidden="1">{#N/A,#N/A,FALSE,"Лист4"}</definedName>
    <definedName name="кот" localSheetId="27"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8" hidden="1">{#N/A,#N/A,FALSE,"Лист4"}</definedName>
    <definedName name="кот" localSheetId="49" hidden="1">{#N/A,#N/A,FALSE,"Лист4"}</definedName>
    <definedName name="кот" hidden="1">{#N/A,#N/A,FALSE,"Лист4"}</definedName>
    <definedName name="кр" localSheetId="27"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8" hidden="1">{#N/A,#N/A,FALSE,"Лист4"}</definedName>
    <definedName name="кр" localSheetId="49" hidden="1">{#N/A,#N/A,FALSE,"Лист4"}</definedName>
    <definedName name="кр" hidden="1">{#N/A,#N/A,FALSE,"Лист4"}</definedName>
    <definedName name="культура" localSheetId="27"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8" hidden="1">{#N/A,#N/A,FALSE,"Лист4"}</definedName>
    <definedName name="культура" localSheetId="49" hidden="1">{#N/A,#N/A,FALSE,"Лист4"}</definedName>
    <definedName name="культура" hidden="1">{#N/A,#N/A,FALSE,"Лист4"}</definedName>
    <definedName name="л" localSheetId="27"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8" hidden="1">{#N/A,#N/A,FALSE,"Лист4"}</definedName>
    <definedName name="л" localSheetId="49" hidden="1">{#N/A,#N/A,FALSE,"Лист4"}</definedName>
    <definedName name="л" hidden="1">{#N/A,#N/A,FALSE,"Лист4"}</definedName>
    <definedName name="лд" localSheetId="27"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8" hidden="1">{#N/A,#N/A,FALSE,"Лист4"}</definedName>
    <definedName name="лд" localSheetId="49" hidden="1">{#N/A,#N/A,FALSE,"Лист4"}</definedName>
    <definedName name="лд" hidden="1">{#N/A,#N/A,FALSE,"Лист4"}</definedName>
    <definedName name="лл" localSheetId="27"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8" hidden="1">{#N/A,#N/A,FALSE,"Лист4"}</definedName>
    <definedName name="лл" localSheetId="49" hidden="1">{#N/A,#N/A,FALSE,"Лист4"}</definedName>
    <definedName name="лл" hidden="1">{#N/A,#N/A,FALSE,"Лист4"}</definedName>
    <definedName name="ллл" localSheetId="21">#REF!</definedName>
    <definedName name="ллл" localSheetId="22">#REF!</definedName>
    <definedName name="ллл" localSheetId="23">#REF!</definedName>
    <definedName name="ллл" localSheetId="27"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8" hidden="1">{#N/A,#N/A,FALSE,"Лист4"}</definedName>
    <definedName name="ллл" localSheetId="49" hidden="1">{#N/A,#N/A,FALSE,"Лист4"}</definedName>
    <definedName name="ллл" hidden="1">{#N/A,#N/A,FALSE,"Лист4"}</definedName>
    <definedName name="лнпллпл" localSheetId="27"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8" hidden="1">{#N/A,#N/A,FALSE,"Лист4"}</definedName>
    <definedName name="лнпллпл" localSheetId="49" hidden="1">{#N/A,#N/A,FALSE,"Лист4"}</definedName>
    <definedName name="лнпллпл" hidden="1">{#N/A,#N/A,FALSE,"Лист4"}</definedName>
    <definedName name="мак" localSheetId="27"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8" hidden="1">{#N/A,#N/A,FALSE,"Лист4"}</definedName>
    <definedName name="мак" localSheetId="49" hidden="1">{#N/A,#N/A,FALSE,"Лист4"}</definedName>
    <definedName name="мак" hidden="1">{#N/A,#N/A,FALSE,"Лист4"}</definedName>
    <definedName name="мм" localSheetId="27"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8" hidden="1">{#N/A,#N/A,FALSE,"Лист4"}</definedName>
    <definedName name="мм" localSheetId="49" hidden="1">{#N/A,#N/A,FALSE,"Лист4"}</definedName>
    <definedName name="мм" hidden="1">{#N/A,#N/A,FALSE,"Лист4"}</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8" hidden="1">{"'Всего'!$A$1:$F$19"}</definedName>
    <definedName name="ммм" localSheetId="49" hidden="1">{"'Всего'!$A$1:$F$19"}</definedName>
    <definedName name="ммм"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8" hidden="1">{"'Всего'!$A$1:$F$19"}</definedName>
    <definedName name="ммм_2" localSheetId="49" hidden="1">{"'Всего'!$A$1:$F$19"}</definedName>
    <definedName name="ммм_2"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8" hidden="1">{"'Всего'!$A$1:$F$19"}</definedName>
    <definedName name="ммм_3" localSheetId="49" hidden="1">{"'Всего'!$A$1:$F$19"}</definedName>
    <definedName name="ммм_3"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8" hidden="1">{"'Всего'!$A$1:$F$19"}</definedName>
    <definedName name="ммм_4" localSheetId="49" hidden="1">{"'Всего'!$A$1:$F$19"}</definedName>
    <definedName name="ммм_4" hidden="1">{"'Всего'!$A$1:$F$19"}</definedName>
    <definedName name="мпе" localSheetId="27"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8" hidden="1">{#N/A,#N/A,FALSE,"Лист4"}</definedName>
    <definedName name="мпе" localSheetId="49" hidden="1">{#N/A,#N/A,FALSE,"Лист4"}</definedName>
    <definedName name="мпе" hidden="1">{#N/A,#N/A,FALSE,"Лист4"}</definedName>
    <definedName name="нгнгш" localSheetId="27"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8" hidden="1">{#N/A,#N/A,FALSE,"Лист4"}</definedName>
    <definedName name="нгнгш" localSheetId="49" hidden="1">{#N/A,#N/A,FALSE,"Лист4"}</definedName>
    <definedName name="нгнгш" hidden="1">{#N/A,#N/A,FALSE,"Лист4"}</definedName>
    <definedName name="ннггг" localSheetId="27"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8" hidden="1">{#N/A,#N/A,FALSE,"Лист4"}</definedName>
    <definedName name="ннггг" localSheetId="49" hidden="1">{#N/A,#N/A,FALSE,"Лист4"}</definedName>
    <definedName name="ннггг" hidden="1">{#N/A,#N/A,FALSE,"Лист4"}</definedName>
    <definedName name="ннн" localSheetId="27"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8" hidden="1">{#N/A,#N/A,FALSE,"Лист4"}</definedName>
    <definedName name="ннн" localSheetId="49" hidden="1">{#N/A,#N/A,FALSE,"Лист4"}</definedName>
    <definedName name="ннн" hidden="1">{#N/A,#N/A,FALSE,"Лист4"}</definedName>
    <definedName name="ннннг" localSheetId="27"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8" hidden="1">{#N/A,#N/A,FALSE,"Лист4"}</definedName>
    <definedName name="ннннг" localSheetId="49" hidden="1">{#N/A,#N/A,FALSE,"Лист4"}</definedName>
    <definedName name="ннннг" hidden="1">{#N/A,#N/A,FALSE,"Лист4"}</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27"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8" hidden="1">{#N/A,#N/A,FALSE,"Лист4"}</definedName>
    <definedName name="нннннннн" localSheetId="49" hidden="1">{#N/A,#N/A,FALSE,"Лист4"}</definedName>
    <definedName name="нннннннн" hidden="1">{#N/A,#N/A,FALSE,"Лист4"}</definedName>
    <definedName name="ннншенгке" localSheetId="27"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8" hidden="1">{#N/A,#N/A,FALSE,"Лист4"}</definedName>
    <definedName name="ннншенгке" localSheetId="49" hidden="1">{#N/A,#N/A,FALSE,"Лист4"}</definedName>
    <definedName name="ннншенгке" hidden="1">{#N/A,#N/A,FALSE,"Лист4"}</definedName>
    <definedName name="нншекк" localSheetId="27"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8" hidden="1">{#N/A,#N/A,FALSE,"Лист4"}</definedName>
    <definedName name="нншекк" localSheetId="49" hidden="1">{#N/A,#N/A,FALSE,"Лист4"}</definedName>
    <definedName name="нншекк" hidden="1">{#N/A,#N/A,FALSE,"Лист4"}</definedName>
    <definedName name="_xlnm.Print_Area" localSheetId="27">#REF!</definedName>
    <definedName name="_xlnm.Print_Area" localSheetId="48">#REF!</definedName>
    <definedName name="_xlnm.Print_Area" localSheetId="49">#REF!</definedName>
    <definedName name="_xlnm.Print_Area">#REF!</definedName>
    <definedName name="Область_печати_ИМ" localSheetId="27">#REF!</definedName>
    <definedName name="Область_печати_ИМ" localSheetId="48">#REF!</definedName>
    <definedName name="Область_печати_ИМ">#REF!</definedName>
    <definedName name="оггне" localSheetId="27"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8" hidden="1">{#N/A,#N/A,FALSE,"Лист4"}</definedName>
    <definedName name="оггне" localSheetId="49" hidden="1">{#N/A,#N/A,FALSE,"Лист4"}</definedName>
    <definedName name="оггне" hidden="1">{#N/A,#N/A,FALSE,"Лист4"}</definedName>
    <definedName name="оллд" localSheetId="27"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8" hidden="1">{#N/A,#N/A,FALSE,"Лист4"}</definedName>
    <definedName name="оллд" localSheetId="49" hidden="1">{#N/A,#N/A,FALSE,"Лист4"}</definedName>
    <definedName name="оллд" hidden="1">{#N/A,#N/A,FALSE,"Лист4"}</definedName>
    <definedName name="олол" localSheetId="27"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8" hidden="1">{#N/A,#N/A,FALSE,"Лист4"}</definedName>
    <definedName name="олол" localSheetId="49" hidden="1">{#N/A,#N/A,FALSE,"Лист4"}</definedName>
    <definedName name="олол" hidden="1">{#N/A,#N/A,FALSE,"Лист4"}</definedName>
    <definedName name="оо" localSheetId="27"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8" hidden="1">{#N/A,#N/A,FALSE,"Лист4"}</definedName>
    <definedName name="оо" localSheetId="49" hidden="1">{#N/A,#N/A,FALSE,"Лист4"}</definedName>
    <definedName name="оо" hidden="1">{#N/A,#N/A,FALSE,"Лист4"}</definedName>
    <definedName name="ооо" localSheetId="27"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8" hidden="1">{#N/A,#N/A,FALSE,"Лист4"}</definedName>
    <definedName name="ооо" localSheetId="49" hidden="1">{#N/A,#N/A,FALSE,"Лист4"}</definedName>
    <definedName name="ооо" hidden="1">{#N/A,#N/A,FALSE,"Лист4"}</definedName>
    <definedName name="оооо" localSheetId="27"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8" hidden="1">{#N/A,#N/A,FALSE,"Лист4"}</definedName>
    <definedName name="оооо" localSheetId="49" hidden="1">{#N/A,#N/A,FALSE,"Лист4"}</definedName>
    <definedName name="оооо" hidden="1">{#N/A,#N/A,FALSE,"Лист4"}</definedName>
    <definedName name="ооооо" localSheetId="21">#REF!</definedName>
    <definedName name="ооооо" localSheetId="23">#REF!</definedName>
    <definedName name="ооооо" localSheetId="27">#REF!</definedName>
    <definedName name="ооооо" localSheetId="31">#REF!</definedName>
    <definedName name="ооооо" localSheetId="48">#REF!</definedName>
    <definedName name="ооооо">#REF!</definedName>
    <definedName name="орнг" localSheetId="27"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8" hidden="1">{#N/A,#N/A,FALSE,"Лист4"}</definedName>
    <definedName name="орнг" localSheetId="49" hidden="1">{#N/A,#N/A,FALSE,"Лист4"}</definedName>
    <definedName name="орнг" hidden="1">{#N/A,#N/A,FALSE,"Лист4"}</definedName>
    <definedName name="освіта" localSheetId="27"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8" hidden="1">{#N/A,#N/A,FALSE,"Лист4"}</definedName>
    <definedName name="освіта" localSheetId="49" hidden="1">{#N/A,#N/A,FALSE,"Лист4"}</definedName>
    <definedName name="освіта" hidden="1">{#N/A,#N/A,FALSE,"Лист4"}</definedName>
    <definedName name="ох" localSheetId="27"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8" hidden="1">{#N/A,#N/A,FALSE,"Лист4"}</definedName>
    <definedName name="ох" localSheetId="49" hidden="1">{#N/A,#N/A,FALSE,"Лист4"}</definedName>
    <definedName name="ох" hidden="1">{#N/A,#N/A,FALSE,"Лист4"}</definedName>
    <definedName name="охорона" localSheetId="27"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8" hidden="1">{#N/A,#N/A,FALSE,"Лист4"}</definedName>
    <definedName name="охорона" localSheetId="49" hidden="1">{#N/A,#N/A,FALSE,"Лист4"}</definedName>
    <definedName name="охорона" hidden="1">{#N/A,#N/A,FALSE,"Лист4"}</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48" hidden="1">{"MONA",#N/A,FALSE,"S"}</definedName>
    <definedName name="п" localSheetId="49" hidden="1">{"MONA",#N/A,FALSE,"S"}</definedName>
    <definedName name="п" hidden="1">{"MONA",#N/A,FALSE,"S"}</definedName>
    <definedName name="плеккккг" localSheetId="27"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8" hidden="1">{#N/A,#N/A,FALSE,"Лист4"}</definedName>
    <definedName name="плеккккг" localSheetId="49" hidden="1">{#N/A,#N/A,FALSE,"Лист4"}</definedName>
    <definedName name="плеккккг" hidden="1">{#N/A,#N/A,FALSE,"Лист4"}</definedName>
    <definedName name="пллеелш" localSheetId="27"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8" hidden="1">{#N/A,#N/A,FALSE,"Лист4"}</definedName>
    <definedName name="пллеелш" localSheetId="49" hidden="1">{#N/A,#N/A,FALSE,"Лист4"}</definedName>
    <definedName name="пллеелш" hidden="1">{#N/A,#N/A,FALSE,"Лист4"}</definedName>
    <definedName name="попле" localSheetId="27"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8" hidden="1">{#N/A,#N/A,FALSE,"Лист4"}</definedName>
    <definedName name="попле" localSheetId="49" hidden="1">{#N/A,#N/A,FALSE,"Лист4"}</definedName>
    <definedName name="попле" hidden="1">{#N/A,#N/A,FALSE,"Лист4"}</definedName>
    <definedName name="пот" localSheetId="27"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8" hidden="1">{#N/A,#N/A,FALSE,"Лист4"}</definedName>
    <definedName name="пот" localSheetId="49" hidden="1">{#N/A,#N/A,FALSE,"Лист4"}</definedName>
    <definedName name="пот" hidden="1">{#N/A,#N/A,FALSE,"Лист4"}</definedName>
    <definedName name="пп" localSheetId="27"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8" hidden="1">{#N/A,#N/A,FALSE,"Лист4"}</definedName>
    <definedName name="пп" localSheetId="49" hidden="1">{#N/A,#N/A,FALSE,"Лист4"}</definedName>
    <definedName name="пп" hidden="1">{#N/A,#N/A,FALSE,"Лист4"}</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27"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8" hidden="1">{#N/A,#N/A,FALSE,"Лист4"}</definedName>
    <definedName name="ппше" localSheetId="49" hidden="1">{#N/A,#N/A,FALSE,"Лист4"}</definedName>
    <definedName name="ппше" hidden="1">{#N/A,#N/A,FALSE,"Лист4"}</definedName>
    <definedName name="про" localSheetId="27"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8" hidden="1">{#N/A,#N/A,FALSE,"Лист4"}</definedName>
    <definedName name="про" localSheetId="49" hidden="1">{#N/A,#N/A,FALSE,"Лист4"}</definedName>
    <definedName name="про" hidden="1">{#N/A,#N/A,FALSE,"Лист4"}</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8" hidden="1">{#N/A,#N/A,FALSE,"т02бд"}</definedName>
    <definedName name="прогшлл" localSheetId="49" hidden="1">{#N/A,#N/A,FALSE,"т02бд"}</definedName>
    <definedName name="прогшлл" hidden="1">{#N/A,#N/A,FALSE,"т02бд"}</definedName>
    <definedName name="прое" localSheetId="27"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8" hidden="1">{#N/A,#N/A,FALSE,"Лист4"}</definedName>
    <definedName name="прое" localSheetId="49" hidden="1">{#N/A,#N/A,FALSE,"Лист4"}</definedName>
    <definedName name="прое" hidden="1">{#N/A,#N/A,FALSE,"Лист4"}</definedName>
    <definedName name="прои" localSheetId="27"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8" hidden="1">{#N/A,#N/A,FALSE,"Лист4"}</definedName>
    <definedName name="прои" localSheetId="49" hidden="1">{#N/A,#N/A,FALSE,"Лист4"}</definedName>
    <definedName name="прои" hidden="1">{#N/A,#N/A,FALSE,"Лист4"}</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27"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8" hidden="1">{#N/A,#N/A,FALSE,"Лист4"}</definedName>
    <definedName name="рор" localSheetId="49" hidden="1">{#N/A,#N/A,FALSE,"Лист4"}</definedName>
    <definedName name="рор" hidden="1">{#N/A,#N/A,FALSE,"Лист4"}</definedName>
    <definedName name="роро" localSheetId="27"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8" hidden="1">{#N/A,#N/A,FALSE,"Лист4"}</definedName>
    <definedName name="роро" localSheetId="49" hidden="1">{#N/A,#N/A,FALSE,"Лист4"}</definedName>
    <definedName name="роро" hidden="1">{#N/A,#N/A,FALSE,"Лист4"}</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8" hidden="1">{"MONA",#N/A,FALSE,"S"}</definedName>
    <definedName name="ррпеак" localSheetId="49" hidden="1">{"MONA",#N/A,FALSE,"S"}</definedName>
    <definedName name="ррпеак" hidden="1">{"MONA",#N/A,FALSE,"S"}</definedName>
    <definedName name="рррр" localSheetId="27"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8" hidden="1">{#N/A,#N/A,FALSE,"Лист4"}</definedName>
    <definedName name="рррр" localSheetId="49" hidden="1">{#N/A,#N/A,FALSE,"Лист4"}</definedName>
    <definedName name="рррр" hidden="1">{#N/A,#N/A,FALSE,"Лист4"}</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8" hidden="1">{"'Всего'!$A$1:$F$19"}</definedName>
    <definedName name="СВОД" localSheetId="49" hidden="1">{"'Всего'!$A$1:$F$19"}</definedName>
    <definedName name="СВОД" hidden="1">{"'Всего'!$A$1:$F$19"}</definedName>
    <definedName name="сми" localSheetId="27"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8" hidden="1">{#N/A,#N/A,FALSE,"Лист4"}</definedName>
    <definedName name="сми" localSheetId="49" hidden="1">{#N/A,#N/A,FALSE,"Лист4"}</definedName>
    <definedName name="сми" hidden="1">{#N/A,#N/A,FALSE,"Лист4"}</definedName>
    <definedName name="сс" localSheetId="27"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8" hidden="1">{#N/A,#N/A,FALSE,"Лист4"}</definedName>
    <definedName name="сс" localSheetId="49" hidden="1">{#N/A,#N/A,FALSE,"Лист4"}</definedName>
    <definedName name="сс" hidden="1">{#N/A,#N/A,FALSE,"Лист4"}</definedName>
    <definedName name="сум" localSheetId="27"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8" hidden="1">{#N/A,#N/A,FALSE,"Лист4"}</definedName>
    <definedName name="сум" localSheetId="49" hidden="1">{#N/A,#N/A,FALSE,"Лист4"}</definedName>
    <definedName name="сум" hidden="1">{#N/A,#N/A,FALSE,"Лист4"}</definedName>
    <definedName name="Суми" localSheetId="27"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8" hidden="1">{#N/A,#N/A,FALSE,"Лист4"}</definedName>
    <definedName name="Суми" localSheetId="49" hidden="1">{#N/A,#N/A,FALSE,"Лист4"}</definedName>
    <definedName name="Суми" hidden="1">{#N/A,#N/A,FALSE,"Лист4"}</definedName>
    <definedName name="счу" localSheetId="27"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8" hidden="1">{#N/A,#N/A,FALSE,"Лист4"}</definedName>
    <definedName name="счу" localSheetId="49" hidden="1">{#N/A,#N/A,FALSE,"Лист4"}</definedName>
    <definedName name="счу" hidden="1">{#N/A,#N/A,FALSE,"Лист4"}</definedName>
    <definedName name="счя" localSheetId="27"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8" hidden="1">{#N/A,#N/A,FALSE,"Лист4"}</definedName>
    <definedName name="счя" localSheetId="49" hidden="1">{#N/A,#N/A,FALSE,"Лист4"}</definedName>
    <definedName name="счя" hidden="1">{#N/A,#N/A,FALSE,"Лист4"}</definedName>
    <definedName name="т05" localSheetId="27" hidden="1">{#N/A,#N/A,FALSE,"т04"}</definedName>
    <definedName name="т05" localSheetId="31" hidden="1">{#N/A,#N/A,FALSE,"т04"}</definedName>
    <definedName name="т05" localSheetId="6" hidden="1">{#N/A,#N/A,FALSE,"т04"}</definedName>
    <definedName name="т05" localSheetId="7" hidden="1">{#N/A,#N/A,FALSE,"т04"}</definedName>
    <definedName name="т05" localSheetId="48" hidden="1">{#N/A,#N/A,FALSE,"т04"}</definedName>
    <definedName name="т05" localSheetId="49" hidden="1">{#N/A,#N/A,FALSE,"т04"}</definedName>
    <definedName name="т05" hidden="1">{#N/A,#N/A,FALSE,"т04"}</definedName>
    <definedName name="т841" localSheetId="27"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8" hidden="1">{#N/A,#N/A,FALSE,"т02бд"}</definedName>
    <definedName name="т841" localSheetId="49" hidden="1">{#N/A,#N/A,FALSE,"т02бд"}</definedName>
    <definedName name="т841" hidden="1">{#N/A,#N/A,FALSE,"т02бд"}</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27"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8" hidden="1">{#N/A,#N/A,FALSE,"Лист4"}</definedName>
    <definedName name="тогн" localSheetId="49" hidden="1">{#N/A,#N/A,FALSE,"Лист4"}</definedName>
    <definedName name="тогн" hidden="1">{#N/A,#N/A,FALSE,"Лист4"}</definedName>
    <definedName name="трн" localSheetId="27"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8" hidden="1">{#N/A,#N/A,FALSE,"Лист4"}</definedName>
    <definedName name="трн" localSheetId="49" hidden="1">{#N/A,#N/A,FALSE,"Лист4"}</definedName>
    <definedName name="трн" hidden="1">{#N/A,#N/A,FALSE,"Лист4"}</definedName>
    <definedName name="ттт" localSheetId="27"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8" hidden="1">{#N/A,#N/A,FALSE,"Лист4"}</definedName>
    <definedName name="ттт" localSheetId="49" hidden="1">{#N/A,#N/A,FALSE,"Лист4"}</definedName>
    <definedName name="ттт" hidden="1">{#N/A,#N/A,FALSE,"Лист4"}</definedName>
    <definedName name="ть" localSheetId="27"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8" hidden="1">{#N/A,#N/A,FALSE,"Лист4"}</definedName>
    <definedName name="ть" localSheetId="49" hidden="1">{#N/A,#N/A,FALSE,"Лист4"}</definedName>
    <definedName name="ть" hidden="1">{#N/A,#N/A,FALSE,"Лист4"}</definedName>
    <definedName name="у" localSheetId="21">#REF!</definedName>
    <definedName name="у" localSheetId="23">#REF!</definedName>
    <definedName name="у" localSheetId="27">#REF!</definedName>
    <definedName name="у" localSheetId="31">#REF!</definedName>
    <definedName name="у" localSheetId="48">#REF!</definedName>
    <definedName name="у">#REF!</definedName>
    <definedName name="уа" localSheetId="27"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8" hidden="1">{#N/A,#N/A,FALSE,"Лист4"}</definedName>
    <definedName name="уа" localSheetId="49" hidden="1">{#N/A,#N/A,FALSE,"Лист4"}</definedName>
    <definedName name="уа" hidden="1">{#N/A,#N/A,FALSE,"Лист4"}</definedName>
    <definedName name="увке" localSheetId="27"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8" hidden="1">{#N/A,#N/A,FALSE,"Лист4"}</definedName>
    <definedName name="увке" localSheetId="49" hidden="1">{#N/A,#N/A,FALSE,"Лист4"}</definedName>
    <definedName name="увке" hidden="1">{#N/A,#N/A,FALSE,"Лист4"}</definedName>
    <definedName name="уеунукнун" localSheetId="27"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8" hidden="1">{#N/A,#N/A,FALSE,"Лист4"}</definedName>
    <definedName name="уеунукнун" localSheetId="49" hidden="1">{#N/A,#N/A,FALSE,"Лист4"}</definedName>
    <definedName name="уеунукнун" hidden="1">{#N/A,#N/A,FALSE,"Лист4"}</definedName>
    <definedName name="уке" localSheetId="27"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8" hidden="1">{#N/A,#N/A,FALSE,"Лист4"}</definedName>
    <definedName name="уке" localSheetId="49" hidden="1">{#N/A,#N/A,FALSE,"Лист4"}</definedName>
    <definedName name="уке" hidden="1">{#N/A,#N/A,FALSE,"Лист4"}</definedName>
    <definedName name="укй" localSheetId="27"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8" hidden="1">{#N/A,#N/A,FALSE,"Лист4"}</definedName>
    <definedName name="укй" localSheetId="49" hidden="1">{#N/A,#N/A,FALSE,"Лист4"}</definedName>
    <definedName name="укй" hidden="1">{#N/A,#N/A,FALSE,"Лист4"}</definedName>
    <definedName name="укунн" localSheetId="27"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8" hidden="1">{#N/A,#N/A,FALSE,"Лист4"}</definedName>
    <definedName name="укунн" localSheetId="49" hidden="1">{#N/A,#N/A,FALSE,"Лист4"}</definedName>
    <definedName name="укунн" hidden="1">{#N/A,#N/A,FALSE,"Лист4"}</definedName>
    <definedName name="унунен" localSheetId="27"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8" hidden="1">{#N/A,#N/A,FALSE,"Лист4"}</definedName>
    <definedName name="унунен" localSheetId="49" hidden="1">{#N/A,#N/A,FALSE,"Лист4"}</definedName>
    <definedName name="унунен" hidden="1">{#N/A,#N/A,FALSE,"Лист4"}</definedName>
    <definedName name="унунун" localSheetId="27"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8" hidden="1">{#N/A,#N/A,FALSE,"Лист4"}</definedName>
    <definedName name="унунун" localSheetId="49" hidden="1">{#N/A,#N/A,FALSE,"Лист4"}</definedName>
    <definedName name="унунун" hidden="1">{#N/A,#N/A,FALSE,"Лист4"}</definedName>
    <definedName name="унуу" localSheetId="27"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8" hidden="1">{#N/A,#N/A,FALSE,"Лист4"}</definedName>
    <definedName name="унуу" localSheetId="49" hidden="1">{#N/A,#N/A,FALSE,"Лист4"}</definedName>
    <definedName name="унуу" hidden="1">{#N/A,#N/A,FALSE,"Лист4"}</definedName>
    <definedName name="унуун" localSheetId="27"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8" hidden="1">{#N/A,#N/A,FALSE,"Лист4"}</definedName>
    <definedName name="унуун" localSheetId="49" hidden="1">{#N/A,#N/A,FALSE,"Лист4"}</definedName>
    <definedName name="унуун" hidden="1">{#N/A,#N/A,FALSE,"Лист4"}</definedName>
    <definedName name="унууу" localSheetId="27"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8" hidden="1">{#N/A,#N/A,FALSE,"Лист4"}</definedName>
    <definedName name="унууу" localSheetId="49" hidden="1">{#N/A,#N/A,FALSE,"Лист4"}</definedName>
    <definedName name="унууу" hidden="1">{#N/A,#N/A,FALSE,"Лист4"}</definedName>
    <definedName name="управ" localSheetId="27"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8" hidden="1">{#N/A,#N/A,FALSE,"Лист4"}</definedName>
    <definedName name="управ" localSheetId="49" hidden="1">{#N/A,#N/A,FALSE,"Лист4"}</definedName>
    <definedName name="управ" hidden="1">{#N/A,#N/A,FALSE,"Лист4"}</definedName>
    <definedName name="управління" localSheetId="27"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8" hidden="1">{#N/A,#N/A,FALSE,"Лист4"}</definedName>
    <definedName name="управління" localSheetId="49" hidden="1">{#N/A,#N/A,FALSE,"Лист4"}</definedName>
    <definedName name="управління" hidden="1">{#N/A,#N/A,FALSE,"Лист4"}</definedName>
    <definedName name="уукее" localSheetId="27"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8" hidden="1">{#N/A,#N/A,FALSE,"Лист4"}</definedName>
    <definedName name="уукее" localSheetId="49" hidden="1">{#N/A,#N/A,FALSE,"Лист4"}</definedName>
    <definedName name="уукее" hidden="1">{#N/A,#N/A,FALSE,"Лист4"}</definedName>
    <definedName name="ууннну" localSheetId="27"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8" hidden="1">{#N/A,#N/A,FALSE,"Лист4"}</definedName>
    <definedName name="ууннну" localSheetId="49" hidden="1">{#N/A,#N/A,FALSE,"Лист4"}</definedName>
    <definedName name="ууннну" hidden="1">{#N/A,#N/A,FALSE,"Лист4"}</definedName>
    <definedName name="ууну" localSheetId="27"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8" hidden="1">{#N/A,#N/A,FALSE,"Лист4"}</definedName>
    <definedName name="ууну" localSheetId="49" hidden="1">{#N/A,#N/A,FALSE,"Лист4"}</definedName>
    <definedName name="ууну" hidden="1">{#N/A,#N/A,FALSE,"Лист4"}</definedName>
    <definedName name="уунунг" localSheetId="27"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8" hidden="1">{#N/A,#N/A,FALSE,"Лист4"}</definedName>
    <definedName name="уунунг" localSheetId="49" hidden="1">{#N/A,#N/A,FALSE,"Лист4"}</definedName>
    <definedName name="уунунг" hidden="1">{#N/A,#N/A,FALSE,"Лист4"}</definedName>
    <definedName name="уунунууу" localSheetId="27"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8" hidden="1">{#N/A,#N/A,FALSE,"Лист4"}</definedName>
    <definedName name="уунунууу" localSheetId="49" hidden="1">{#N/A,#N/A,FALSE,"Лист4"}</definedName>
    <definedName name="уунунууу" hidden="1">{#N/A,#N/A,FALSE,"Лист4"}</definedName>
    <definedName name="уунуурр" localSheetId="27"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8" hidden="1">{#N/A,#N/A,FALSE,"Лист4"}</definedName>
    <definedName name="уунуурр" localSheetId="49" hidden="1">{#N/A,#N/A,FALSE,"Лист4"}</definedName>
    <definedName name="уунуурр" hidden="1">{#N/A,#N/A,FALSE,"Лист4"}</definedName>
    <definedName name="уунуууу" localSheetId="27"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8" hidden="1">{#N/A,#N/A,FALSE,"Лист4"}</definedName>
    <definedName name="уунуууу" localSheetId="49" hidden="1">{#N/A,#N/A,FALSE,"Лист4"}</definedName>
    <definedName name="уунуууу" hidden="1">{#N/A,#N/A,FALSE,"Лист4"}</definedName>
    <definedName name="ууу" localSheetId="27"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8" hidden="1">{#N/A,#N/A,FALSE,"Лист4"}</definedName>
    <definedName name="ууу" localSheetId="49" hidden="1">{#N/A,#N/A,FALSE,"Лист4"}</definedName>
    <definedName name="ууу" hidden="1">{#N/A,#N/A,FALSE,"Лист4"}</definedName>
    <definedName name="ууунну" localSheetId="27"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8" hidden="1">{#N/A,#N/A,FALSE,"Лист4"}</definedName>
    <definedName name="ууунну" localSheetId="49" hidden="1">{#N/A,#N/A,FALSE,"Лист4"}</definedName>
    <definedName name="ууунну" hidden="1">{#N/A,#N/A,FALSE,"Лист4"}</definedName>
    <definedName name="ууунууууу" localSheetId="27"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8" hidden="1">{#N/A,#N/A,FALSE,"Лист4"}</definedName>
    <definedName name="ууунууууу" localSheetId="49" hidden="1">{#N/A,#N/A,FALSE,"Лист4"}</definedName>
    <definedName name="ууунууууу" hidden="1">{#N/A,#N/A,FALSE,"Лист4"}</definedName>
    <definedName name="уууу" localSheetId="27"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8" hidden="1">{#N/A,#N/A,FALSE,"Лист4"}</definedName>
    <definedName name="уууу" localSheetId="49" hidden="1">{#N/A,#N/A,FALSE,"Лист4"}</definedName>
    <definedName name="уууу" hidden="1">{#N/A,#N/A,FALSE,"Лист4"}</definedName>
    <definedName name="уууу32" localSheetId="27"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8" hidden="1">{#N/A,#N/A,FALSE,"Лист4"}</definedName>
    <definedName name="уууу32" localSheetId="49" hidden="1">{#N/A,#N/A,FALSE,"Лист4"}</definedName>
    <definedName name="уууу32" hidden="1">{#N/A,#N/A,FALSE,"Лист4"}</definedName>
    <definedName name="уууун" localSheetId="27"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8" hidden="1">{#N/A,#N/A,FALSE,"Лист4"}</definedName>
    <definedName name="уууун" localSheetId="49" hidden="1">{#N/A,#N/A,FALSE,"Лист4"}</definedName>
    <definedName name="уууун" hidden="1">{#N/A,#N/A,FALSE,"Лист4"}</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48" hidden="1">{#N/A,#N/A,FALSE,"т02бд"}</definedName>
    <definedName name="ф" localSheetId="49" hidden="1">{#N/A,#N/A,FALSE,"т02бд"}</definedName>
    <definedName name="ф"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8" hidden="1">{#N/A,#N/A,FALSE,"т02бд"}</definedName>
    <definedName name="фіва" localSheetId="49" hidden="1">{#N/A,#N/A,FALSE,"т02бд"}</definedName>
    <definedName name="фіва" hidden="1">{#N/A,#N/A,FALSE,"т02бд"}</definedName>
    <definedName name="фф" localSheetId="27"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8" hidden="1">{#N/A,#N/A,FALSE,"Лист4"}</definedName>
    <definedName name="фф" localSheetId="49" hidden="1">{#N/A,#N/A,FALSE,"Лист4"}</definedName>
    <definedName name="фф" hidden="1">{#N/A,#N/A,FALSE,"Лист4"}</definedName>
    <definedName name="ффф" localSheetId="27"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8" hidden="1">{#N/A,#N/A,FALSE,"Лист4"}</definedName>
    <definedName name="ффф" localSheetId="49" hidden="1">{#N/A,#N/A,FALSE,"Лист4"}</definedName>
    <definedName name="ффф" hidden="1">{#N/A,#N/A,FALSE,"Лист4"}</definedName>
    <definedName name="фффф" localSheetId="27"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8" hidden="1">{#N/A,#N/A,FALSE,"Лист4"}</definedName>
    <definedName name="фффф" localSheetId="49" hidden="1">{#N/A,#N/A,FALSE,"Лист4"}</definedName>
    <definedName name="фффф" hidden="1">{#N/A,#N/A,FALSE,"Лист4"}</definedName>
    <definedName name="ффффф" localSheetId="27"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8" hidden="1">{#N/A,#N/A,FALSE,"Лист4"}</definedName>
    <definedName name="ффффф" localSheetId="49" hidden="1">{#N/A,#N/A,FALSE,"Лист4"}</definedName>
    <definedName name="ффффф" hidden="1">{#N/A,#N/A,FALSE,"Лист4"}</definedName>
    <definedName name="хз" localSheetId="27"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8" hidden="1">{#N/A,#N/A,FALSE,"Лист4"}</definedName>
    <definedName name="хз" localSheetId="49" hidden="1">{#N/A,#N/A,FALSE,"Лист4"}</definedName>
    <definedName name="хз" hidden="1">{#N/A,#N/A,FALSE,"Лист4"}</definedName>
    <definedName name="хїз" localSheetId="27"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8" hidden="1">{#N/A,#N/A,FALSE,"Лист4"}</definedName>
    <definedName name="хїз" localSheetId="49" hidden="1">{#N/A,#N/A,FALSE,"Лист4"}</definedName>
    <definedName name="хїз" hidden="1">{#N/A,#N/A,FALSE,"Лист4"}</definedName>
    <definedName name="ххх" localSheetId="27"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8" hidden="1">{#N/A,#N/A,FALSE,"Лист4"}</definedName>
    <definedName name="ххх" localSheetId="49" hidden="1">{#N/A,#N/A,FALSE,"Лист4"}</definedName>
    <definedName name="ххх" hidden="1">{#N/A,#N/A,FALSE,"Лист4"}</definedName>
    <definedName name="ц" localSheetId="27"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8" hidden="1">{#N/A,#N/A,FALSE,"Лист4"}</definedName>
    <definedName name="ц" localSheetId="49" hidden="1">{#N/A,#N/A,FALSE,"Лист4"}</definedName>
    <definedName name="ц" hidden="1">{#N/A,#N/A,FALSE,"Лист4"}</definedName>
    <definedName name="цва" localSheetId="27"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8" hidden="1">{#N/A,#N/A,FALSE,"Лист4"}</definedName>
    <definedName name="цва" localSheetId="49" hidden="1">{#N/A,#N/A,FALSE,"Лист4"}</definedName>
    <definedName name="цва" hidden="1">{#N/A,#N/A,FALSE,"Лист4"}</definedName>
    <definedName name="цекццецце" localSheetId="27"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8" hidden="1">{#N/A,#N/A,FALSE,"Лист4"}</definedName>
    <definedName name="цекццецце" localSheetId="49" hidden="1">{#N/A,#N/A,FALSE,"Лист4"}</definedName>
    <definedName name="цекццецце" hidden="1">{#N/A,#N/A,FALSE,"Лист4"}</definedName>
    <definedName name="цеце" localSheetId="27"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8" hidden="1">{#N/A,#N/A,FALSE,"Лист4"}</definedName>
    <definedName name="цеце" localSheetId="49" hidden="1">{#N/A,#N/A,FALSE,"Лист4"}</definedName>
    <definedName name="цеце" hidden="1">{#N/A,#N/A,FALSE,"Лист4"}</definedName>
    <definedName name="цецеце" localSheetId="27"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8" hidden="1">{#N/A,#N/A,FALSE,"Лист4"}</definedName>
    <definedName name="цецеце" localSheetId="49" hidden="1">{#N/A,#N/A,FALSE,"Лист4"}</definedName>
    <definedName name="цецеце" hidden="1">{#N/A,#N/A,FALSE,"Лист4"}</definedName>
    <definedName name="цук" localSheetId="27"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8" hidden="1">{#N/A,#N/A,FALSE,"Лист4"}</definedName>
    <definedName name="цук" localSheetId="49" hidden="1">{#N/A,#N/A,FALSE,"Лист4"}</definedName>
    <definedName name="цук" hidden="1">{#N/A,#N/A,FALSE,"Лист4"}</definedName>
    <definedName name="цуку" localSheetId="27"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8" hidden="1">{#N/A,#N/A,FALSE,"Лист4"}</definedName>
    <definedName name="цуку" localSheetId="49" hidden="1">{#N/A,#N/A,FALSE,"Лист4"}</definedName>
    <definedName name="цуку" hidden="1">{#N/A,#N/A,FALSE,"Лист4"}</definedName>
    <definedName name="цууу" localSheetId="27"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8" hidden="1">{#N/A,#N/A,FALSE,"Лист4"}</definedName>
    <definedName name="цууу" localSheetId="49" hidden="1">{#N/A,#N/A,FALSE,"Лист4"}</definedName>
    <definedName name="цууу" hidden="1">{#N/A,#N/A,FALSE,"Лист4"}</definedName>
    <definedName name="цц" localSheetId="27"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8" hidden="1">{#N/A,#N/A,FALSE,"Лист4"}</definedName>
    <definedName name="цц" localSheetId="49" hidden="1">{#N/A,#N/A,FALSE,"Лист4"}</definedName>
    <definedName name="цц" hidden="1">{#N/A,#N/A,FALSE,"Лист4"}</definedName>
    <definedName name="ццвва" localSheetId="27"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8" hidden="1">{#N/A,#N/A,FALSE,"Лист4"}</definedName>
    <definedName name="ццвва" localSheetId="49" hidden="1">{#N/A,#N/A,FALSE,"Лист4"}</definedName>
    <definedName name="ццвва" hidden="1">{#N/A,#N/A,FALSE,"Лист4"}</definedName>
    <definedName name="ццецц" localSheetId="27"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8" hidden="1">{#N/A,#N/A,FALSE,"Лист4"}</definedName>
    <definedName name="ццецц" localSheetId="49" hidden="1">{#N/A,#N/A,FALSE,"Лист4"}</definedName>
    <definedName name="ццецц" hidden="1">{#N/A,#N/A,FALSE,"Лист4"}</definedName>
    <definedName name="ццеццке" localSheetId="27"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8" hidden="1">{#N/A,#N/A,FALSE,"Лист4"}</definedName>
    <definedName name="ццеццке" localSheetId="49" hidden="1">{#N/A,#N/A,FALSE,"Лист4"}</definedName>
    <definedName name="ццеццке" hidden="1">{#N/A,#N/A,FALSE,"Лист4"}</definedName>
    <definedName name="ццеццкевап" localSheetId="27"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8" hidden="1">{#N/A,#N/A,FALSE,"Лист4"}</definedName>
    <definedName name="ццеццкевап" localSheetId="49" hidden="1">{#N/A,#N/A,FALSE,"Лист4"}</definedName>
    <definedName name="ццеццкевап" hidden="1">{#N/A,#N/A,FALSE,"Лист4"}</definedName>
    <definedName name="ццке" localSheetId="27"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8" hidden="1">{#N/A,#N/A,FALSE,"Лист4"}</definedName>
    <definedName name="ццке" localSheetId="49" hidden="1">{#N/A,#N/A,FALSE,"Лист4"}</definedName>
    <definedName name="ццке" hidden="1">{#N/A,#N/A,FALSE,"Лист4"}</definedName>
    <definedName name="ццук" localSheetId="27"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8" hidden="1">{#N/A,#N/A,FALSE,"Лист4"}</definedName>
    <definedName name="ццук" localSheetId="49" hidden="1">{#N/A,#N/A,FALSE,"Лист4"}</definedName>
    <definedName name="ццук" hidden="1">{#N/A,#N/A,FALSE,"Лист4"}</definedName>
    <definedName name="цццецц" localSheetId="27"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8" hidden="1">{#N/A,#N/A,FALSE,"Лист4"}</definedName>
    <definedName name="цццецц" localSheetId="49" hidden="1">{#N/A,#N/A,FALSE,"Лист4"}</definedName>
    <definedName name="цццецц" hidden="1">{#N/A,#N/A,FALSE,"Лист4"}</definedName>
    <definedName name="цццкеец" localSheetId="27"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8" hidden="1">{#N/A,#N/A,FALSE,"Лист4"}</definedName>
    <definedName name="цццкеец" localSheetId="49" hidden="1">{#N/A,#N/A,FALSE,"Лист4"}</definedName>
    <definedName name="цццкеец" hidden="1">{#N/A,#N/A,FALSE,"Лист4"}</definedName>
    <definedName name="цццц" localSheetId="27"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8" hidden="1">{#N/A,#N/A,FALSE,"Лист4"}</definedName>
    <definedName name="цццц" localSheetId="49" hidden="1">{#N/A,#N/A,FALSE,"Лист4"}</definedName>
    <definedName name="цццц" hidden="1">{#N/A,#N/A,FALSE,"Лист4"}</definedName>
    <definedName name="ццццкц" localSheetId="27"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8" hidden="1">{#N/A,#N/A,FALSE,"Лист4"}</definedName>
    <definedName name="ццццкц" localSheetId="49" hidden="1">{#N/A,#N/A,FALSE,"Лист4"}</definedName>
    <definedName name="ццццкц" hidden="1">{#N/A,#N/A,FALSE,"Лист4"}</definedName>
    <definedName name="ццццц" localSheetId="27"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8" hidden="1">{#N/A,#N/A,FALSE,"Лист4"}</definedName>
    <definedName name="ццццц" localSheetId="49" hidden="1">{#N/A,#N/A,FALSE,"Лист4"}</definedName>
    <definedName name="ццццц" hidden="1">{#N/A,#N/A,FALSE,"Лист4"}</definedName>
    <definedName name="цццццц" localSheetId="27"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8" hidden="1">{#N/A,#N/A,FALSE,"Лист4"}</definedName>
    <definedName name="цццццц" localSheetId="49" hidden="1">{#N/A,#N/A,FALSE,"Лист4"}</definedName>
    <definedName name="цццццц" hidden="1">{#N/A,#N/A,FALSE,"Лист4"}</definedName>
    <definedName name="чву" localSheetId="27"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8" hidden="1">{#N/A,#N/A,FALSE,"Лист4"}</definedName>
    <definedName name="чву" localSheetId="49" hidden="1">{#N/A,#N/A,FALSE,"Лист4"}</definedName>
    <definedName name="чву" hidden="1">{#N/A,#N/A,FALSE,"Лист4"}</definedName>
    <definedName name="чч" localSheetId="27"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8" hidden="1">{#N/A,#N/A,FALSE,"Лист4"}</definedName>
    <definedName name="чч" localSheetId="49" hidden="1">{#N/A,#N/A,FALSE,"Лист4"}</definedName>
    <definedName name="чч" hidden="1">{#N/A,#N/A,FALSE,"Лист4"}</definedName>
    <definedName name="ччч" localSheetId="27"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8" hidden="1">{#N/A,#N/A,FALSE,"Лист4"}</definedName>
    <definedName name="ччч" localSheetId="49" hidden="1">{#N/A,#N/A,FALSE,"Лист4"}</definedName>
    <definedName name="ччч" hidden="1">{#N/A,#N/A,FALSE,"Лист4"}</definedName>
    <definedName name="шш" localSheetId="27"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8" hidden="1">{#N/A,#N/A,FALSE,"Лист4"}</definedName>
    <definedName name="шш" localSheetId="49" hidden="1">{#N/A,#N/A,FALSE,"Лист4"}</definedName>
    <definedName name="шш" hidden="1">{#N/A,#N/A,FALSE,"Лист4"}</definedName>
    <definedName name="шшшш" localSheetId="27"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8" hidden="1">{#N/A,#N/A,FALSE,"Лист4"}</definedName>
    <definedName name="шшшш" localSheetId="49" hidden="1">{#N/A,#N/A,FALSE,"Лист4"}</definedName>
    <definedName name="шшшш" hidden="1">{#N/A,#N/A,FALSE,"Лист4"}</definedName>
    <definedName name="щщ" localSheetId="27"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8" hidden="1">{#N/A,#N/A,FALSE,"Лист4"}</definedName>
    <definedName name="щщ" localSheetId="49" hidden="1">{#N/A,#N/A,FALSE,"Лист4"}</definedName>
    <definedName name="щщ" hidden="1">{#N/A,#N/A,FALSE,"Лист4"}</definedName>
    <definedName name="щщщ" localSheetId="27"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8" hidden="1">{#N/A,#N/A,FALSE,"Лист4"}</definedName>
    <definedName name="щщщ" localSheetId="49" hidden="1">{#N/A,#N/A,FALSE,"Лист4"}</definedName>
    <definedName name="щщщ" hidden="1">{#N/A,#N/A,FALSE,"Лист4"}</definedName>
    <definedName name="щщщшг" localSheetId="27"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8" hidden="1">{#N/A,#N/A,FALSE,"Лист4"}</definedName>
    <definedName name="щщщшг" localSheetId="49" hidden="1">{#N/A,#N/A,FALSE,"Лист4"}</definedName>
    <definedName name="щщщшг" hidden="1">{#N/A,#N/A,FALSE,"Лист4"}</definedName>
    <definedName name="ыва3" localSheetId="27">#REF!</definedName>
    <definedName name="ыва3" localSheetId="48">#REF!</definedName>
    <definedName name="ыва3" localSheetId="49">#REF!</definedName>
    <definedName name="ыва3">#REF!</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8" hidden="1">{"'Всего'!$A$1:$F$19"}</definedName>
    <definedName name="элд" localSheetId="49" hidden="1">{"'Всего'!$A$1:$F$19"}</definedName>
    <definedName name="элд" hidden="1">{"'Всего'!$A$1:$F$19"}</definedName>
    <definedName name="юю" localSheetId="27"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8" hidden="1">{#N/A,#N/A,FALSE,"Лист4"}</definedName>
    <definedName name="юю" localSheetId="49" hidden="1">{#N/A,#N/A,FALSE,"Лист4"}</definedName>
    <definedName name="юю" hidden="1">{#N/A,#N/A,FALSE,"Лист4"}</definedName>
    <definedName name="ююю" localSheetId="27"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8" hidden="1">{#N/A,#N/A,FALSE,"Лист4"}</definedName>
    <definedName name="ююю" localSheetId="49" hidden="1">{#N/A,#N/A,FALSE,"Лист4"}</definedName>
    <definedName name="ююю" hidden="1">{#N/A,#N/A,FALSE,"Лист4"}</definedName>
    <definedName name="яяя" localSheetId="27"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8" hidden="1">{#N/A,#N/A,FALSE,"Лист4"}</definedName>
    <definedName name="яяя" localSheetId="49" hidden="1">{#N/A,#N/A,FALSE,"Лист4"}</definedName>
    <definedName name="яяя" hidden="1">{#N/A,#N/A,FALSE,"Лист4"}</definedName>
    <definedName name="яяяя" localSheetId="27"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8"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 i="284" l="1"/>
  <c r="M14" i="312" l="1"/>
  <c r="L14" i="312"/>
  <c r="K14" i="312"/>
  <c r="J14" i="312"/>
  <c r="I14" i="312"/>
  <c r="H14" i="312"/>
  <c r="G14" i="312"/>
  <c r="M13" i="311"/>
  <c r="L13" i="311"/>
  <c r="K13" i="311"/>
  <c r="J13" i="311"/>
  <c r="I13" i="311"/>
  <c r="H13" i="311"/>
  <c r="G13" i="311"/>
  <c r="M12" i="309"/>
  <c r="L12" i="309"/>
  <c r="K12" i="309"/>
  <c r="J12" i="309"/>
  <c r="I12" i="309"/>
  <c r="H12" i="309"/>
  <c r="G12" i="309"/>
  <c r="B42" i="1"/>
  <c r="B39" i="1"/>
  <c r="C33" i="1"/>
  <c r="B9" i="1"/>
  <c r="B46" i="1"/>
  <c r="C26" i="1"/>
  <c r="C30" i="1"/>
  <c r="C29" i="1"/>
  <c r="B44" i="1"/>
  <c r="C12" i="1"/>
  <c r="B3" i="1"/>
  <c r="B50" i="1"/>
  <c r="B17" i="1"/>
  <c r="B15" i="1"/>
  <c r="B7" i="1"/>
  <c r="C5" i="1"/>
  <c r="C37" i="1"/>
  <c r="C36" i="1"/>
  <c r="C40" i="1"/>
  <c r="C23" i="1"/>
  <c r="C49" i="1"/>
  <c r="B29" i="1"/>
  <c r="B12" i="1"/>
  <c r="C45" i="1"/>
  <c r="C24" i="1"/>
  <c r="B49" i="1"/>
  <c r="B11" i="1"/>
  <c r="B21" i="1"/>
  <c r="B24" i="1"/>
  <c r="C20" i="1"/>
  <c r="C32" i="1"/>
  <c r="C18" i="1"/>
  <c r="C13" i="1"/>
  <c r="C42" i="1"/>
  <c r="B4" i="1"/>
  <c r="C15" i="1"/>
  <c r="C2" i="1"/>
  <c r="B13" i="1"/>
  <c r="B6" i="1"/>
  <c r="C16" i="1"/>
  <c r="C19" i="1"/>
  <c r="B10" i="1"/>
  <c r="C7" i="1"/>
  <c r="B37" i="1"/>
  <c r="B18" i="1"/>
  <c r="C41" i="1"/>
  <c r="B8" i="1"/>
  <c r="B22" i="1"/>
  <c r="C43" i="1"/>
  <c r="C47" i="1"/>
  <c r="B19" i="1"/>
  <c r="C34" i="1"/>
  <c r="B45" i="1"/>
  <c r="B35" i="1"/>
  <c r="C22" i="1"/>
  <c r="B30" i="1"/>
  <c r="B36" i="1"/>
  <c r="B14" i="1"/>
  <c r="C17" i="1"/>
  <c r="C39" i="1"/>
  <c r="B27" i="1"/>
  <c r="C50" i="1"/>
  <c r="B25" i="1"/>
  <c r="B40" i="1"/>
  <c r="B47" i="1"/>
  <c r="B23" i="1"/>
  <c r="C38" i="1"/>
  <c r="B2" i="1"/>
  <c r="B32" i="1"/>
  <c r="B20" i="1"/>
  <c r="C27" i="1"/>
  <c r="C25" i="1"/>
  <c r="B31" i="1"/>
  <c r="B33" i="1"/>
  <c r="C14" i="1"/>
  <c r="B48" i="1"/>
  <c r="B34" i="1"/>
  <c r="C21" i="1"/>
  <c r="C10" i="1"/>
  <c r="C48" i="1"/>
  <c r="B26" i="1"/>
  <c r="B28" i="1"/>
  <c r="C46" i="1"/>
  <c r="C4" i="1"/>
  <c r="C35" i="1"/>
  <c r="C3" i="1"/>
  <c r="C8" i="1"/>
  <c r="C11" i="1"/>
  <c r="C31" i="1"/>
  <c r="C6" i="1"/>
  <c r="C44" i="1"/>
  <c r="B5" i="1"/>
  <c r="B38" i="1"/>
  <c r="B16" i="1"/>
  <c r="C9" i="1"/>
  <c r="B41" i="1"/>
  <c r="B43" i="1"/>
  <c r="C28" i="1"/>
</calcChain>
</file>

<file path=xl/sharedStrings.xml><?xml version="1.0" encoding="utf-8"?>
<sst xmlns="http://schemas.openxmlformats.org/spreadsheetml/2006/main" count="1365" uniqueCount="588">
  <si>
    <t>Title</t>
  </si>
  <si>
    <t>Title:</t>
  </si>
  <si>
    <t>Source:</t>
  </si>
  <si>
    <t>Note:</t>
  </si>
  <si>
    <t>Назва:</t>
  </si>
  <si>
    <t>Примітка:</t>
  </si>
  <si>
    <t>Джерело:</t>
  </si>
  <si>
    <t>НБУ</t>
  </si>
  <si>
    <t>NBU</t>
  </si>
  <si>
    <t>Повернутися до переліку / Return to the Index</t>
  </si>
  <si>
    <t>State-owned</t>
  </si>
  <si>
    <t>Privatbank</t>
  </si>
  <si>
    <t>Private</t>
  </si>
  <si>
    <t>Державні</t>
  </si>
  <si>
    <t>Приватні</t>
  </si>
  <si>
    <t>Приватбанк</t>
  </si>
  <si>
    <t>Others</t>
  </si>
  <si>
    <t>Інші</t>
  </si>
  <si>
    <t>Кошти бюджету</t>
  </si>
  <si>
    <t>Субординований борг</t>
  </si>
  <si>
    <t>Retail deposits</t>
  </si>
  <si>
    <t>Subordinated debt</t>
  </si>
  <si>
    <t>12.16</t>
  </si>
  <si>
    <t>12.17</t>
  </si>
  <si>
    <t>Дата</t>
  </si>
  <si>
    <t>Фізичні особи</t>
  </si>
  <si>
    <t>06.17</t>
  </si>
  <si>
    <t>06.18</t>
  </si>
  <si>
    <t>Total</t>
  </si>
  <si>
    <t>Demand</t>
  </si>
  <si>
    <t>На вимогу</t>
  </si>
  <si>
    <t>Зменшення</t>
  </si>
  <si>
    <t>Збільшення</t>
  </si>
  <si>
    <t>Всього</t>
  </si>
  <si>
    <t>Іноземні</t>
  </si>
  <si>
    <t>Foreign</t>
  </si>
  <si>
    <t>Назва</t>
  </si>
  <si>
    <t>Зобов’язання</t>
  </si>
  <si>
    <t>Структура зобов’язань за групами банків, млрд грн</t>
  </si>
  <si>
    <t>Corporate deposits</t>
  </si>
  <si>
    <t>Interbank and IFIs</t>
  </si>
  <si>
    <t>Кошти суб. госп.</t>
  </si>
  <si>
    <t>Кошти
фізичних осіб</t>
  </si>
  <si>
    <t>Міжбанк</t>
  </si>
  <si>
    <t>Кредити МФО</t>
  </si>
  <si>
    <t>Кредиторська заборгованість</t>
  </si>
  <si>
    <t>НПБ</t>
  </si>
  <si>
    <t>Payables</t>
  </si>
  <si>
    <t>Insolvent banks</t>
  </si>
  <si>
    <t>Base of element</t>
  </si>
  <si>
    <t>Кошти суб’єктів госп.</t>
  </si>
  <si>
    <t>Міжбанк та МФО</t>
  </si>
  <si>
    <t>Date</t>
  </si>
  <si>
    <t>Структура зобов’язань</t>
  </si>
  <si>
    <t>The structure of liabilities</t>
  </si>
  <si>
    <t>У тому числі ощадні сертифікати.</t>
  </si>
  <si>
    <t>Short-term</t>
  </si>
  <si>
    <t>Long-term</t>
  </si>
  <si>
    <t>Короткостроковий</t>
  </si>
  <si>
    <t>Довгостроковий</t>
  </si>
  <si>
    <t>Валовий зовнішній борг банків, млрд дол США</t>
  </si>
  <si>
    <t xml:space="preserve">Banks’ gross external debt, USD bn </t>
  </si>
  <si>
    <t>Частка коштів НБУ в зобов’язаннях банків</t>
  </si>
  <si>
    <t>NBU funds in banks’ liabilities</t>
  </si>
  <si>
    <t>Суб’єкти господарювання</t>
  </si>
  <si>
    <t>Cукупні кошти клієнтів</t>
  </si>
  <si>
    <t>In corporate deposits</t>
  </si>
  <si>
    <t>In retail deposits</t>
  </si>
  <si>
    <t>Share of FX Loans</t>
  </si>
  <si>
    <t>Частка валютних депозитів</t>
  </si>
  <si>
    <t>Кошти у національній валюті</t>
  </si>
  <si>
    <t>Кошти в іноземній валюті</t>
  </si>
  <si>
    <t>Строкові вклади у національній валюті</t>
  </si>
  <si>
    <t>Строкові вклади в іноземній валюті</t>
  </si>
  <si>
    <t>Кошти фізичних осіб, 2016=100%</t>
  </si>
  <si>
    <t>Retail deposits, 2016=100%</t>
  </si>
  <si>
    <t>up to 1 month</t>
  </si>
  <si>
    <t>1-3 months</t>
  </si>
  <si>
    <t>3-6 months</t>
  </si>
  <si>
    <t>over 6 months</t>
  </si>
  <si>
    <t>до 1 міс.</t>
  </si>
  <si>
    <t>1-3 міс.</t>
  </si>
  <si>
    <t>3-6 міс.</t>
  </si>
  <si>
    <t>більше 6 міс.</t>
  </si>
  <si>
    <t>New retail deposits by maturity</t>
  </si>
  <si>
    <t>Динаміка коштів суб’єктів господарювання у національній валюті за групами банків, 2016 = 100%*</t>
  </si>
  <si>
    <t>Corporate deposits in hryvnia by groups of banks, 2016 = 100%*</t>
  </si>
  <si>
    <t>Динаміка коштів суб’єктів господарювання в ін. валюті (в еквіваленті дол. США) за групами банків, 2016 = 100%</t>
  </si>
  <si>
    <t>Динаміка коштів фізичних осіб у національній валюті за групами банків, 2016 = 100%</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</si>
  <si>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</si>
  <si>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</si>
  <si>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</si>
  <si>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</si>
  <si>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</si>
  <si>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</si>
  <si>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</si>
  <si>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</si>
  <si>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</si>
  <si>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</si>
  <si>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</si>
  <si>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</si>
  <si>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</si>
  <si>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</si>
  <si>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</si>
  <si>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</si>
  <si>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</si>
  <si>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</si>
  <si>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</si>
  <si>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</si>
  <si>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</si>
  <si>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</si>
  <si>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</si>
  <si>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</si>
  <si>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</si>
  <si>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</si>
  <si>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</si>
  <si>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</si>
  <si>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</si>
  <si>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</si>
  <si>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</si>
  <si>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</si>
  <si>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</si>
  <si>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</si>
  <si>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</si>
  <si>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</si>
  <si>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</si>
  <si>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</si>
  <si>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</si>
  <si>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</si>
  <si>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</si>
  <si>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</si>
  <si>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</si>
  <si>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</si>
  <si>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</si>
  <si>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</si>
  <si>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</si>
  <si>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Кількість структурних підрозділів банків*, тис. од.</t>
  </si>
  <si>
    <t>Number of banking units*, thousand</t>
  </si>
  <si>
    <t>* Відокремлені структурні підрозділи й головні офіси.</t>
  </si>
  <si>
    <t>Operating banking units</t>
  </si>
  <si>
    <t>Діючі структурні підрозділи банків, одиниць</t>
  </si>
  <si>
    <t>ВЕЗ: Крим</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</si>
  <si>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</si>
  <si>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</si>
  <si>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</si>
  <si>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</si>
  <si>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</si>
  <si>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</si>
  <si>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</si>
  <si>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</si>
  <si>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</si>
  <si>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</si>
  <si>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</si>
  <si>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</si>
  <si>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</si>
  <si>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</si>
  <si>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</si>
  <si>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</si>
  <si>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</si>
  <si>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</si>
  <si>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</si>
  <si>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</si>
  <si>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</si>
  <si>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</si>
  <si>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</si>
  <si>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</si>
  <si>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</si>
  <si>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</si>
  <si>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</si>
  <si>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</si>
  <si>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</si>
  <si>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</si>
  <si>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</si>
  <si>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</si>
  <si>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</si>
  <si>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</si>
  <si>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</si>
  <si>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</si>
  <si>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</si>
  <si>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</si>
  <si>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</si>
  <si>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</si>
  <si>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</si>
  <si>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</si>
  <si>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</si>
  <si>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</si>
  <si>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</si>
  <si>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</si>
  <si>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</si>
  <si>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</si>
  <si>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</si>
  <si>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</si>
  <si>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</si>
  <si>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</si>
  <si>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</si>
  <si>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</si>
  <si>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</si>
  <si>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</si>
  <si>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</si>
  <si>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</si>
  <si>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</si>
  <si>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</si>
  <si>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Table 1</t>
  </si>
  <si>
    <t>Table 2</t>
  </si>
  <si>
    <t>Amounts due to individuals, FX</t>
  </si>
  <si>
    <t>Time deposits, FX</t>
  </si>
  <si>
    <t>Кошти фіз. осіб</t>
  </si>
  <si>
    <t>на 01.07.19</t>
  </si>
  <si>
    <t>01.19</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</si>
  <si>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</si>
  <si>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</si>
  <si>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</si>
  <si>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</si>
  <si>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</si>
  <si>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</si>
  <si>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</si>
  <si>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Number of POS terminals, thousand units</t>
  </si>
  <si>
    <t>Загальні активи банків, млрд грн</t>
  </si>
  <si>
    <t>Banks’ total assets, UAH billion</t>
  </si>
  <si>
    <t>Розподіл чистих активів за групами банків</t>
  </si>
  <si>
    <t>i</t>
  </si>
  <si>
    <t>Розподіл депозитів фізичних осіб за групами банків</t>
  </si>
  <si>
    <t>Чисті активи за групами банків, млрд грн</t>
  </si>
  <si>
    <t>Banks’ net assets, UAH billion</t>
  </si>
  <si>
    <t>Change in net assets by components, UAH billion</t>
  </si>
  <si>
    <t>Скориговані на резерви за активними операціями банків; НПБ – неплатоспроможні банки.</t>
  </si>
  <si>
    <t>Структура чистих активів сектору за складовими</t>
  </si>
  <si>
    <t>Sector’s net assets by components</t>
  </si>
  <si>
    <t>Валові кредити суб’єктам господарювання та фізичним особам, 2016=100%</t>
  </si>
  <si>
    <t>Gross corporate and retail loans, 2016=100%</t>
  </si>
  <si>
    <t>Частка валютних кредитів</t>
  </si>
  <si>
    <t>FX loans ratio</t>
  </si>
  <si>
    <t>-</t>
  </si>
  <si>
    <t>Частка кредитів фізичним особам у загальному кредитному портфелі</t>
  </si>
  <si>
    <t>Усього</t>
  </si>
  <si>
    <t>Без непрацюючих</t>
  </si>
  <si>
    <t>All</t>
  </si>
  <si>
    <t>Except NPL</t>
  </si>
  <si>
    <t>Чисті кредити суб’єктам господарювання в гривні, 2016=100%</t>
  </si>
  <si>
    <t>Net corporate loans in UAH, 2016=100%</t>
  </si>
  <si>
    <t>Чисті кредити фізичним особам у гривні, 2016=100%</t>
  </si>
  <si>
    <t>Net retail loans in UAH, 2016=100%</t>
  </si>
  <si>
    <t>Структура валових кредитів домашнім господарствам за цільовим призначенням</t>
  </si>
  <si>
    <t>Gross retail loans by purpose</t>
  </si>
  <si>
    <t>Частка непрацюючих кредитів у портфелях банків</t>
  </si>
  <si>
    <t>NPL ratio in bank portfolios</t>
  </si>
  <si>
    <t>Усі банки, включно із неплатоспроможними, без позабалансових зобов’язань.</t>
  </si>
  <si>
    <t>including interbank loans, all banks including insolvent ones.</t>
  </si>
  <si>
    <t>Частка непрацюючих кредитів у портфелях банків за групами</t>
  </si>
  <si>
    <t>NPLs in loan portfolios by groups of banks</t>
  </si>
  <si>
    <t>Усі банки</t>
  </si>
  <si>
    <t>Держбанки</t>
  </si>
  <si>
    <t>РФ</t>
  </si>
  <si>
    <t>Інші банки</t>
  </si>
  <si>
    <t>Найбільші 5 іноземних</t>
  </si>
  <si>
    <t>Russian</t>
  </si>
  <si>
    <t>Other</t>
  </si>
  <si>
    <t>Обсяг непрацюючих активів, млрд грн, та рівень покриття резервами</t>
  </si>
  <si>
    <t>Готівка</t>
  </si>
  <si>
    <t>ОВДП</t>
  </si>
  <si>
    <t>ДС НБУ</t>
  </si>
  <si>
    <t>Кредити СГ</t>
  </si>
  <si>
    <t>Кредити ФО</t>
  </si>
  <si>
    <t>Кошти у НБУ та ін. банках</t>
  </si>
  <si>
    <t>Український індекс ставок за депозитами фізичних осіб у гривнях, % річних*</t>
  </si>
  <si>
    <t>Ukrainian Index of Retail Deposit rates in UAH, % per annum*</t>
  </si>
  <si>
    <t>* За даними агентства “Thomson Reuters”, 20-денна ковзна середня.</t>
  </si>
  <si>
    <t>Український індекс ставок за депозитами фізичних осіб у доларах США, % річних*</t>
  </si>
  <si>
    <t>Ukrainian Index of USD Retail Deposit rates, % per annum*</t>
  </si>
  <si>
    <t>Відсоткові ставки за новими кредитами*, % річних</t>
  </si>
  <si>
    <t>Interest rates on new loans*, % per annum</t>
  </si>
  <si>
    <t>* Без пролонгації або інших змін кредитних умов.</t>
  </si>
  <si>
    <t>Облікова ставка НБУ та вартість нових депозитів і кредитів* у гривні, % річних</t>
  </si>
  <si>
    <t>NBU key policy rate and interest rates on new hryvnia deposits and loans*, % per annum</t>
  </si>
  <si>
    <t>* За щоденними даними, 5-денна ковзна середня.</t>
  </si>
  <si>
    <t>Спред між ставками за новими** кредитами і депозитами, в.п.*</t>
  </si>
  <si>
    <t>Spread between new*** loan rates and deposit rates, pp*</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</si>
  <si>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</si>
  <si>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Спред між ставками за непогашеними кредитами і депозитами, в.п.*</t>
  </si>
  <si>
    <t>Spread between rates on outstanding loans and deposits, pp*</t>
  </si>
  <si>
    <t>* З урахуванням неплатоспроможних банків.</t>
  </si>
  <si>
    <t>* including insolvent banks; ** non-financial corporations.</t>
  </si>
  <si>
    <t>І.19</t>
  </si>
  <si>
    <t>ІІ.19</t>
  </si>
  <si>
    <t>Кількість діючих банків</t>
  </si>
  <si>
    <t>Total assets</t>
  </si>
  <si>
    <t>Загальні активи</t>
  </si>
  <si>
    <t xml:space="preserve">   у т.ч. в іноземній валюті</t>
  </si>
  <si>
    <t>Net assets</t>
  </si>
  <si>
    <t>Чисті активи</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</si>
  <si>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</si>
  <si>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</si>
  <si>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Валові кредити фізичним особам</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</si>
  <si>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</si>
  <si>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</si>
  <si>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</si>
  <si>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</si>
  <si>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</si>
  <si>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Валові кредити фізичним особам/ ВВП</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</si>
  <si>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</si>
  <si>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</si>
  <si>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Кошти фізичних осіб/ ВВП</t>
  </si>
  <si>
    <t>Net interest income</t>
  </si>
  <si>
    <t>Чисті процентні доходи</t>
  </si>
  <si>
    <t>Net commission income</t>
  </si>
  <si>
    <t>Чисті комісійні доходи</t>
  </si>
  <si>
    <t>Відрахування в резерви</t>
  </si>
  <si>
    <t>Чистий прибуток/збиток</t>
  </si>
  <si>
    <t>гривень/долар США (середнє за період)</t>
  </si>
  <si>
    <t>гривень/долар США (на кінець періоду)</t>
  </si>
  <si>
    <t>гривень/євро (середнє за період)</t>
  </si>
  <si>
    <t>гривень/євро (на кінець періоду)</t>
  </si>
  <si>
    <t>Фінансовий результат* та рентабельність капіталу банків</t>
  </si>
  <si>
    <t>Profit/loss* and return on equity</t>
  </si>
  <si>
    <t>* За квартал з урахуванням коригуючих проводок, за IV квартал 2018 – попередні дані.</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</si>
  <si>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</si>
  <si>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</si>
  <si>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</si>
  <si>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Складові операційного доходу банків за період, млрд грн</t>
  </si>
  <si>
    <t>Operating income components for the period, UAH billion</t>
  </si>
  <si>
    <t>Loan loss provisions</t>
  </si>
  <si>
    <t>* Приведені до річних значень.</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</si>
  <si>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</si>
  <si>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</si>
  <si>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</si>
  <si>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</si>
  <si>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2018</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</si>
  <si>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</si>
  <si>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</si>
  <si>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</si>
  <si>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</si>
  <si>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</si>
  <si>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</si>
  <si>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</si>
  <si>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</si>
  <si>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</si>
  <si>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</si>
  <si>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</si>
  <si>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</si>
  <si>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Депозити фіз.осіб</t>
  </si>
  <si>
    <t>III.17</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</si>
  <si>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</si>
  <si>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</si>
  <si>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</si>
  <si>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</si>
  <si>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</si>
  <si>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</si>
  <si>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</si>
  <si>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Покриття резервами під усі активи (п. ш.)</t>
  </si>
  <si>
    <t>Покриття резервами під непрацюючі активи (п. ш.)</t>
  </si>
  <si>
    <t>CIR (п. ш.)</t>
  </si>
  <si>
    <t>Per 100,000 individuals</t>
  </si>
  <si>
    <t xml:space="preserve"> На 100 000 осіб населення, одиниць</t>
  </si>
  <si>
    <t>Кількість платіжних терміналів (POS), тис. од.</t>
  </si>
  <si>
    <t>Укрпошта</t>
  </si>
  <si>
    <t>Ukrposhta</t>
  </si>
  <si>
    <t>Distribution of net assets by bank groups</t>
  </si>
  <si>
    <t>Distribution of retail deposits by bank groups</t>
  </si>
  <si>
    <t>Зміна чистих активів за складовими у IV кварталі 2018, млрд грн</t>
  </si>
  <si>
    <t>У банках, платоспроможних на звітну дату, з нарахованими відсотками, кредити на чистій основі.</t>
  </si>
  <si>
    <t>issued by banks that were solvent t as at each reporting date, incuding accrued interest, loans on the net basis.</t>
  </si>
  <si>
    <t>Retail loans in the total loan portfoli</t>
  </si>
  <si>
    <t>У банках, платоспроможних на 01.10.2019, з нарахованими відсотками.</t>
  </si>
  <si>
    <t>issued by banks that were solvent as of 1 October 2019, incuding accrued interest.</t>
  </si>
  <si>
    <t>All banks</t>
  </si>
  <si>
    <t>Non-performing exposures and provisions</t>
  </si>
  <si>
    <t>NPA coverage ratio (all loan loss provisions) (r.h.s.)</t>
  </si>
  <si>
    <t xml:space="preserve">NPA coverage ratio (NPL-specific provisions) (r.h.s) </t>
  </si>
  <si>
    <t>IIІ.19</t>
  </si>
  <si>
    <t>Liabilities by groups of banks, bln. UAH.</t>
  </si>
  <si>
    <t>Зміна зобов’язань за факторами, млрд. грн.*</t>
  </si>
  <si>
    <t>Change in liabilities by items, bln. UAH</t>
  </si>
  <si>
    <t>as of 01.07.19</t>
  </si>
  <si>
    <t>Budget</t>
  </si>
  <si>
    <t>IFO Loans</t>
  </si>
  <si>
    <t>на 01.10.19</t>
  </si>
  <si>
    <t>as of 01.10.19</t>
  </si>
  <si>
    <t>All Clients</t>
  </si>
  <si>
    <t>Amounts due to individuals in hryvna</t>
  </si>
  <si>
    <t>Time deposits in hryvna</t>
  </si>
  <si>
    <t>Структура нових депозитів домашніх господарств</t>
  </si>
  <si>
    <t>09.19</t>
  </si>
  <si>
    <t>У банках, платоспроможних на 01.10.2019.</t>
  </si>
  <si>
    <t>Corporate deposits in FX (in USD equivalent) by groups of banks, 2015 = 100%</t>
  </si>
  <si>
    <t>Retail deposits in hryvnia by groups of banks, 2015 = 100%</t>
  </si>
  <si>
    <t>Retail deposits in FX (in USD equivalent) by groups of banks, 2015 = 100%</t>
  </si>
  <si>
    <t>* Standalone structural units and head offices.</t>
  </si>
  <si>
    <t>Діючі структурні підрозділи банків в окремих регіонах на 01.10.2019, од./од. на 100 000 осіб населення</t>
  </si>
  <si>
    <t>Operating banking units by regions as of 1 October 2019, units per 100,000 individuals</t>
  </si>
  <si>
    <t>Autonomous Republic of Crimea</t>
  </si>
  <si>
    <t>н/д n/d</t>
  </si>
  <si>
    <t>8205/20</t>
  </si>
  <si>
    <t>Number of active payment cards by bank groups, million units</t>
  </si>
  <si>
    <t>* For the quarter adjusted data are used, for IV quarter 2018 - preliminary data.</t>
  </si>
  <si>
    <t>The largest banks’ share of the sector’s net assets</t>
  </si>
  <si>
    <t xml:space="preserve"> - change</t>
  </si>
  <si>
    <t>- зміна</t>
  </si>
  <si>
    <t>Insolvent</t>
  </si>
  <si>
    <t>Неплатоспроможні</t>
  </si>
  <si>
    <t xml:space="preserve">Solvent </t>
  </si>
  <si>
    <t>Платоспроможні</t>
  </si>
  <si>
    <t>Jun.19</t>
  </si>
  <si>
    <t>Mar.19</t>
  </si>
  <si>
    <t>Чер.19</t>
  </si>
  <si>
    <t>Бер.19</t>
  </si>
  <si>
    <t>As of end of period. State-owned banks include PrivatBank.</t>
  </si>
  <si>
    <t xml:space="preserve">Кількість наведено на кінець відповідного періоду. Державні банки включаючи Приватбанк.
</t>
  </si>
  <si>
    <t>Number of banks</t>
  </si>
  <si>
    <t>Кількість банків</t>
  </si>
  <si>
    <t>UAH/EUR (end-of-period)</t>
  </si>
  <si>
    <t>UAH/EUR (period average)</t>
  </si>
  <si>
    <t>UAH/USD (end-of-period)</t>
  </si>
  <si>
    <t>UAH/USD (period average)</t>
  </si>
  <si>
    <t>Довідково / Memo items:</t>
  </si>
  <si>
    <t>Net profit/loss</t>
  </si>
  <si>
    <t>Provisions</t>
  </si>
  <si>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 / Profit or loss (UAH billion)</t>
    </r>
  </si>
  <si>
    <t>Retail deposits/ GDP</t>
  </si>
  <si>
    <r>
      <t>Corporate deposits</t>
    </r>
    <r>
      <rPr>
        <vertAlign val="superscript"/>
        <sz val="7.5"/>
        <color theme="1"/>
        <rFont val="Arial"/>
        <family val="2"/>
        <charset val="204"/>
      </rPr>
      <t>3</t>
    </r>
    <r>
      <rPr>
        <sz val="7.5"/>
        <color theme="1"/>
        <rFont val="Arial"/>
        <family val="2"/>
        <charset val="204"/>
      </rPr>
      <t xml:space="preserve"> / GDP</t>
    </r>
  </si>
  <si>
    <t>Net retail loans/ GDP</t>
  </si>
  <si>
    <t>Gross retail loans/ GDP</t>
  </si>
  <si>
    <r>
      <t>Net corporate loans</t>
    </r>
    <r>
      <rPr>
        <vertAlign val="superscript"/>
        <sz val="7.5"/>
        <color theme="1"/>
        <rFont val="Arial"/>
        <family val="2"/>
        <charset val="204"/>
      </rPr>
      <t>3</t>
    </r>
    <r>
      <rPr>
        <sz val="7.5"/>
        <color theme="1"/>
        <rFont val="Arial"/>
        <family val="2"/>
        <charset val="204"/>
      </rPr>
      <t xml:space="preserve"> / GDP</t>
    </r>
  </si>
  <si>
    <r>
      <t>Gross corporate loans</t>
    </r>
    <r>
      <rPr>
        <vertAlign val="superscript"/>
        <sz val="7.5"/>
        <color theme="1"/>
        <rFont val="Arial"/>
        <family val="2"/>
        <charset val="204"/>
      </rPr>
      <t>3</t>
    </r>
    <r>
      <rPr>
        <sz val="7.5"/>
        <color theme="1"/>
        <rFont val="Arial"/>
        <family val="2"/>
        <charset val="204"/>
      </rPr>
      <t xml:space="preserve"> / GDP</t>
    </r>
  </si>
  <si>
    <r>
      <t>Рівень проникнення / Penetration</t>
    </r>
    <r>
      <rPr>
        <b/>
        <vertAlign val="superscript"/>
        <sz val="7.5"/>
        <rFont val="Arial"/>
        <family val="2"/>
        <charset val="204"/>
      </rPr>
      <t>5</t>
    </r>
    <r>
      <rPr>
        <b/>
        <sz val="7.5"/>
        <rFont val="Arial"/>
        <family val="2"/>
        <charset val="204"/>
      </rPr>
      <t>(%</t>
    </r>
    <r>
      <rPr>
        <sz val="7.5"/>
        <rFont val="Arial"/>
        <family val="2"/>
        <charset val="204"/>
      </rPr>
      <t>)</t>
    </r>
  </si>
  <si>
    <r>
      <t>Retail deposits</t>
    </r>
    <r>
      <rPr>
        <vertAlign val="superscript"/>
        <sz val="7.5"/>
        <color theme="1"/>
        <rFont val="Arial"/>
        <family val="2"/>
        <charset val="204"/>
      </rPr>
      <t>4</t>
    </r>
  </si>
  <si>
    <r>
      <t>Corporate deposits</t>
    </r>
    <r>
      <rPr>
        <vertAlign val="superscript"/>
        <sz val="7.5"/>
        <color theme="1"/>
        <rFont val="Arial"/>
        <family val="2"/>
        <charset val="204"/>
      </rPr>
      <t>3</t>
    </r>
  </si>
  <si>
    <t>Gross retail loans</t>
  </si>
  <si>
    <r>
      <t>Gross corporate loans</t>
    </r>
    <r>
      <rPr>
        <vertAlign val="superscript"/>
        <sz val="7.5"/>
        <color theme="1"/>
        <rFont val="Arial"/>
        <family val="2"/>
        <charset val="204"/>
      </rPr>
      <t>3</t>
    </r>
  </si>
  <si>
    <r>
      <t xml:space="preserve">Зміна </t>
    </r>
    <r>
      <rPr>
        <sz val="7.5"/>
        <color theme="1"/>
        <rFont val="Arial"/>
        <family val="2"/>
        <charset val="204"/>
      </rPr>
      <t>(р/р, %) / Change (yoy, %)</t>
    </r>
  </si>
  <si>
    <t>of which in foreign currency</t>
  </si>
  <si>
    <t>Net retail loans</t>
  </si>
  <si>
    <r>
      <t>Net corporate loans</t>
    </r>
    <r>
      <rPr>
        <vertAlign val="superscript"/>
        <sz val="7.5"/>
        <color theme="1"/>
        <rFont val="Arial"/>
        <family val="2"/>
        <charset val="204"/>
      </rPr>
      <t>3</t>
    </r>
  </si>
  <si>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</si>
  <si>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Number of operating banks</t>
  </si>
  <si>
    <t>Q2.19</t>
  </si>
  <si>
    <t>Q1.19</t>
  </si>
  <si>
    <t>5 GDP is calculated as defined in the 2008 national accounts system methodology. From 2008 through 2013 it includes data for the temporarily occupied Republic of Crimea and City of Sevastopol; from 2014 through 2016 it excludes data for the temporarily occupied Autonomous Republic of Crimea and City of Sevastopol and a part of the ATO zone.</t>
  </si>
  <si>
    <r>
      <rPr>
        <vertAlign val="superscript"/>
        <sz val="7.5"/>
        <color theme="1"/>
        <rFont val="Arial"/>
        <family val="2"/>
        <charset val="204"/>
      </rPr>
      <t>6</t>
    </r>
    <r>
      <rPr>
        <sz val="7.5"/>
        <color theme="1"/>
        <rFont val="Arial"/>
        <family val="2"/>
        <charset val="204"/>
      </rPr>
      <t xml:space="preserve"> За квартал з урахуванням коригуючих проводок, за IV квартал 2018 – попередні дані.</t>
    </r>
  </si>
  <si>
    <t>Key indicators of Ukraine’s banking sector</t>
  </si>
  <si>
    <t>Основні показники банківського сектору України</t>
  </si>
  <si>
    <t>Q3.19</t>
  </si>
  <si>
    <t>Sept.19</t>
  </si>
  <si>
    <t>12.13</t>
  </si>
  <si>
    <t>12.14</t>
  </si>
  <si>
    <t>12.15</t>
  </si>
  <si>
    <t>12.18</t>
  </si>
  <si>
    <t>НБУ та міжбанк</t>
  </si>
  <si>
    <t>Похідні фін.активи</t>
  </si>
  <si>
    <t>Cash</t>
  </si>
  <si>
    <t xml:space="preserve">NBU and interbank </t>
  </si>
  <si>
    <t>T-bonds</t>
  </si>
  <si>
    <t>Deposit Sertificates</t>
  </si>
  <si>
    <t>Corporate loans</t>
  </si>
  <si>
    <t>Retail loans</t>
  </si>
  <si>
    <t>Derivatives</t>
  </si>
  <si>
    <t>others</t>
  </si>
  <si>
    <t>Certificates of Deposits</t>
  </si>
  <si>
    <t>Funds at NBU and other banks</t>
  </si>
  <si>
    <t>У національній валюті, платоспроможні*</t>
  </si>
  <si>
    <t>В іноземній валюті, платоспроможні* (екв. дол. США)</t>
  </si>
  <si>
    <t>У національній валюті, всі</t>
  </si>
  <si>
    <t>В іноземній валюті, всі (екв. дол. США)</t>
  </si>
  <si>
    <t xml:space="preserve">In hryvnia, solvent  </t>
  </si>
  <si>
    <t xml:space="preserve">In FX (USD equivalent), solvent </t>
  </si>
  <si>
    <t>In hryvnia, all</t>
  </si>
  <si>
    <t xml:space="preserve">In FX (USD equivalent), all </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</si>
  <si>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</si>
  <si>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</si>
  <si>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</si>
  <si>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</si>
  <si>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</si>
  <si>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</si>
  <si>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</si>
  <si>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</si>
  <si>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Споживчі кредити на інші цілі</t>
  </si>
  <si>
    <t>Купівля автотранспорту</t>
  </si>
  <si>
    <t>Придбання, будівництво та реконструкція нерухомості</t>
  </si>
  <si>
    <t xml:space="preserve">Сonsumer loans for other purposes </t>
  </si>
  <si>
    <t>Сar loans</t>
  </si>
  <si>
    <t xml:space="preserve">For purchase/(re)construction of real estate </t>
  </si>
  <si>
    <t>Кредити, надані суб’єктам господарювання</t>
  </si>
  <si>
    <t>Кредити, надані фізичним особам</t>
  </si>
  <si>
    <t>Усі кредити, включно з міжбанківськими</t>
  </si>
  <si>
    <t>I.19</t>
  </si>
  <si>
    <t>II.19</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</si>
  <si>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</si>
  <si>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</si>
  <si>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</si>
  <si>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</si>
  <si>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</si>
  <si>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</si>
  <si>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</si>
  <si>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</si>
  <si>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</si>
  <si>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</si>
  <si>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</si>
  <si>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</si>
  <si>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</si>
  <si>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</si>
  <si>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</si>
  <si>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</si>
  <si>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Кредити суб'єктам господарювання</t>
  </si>
  <si>
    <t>Key policy rate</t>
  </si>
  <si>
    <t>Нефінансових корпорацій</t>
  </si>
  <si>
    <t>Домашніх господарств</t>
  </si>
  <si>
    <t>NFCs**</t>
  </si>
  <si>
    <t>Households</t>
  </si>
  <si>
    <t>Операційний дохід, млрд грн</t>
  </si>
  <si>
    <t>Operating income, UAH bn</t>
  </si>
  <si>
    <t>Q4.16</t>
  </si>
  <si>
    <t>IV.16</t>
  </si>
  <si>
    <t>Q1.17</t>
  </si>
  <si>
    <t>I.17</t>
  </si>
  <si>
    <t>Q2.17</t>
  </si>
  <si>
    <t>II.17</t>
  </si>
  <si>
    <t>Q3.17</t>
  </si>
  <si>
    <t>Q4.17</t>
  </si>
  <si>
    <t>IV.17</t>
  </si>
  <si>
    <t>Q1.18</t>
  </si>
  <si>
    <t>I.18</t>
  </si>
  <si>
    <t>Q2.18</t>
  </si>
  <si>
    <t>II.18</t>
  </si>
  <si>
    <t>Q3.18</t>
  </si>
  <si>
    <t>III.18</t>
  </si>
  <si>
    <t>Q4.18</t>
  </si>
  <si>
    <t>IV.18</t>
  </si>
  <si>
    <t>III.19</t>
  </si>
  <si>
    <t>Фінрезультат Приватбанку, млрд грн</t>
  </si>
  <si>
    <t>Фінрезультат інших платоспроможних банків, млрд грн</t>
  </si>
  <si>
    <t>ROE (п. ш.)</t>
  </si>
  <si>
    <t>of Privatbank, UAH bn</t>
  </si>
  <si>
    <t>of other solvent banks, UAH bn</t>
  </si>
  <si>
    <t>Total sector ROE (r.h.s.)</t>
  </si>
  <si>
    <t>Квартальні відрахування в резерви Приватбанком, млрд грн</t>
  </si>
  <si>
    <t>Квартальні відрахування в резерви ін. банками, млрд грн</t>
  </si>
  <si>
    <t>Відрахування в резерви*/кредитний портфель (п. ш.)</t>
  </si>
  <si>
    <t>Privatbank, UAH bn</t>
  </si>
  <si>
    <t>Other banks, UAH bn</t>
  </si>
  <si>
    <t>Provisions (annualized)/Loan portfolio (r.h.s.)</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</si>
  <si>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</si>
  <si>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</si>
  <si>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</si>
  <si>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</si>
  <si>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</si>
  <si>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</si>
  <si>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</si>
  <si>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</si>
  <si>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</si>
  <si>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</si>
  <si>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</si>
  <si>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</si>
  <si>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</si>
  <si>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</si>
  <si>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</si>
  <si>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</si>
  <si>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</si>
  <si>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</si>
  <si>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The  Herfindahl-Hirschman Index (HHI) is an indicator of banking sector concentration. It is calculated as the sum of the banks’ squared market  shares.  The index ranges from 0 to 10,000 – values below 1,000 indicate a low degree of market concentration.</t>
  </si>
  <si>
    <t>issued by banks that were solvent as of 1 October 2019.</t>
  </si>
  <si>
    <t>У банках, платоспроможних на звітну дату.</t>
  </si>
  <si>
    <t>issued by banks that were solvent t as at each reporting date.</t>
  </si>
  <si>
    <t>У банках, платоспроможних на 01.10.2019, у тому числі ощадні сертифікати.</t>
  </si>
  <si>
    <t>Без нарахованих відсотків.</t>
  </si>
  <si>
    <t>Except of accrued interest.</t>
  </si>
  <si>
    <t>adjusted by the amount of loan loss provisions.</t>
  </si>
  <si>
    <t>Усі банки, включно із неплатоспроможними, без позабалансових зобов’язань. Найбільші за чистими активами станом на 01.10.19 5 іноземних банків (крім банків РФ).</t>
  </si>
  <si>
    <t>Including deposit sertificates.</t>
  </si>
  <si>
    <t>At solvent banks as of 1 October 2019, including savings certificates.</t>
  </si>
  <si>
    <t>At solvent banks as of 1 October 2019.</t>
  </si>
  <si>
    <t>* Thomson Reuters data, 20-day moving average.</t>
  </si>
  <si>
    <t>* no loan rescheduling or any other amendments to lending terms.</t>
  </si>
  <si>
    <t>* daily rates, 5-day moving average.</t>
  </si>
  <si>
    <t>* including insolvent banks; ** non-financial corporations; *** new loans and deposits are loans and deposits issued or obtained under primary agreements that were entered into in the reporting period, as well as those under additional agreements, with changes in the amount, interest rate, or both.</t>
  </si>
  <si>
    <t>* The CIR (cost-to-income ratio) is the ratio of operating expenses to operating income.</t>
  </si>
  <si>
    <t>* Включає зареєстрований та незареєстрований статутний капітал.</t>
  </si>
  <si>
    <t>* Includes registered and non-registered share capital.</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</si>
  <si>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</si>
  <si>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r>
      <rPr>
        <vertAlign val="superscript"/>
        <sz val="7.5"/>
        <color theme="1"/>
        <rFont val="Arial"/>
        <family val="2"/>
        <charset val="204"/>
      </rPr>
      <t>2</t>
    </r>
    <r>
      <rPr>
        <sz val="7.5"/>
        <color theme="1"/>
        <rFont val="Arial"/>
        <family val="2"/>
        <charset val="204"/>
      </rPr>
      <t xml:space="preserve"> з нарахованими доходами/витратами.</t>
    </r>
  </si>
  <si>
    <r>
      <rPr>
        <vertAlign val="superscript"/>
        <sz val="7.5"/>
        <color theme="1"/>
        <rFont val="Arial"/>
        <family val="2"/>
        <charset val="204"/>
      </rPr>
      <t>3</t>
    </r>
    <r>
      <rPr>
        <sz val="7.5"/>
        <color theme="1"/>
        <rFont val="Arial"/>
        <family val="2"/>
        <charset val="204"/>
      </rPr>
      <t xml:space="preserve"> включно із небанківськими фінансовими установами .</t>
    </r>
  </si>
  <si>
    <r>
      <rPr>
        <vertAlign val="superscript"/>
        <sz val="7.5"/>
        <color theme="1"/>
        <rFont val="Arial"/>
        <family val="2"/>
        <charset val="204"/>
      </rPr>
      <t>4</t>
    </r>
    <r>
      <rPr>
        <sz val="7.5"/>
        <color theme="1"/>
        <rFont val="Arial"/>
        <family val="2"/>
        <charset val="204"/>
      </rPr>
      <t xml:space="preserve"> включно із ощадними сертифікатами.</t>
    </r>
  </si>
  <si>
    <r>
      <rPr>
        <vertAlign val="superscript"/>
        <sz val="7.5"/>
        <color theme="1"/>
        <rFont val="Arial"/>
        <family val="2"/>
        <charset val="204"/>
      </rPr>
      <t>5</t>
    </r>
    <r>
      <rPr>
        <sz val="7.5"/>
        <color theme="1"/>
        <rFont val="Arial"/>
        <family val="2"/>
        <charset val="204"/>
      </rPr>
      <t xml:space="preserve"> ВВП за методологією СНР-2008; в 2008-2013 рр. з урахуванням тимчасово окупованої території АР Крим і м.Севастополя; в 2014-2018 р.р. без урахування тимчасово окупованої території АР Крим, м.Севастополя та частини зони проведення АТО; дані за I-ІV квартали 2018 - значення за останні 12 місяців з урахуванням прогнозу НБУ (3092, 3235, 3396 та 3553 млрд грн відповідно).</t>
    </r>
  </si>
  <si>
    <t>1 Data for solvent banks for each reporting date.</t>
  </si>
  <si>
    <t>2 Including accrued income/expenses.</t>
  </si>
  <si>
    <t>3 Including non-banking financial institutions.</t>
  </si>
  <si>
    <t>4 Including certificates of deposits.</t>
  </si>
  <si>
    <t>6 Data for the quarter , taking into consideration adjustment entries. Data for IV quarter of 2018 - previous data.</t>
  </si>
  <si>
    <t>Top-5 Foreign**</t>
  </si>
  <si>
    <t>Retail deposits*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</si>
</sst>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_-* #,##0_₴_-;\-* #,##0_₴_-;_-* &quot;-&quot;_₴_-;_-@_-"/>
    <numFmt numFmtId="165" formatCode="_-* #,##0.00_₴_-;\-* #,##0.00_₴_-;_-* &quot;-&quot;??_₴_-;_-@_-"/>
    <numFmt numFmtId="166" formatCode="0.0"/>
    <numFmt numFmtId="167" formatCode="0.0%"/>
    <numFmt numFmtId="168" formatCode="mm/yy"/>
    <numFmt numFmtId="169" formatCode="_-* #,##0.00\ _г_р_н_._-;\-* #,##0.00\ _г_р_н_._-;_-* &quot;-&quot;??\ _г_р_н_._-;_-@_-"/>
    <numFmt numFmtId="170" formatCode="_-* #,##0_₴_-;\-* #,##0_₴_-;_-* &quot;-&quot;??_₴_-;_-@_-"/>
    <numFmt numFmtId="171" formatCode="dd/mm/yy;@"/>
    <numFmt numFmtId="172" formatCode="#,##0.0;\(#,##0.0\)"/>
    <numFmt numFmtId="173" formatCode="#,##0_ ;\-#,##0\ "/>
    <numFmt numFmtId="174" formatCode="#,##0;\–#,##0;&quot;–&quot;"/>
    <numFmt numFmtId="175" formatCode="#,##0.0000"/>
    <numFmt numFmtId="176" formatCode="_-* #,##0\ _₴_-;\-* #,##0\ _₴_-;_-* &quot;-&quot;??\ _₴_-;_-@_-"/>
    <numFmt numFmtId="177" formatCode="#,##0.0"/>
    <numFmt numFmtId="178" formatCode="_-* #,##0.0_₴_-;\-* #,##0.0_₴_-;_-* &quot;-&quot;??_₴_-;_-@_-"/>
  </numFmts>
  <fonts count="7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indexed="8"/>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theme="0"/>
      <name val="Arial"/>
      <family val="2"/>
      <charset val="204"/>
    </font>
    <font>
      <sz val="7.5"/>
      <color theme="3"/>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sz val="11"/>
      <color theme="1"/>
      <name val="Calibri"/>
      <family val="2"/>
      <charset val="204"/>
    </font>
    <font>
      <i/>
      <sz val="7.5"/>
      <color theme="1"/>
      <name val="Arial"/>
      <family val="2"/>
      <charset val="204"/>
    </font>
    <font>
      <sz val="11"/>
      <color theme="1"/>
      <name val="Arial"/>
      <family val="2"/>
      <charset val="204"/>
    </font>
    <font>
      <i/>
      <sz val="7.5"/>
      <name val="Arial"/>
      <family val="2"/>
      <charset val="204"/>
    </font>
    <font>
      <vertAlign val="superscript"/>
      <sz val="7.5"/>
      <color theme="1"/>
      <name val="Arial"/>
      <family val="2"/>
      <charset val="204"/>
    </font>
    <font>
      <b/>
      <sz val="7.5"/>
      <name val="Arial"/>
      <family val="2"/>
      <charset val="204"/>
    </font>
    <font>
      <vertAlign val="superscript"/>
      <sz val="7.5"/>
      <name val="Arial"/>
      <family val="2"/>
      <charset val="204"/>
    </font>
    <font>
      <b/>
      <vertAlign val="superscript"/>
      <sz val="7.5"/>
      <name val="Arial"/>
      <family val="2"/>
      <charset val="204"/>
    </font>
    <font>
      <sz val="7.5"/>
      <color theme="1"/>
      <name val="Calibri"/>
      <family val="2"/>
      <charset val="204"/>
      <scheme val="minor"/>
    </font>
    <font>
      <sz val="10"/>
      <color rgb="FF000000"/>
      <name val="Arial"/>
      <family val="2"/>
      <charset val="204"/>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FFFFFF"/>
      </patternFill>
    </fill>
    <fill>
      <patternFill patternType="solid">
        <fgColor rgb="FF91C864"/>
        <bgColor indexed="64"/>
      </patternFill>
    </fill>
    <fill>
      <patternFill patternType="solid">
        <fgColor rgb="FFDC4B64"/>
        <bgColor indexed="64"/>
      </patternFill>
    </fill>
    <fill>
      <patternFill patternType="solid">
        <fgColor rgb="FF057D46"/>
        <bgColor indexed="64"/>
      </patternFill>
    </fill>
    <fill>
      <patternFill patternType="solid">
        <fgColor rgb="FF7D0532"/>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237">
    <xf numFmtId="0" fontId="0" fillId="0" borderId="0"/>
    <xf numFmtId="0" fontId="26" fillId="0" borderId="0"/>
    <xf numFmtId="0" fontId="27" fillId="0" borderId="0" applyNumberFormat="0" applyFill="0" applyBorder="0" applyAlignment="0" applyProtection="0"/>
    <xf numFmtId="0" fontId="28" fillId="0" borderId="0"/>
    <xf numFmtId="0" fontId="29" fillId="0" borderId="0"/>
    <xf numFmtId="0" fontId="25" fillId="0" borderId="0"/>
    <xf numFmtId="0" fontId="28" fillId="0" borderId="0"/>
    <xf numFmtId="0" fontId="30" fillId="0" borderId="0"/>
    <xf numFmtId="0" fontId="29" fillId="0" borderId="0"/>
    <xf numFmtId="0" fontId="24" fillId="0" borderId="0"/>
    <xf numFmtId="165" fontId="24" fillId="0" borderId="0" applyFont="0" applyFill="0" applyBorder="0" applyAlignment="0" applyProtection="0"/>
    <xf numFmtId="9" fontId="24" fillId="0" borderId="0" applyFont="0" applyFill="0" applyBorder="0" applyAlignment="0" applyProtection="0"/>
    <xf numFmtId="0" fontId="23" fillId="0" borderId="0"/>
    <xf numFmtId="9" fontId="23" fillId="0" borderId="0" applyFont="0" applyFill="0" applyBorder="0" applyAlignment="0" applyProtection="0"/>
    <xf numFmtId="0" fontId="31" fillId="0" borderId="0" applyNumberFormat="0" applyFill="0" applyBorder="0" applyAlignment="0" applyProtection="0">
      <alignment vertical="top"/>
      <protection locked="0"/>
    </xf>
    <xf numFmtId="165" fontId="23" fillId="0" borderId="0" applyFont="0" applyFill="0" applyBorder="0" applyAlignment="0" applyProtection="0"/>
    <xf numFmtId="0" fontId="32" fillId="0" borderId="0"/>
    <xf numFmtId="43" fontId="32" fillId="0" borderId="0" applyFont="0" applyFill="0" applyBorder="0" applyAlignment="0" applyProtection="0"/>
    <xf numFmtId="0" fontId="33" fillId="0" borderId="0"/>
    <xf numFmtId="9" fontId="23" fillId="0" borderId="0" applyFont="0" applyFill="0" applyBorder="0" applyAlignment="0" applyProtection="0"/>
    <xf numFmtId="0" fontId="23" fillId="0" borderId="0"/>
    <xf numFmtId="165" fontId="23" fillId="0" borderId="0" applyFont="0" applyFill="0" applyBorder="0" applyAlignment="0" applyProtection="0"/>
    <xf numFmtId="0" fontId="34" fillId="0" borderId="0"/>
    <xf numFmtId="9" fontId="34" fillId="0" borderId="0" applyFont="0" applyFill="0" applyBorder="0" applyAlignment="0" applyProtection="0"/>
    <xf numFmtId="0" fontId="35" fillId="0" borderId="0"/>
    <xf numFmtId="9" fontId="35" fillId="0" borderId="0" applyFont="0" applyFill="0" applyBorder="0" applyAlignment="0" applyProtection="0"/>
    <xf numFmtId="0" fontId="23" fillId="0" borderId="0"/>
    <xf numFmtId="0" fontId="23" fillId="0" borderId="0"/>
    <xf numFmtId="0" fontId="23" fillId="0" borderId="0"/>
    <xf numFmtId="0" fontId="32" fillId="0" borderId="0"/>
    <xf numFmtId="0" fontId="36" fillId="0" borderId="0"/>
    <xf numFmtId="0" fontId="23" fillId="0" borderId="0"/>
    <xf numFmtId="0" fontId="36" fillId="0" borderId="0"/>
    <xf numFmtId="0" fontId="23" fillId="0" borderId="0"/>
    <xf numFmtId="164" fontId="23" fillId="0" borderId="0" applyFont="0" applyFill="0" applyBorder="0" applyAlignment="0" applyProtection="0"/>
    <xf numFmtId="0" fontId="36" fillId="0" borderId="0"/>
    <xf numFmtId="0" fontId="23" fillId="0" borderId="0"/>
    <xf numFmtId="9" fontId="23" fillId="0" borderId="0" applyFont="0" applyFill="0" applyBorder="0" applyAlignment="0" applyProtection="0"/>
    <xf numFmtId="0" fontId="33" fillId="0" borderId="0"/>
    <xf numFmtId="43" fontId="23" fillId="0" borderId="0" applyFont="0" applyFill="0" applyBorder="0" applyAlignment="0" applyProtection="0"/>
    <xf numFmtId="0" fontId="25" fillId="0" borderId="0"/>
    <xf numFmtId="0" fontId="37" fillId="0" borderId="0"/>
    <xf numFmtId="0" fontId="33" fillId="0" borderId="0"/>
    <xf numFmtId="0" fontId="23" fillId="0" borderId="0"/>
    <xf numFmtId="0" fontId="23" fillId="0" borderId="0"/>
    <xf numFmtId="0" fontId="23" fillId="0" borderId="0"/>
    <xf numFmtId="0" fontId="23" fillId="0" borderId="0"/>
    <xf numFmtId="0" fontId="38" fillId="0" borderId="0">
      <alignment horizontal="center" wrapText="1"/>
    </xf>
    <xf numFmtId="9" fontId="23" fillId="0" borderId="0" applyFont="0" applyFill="0" applyBorder="0" applyAlignment="0" applyProtection="0"/>
    <xf numFmtId="0" fontId="32" fillId="0" borderId="0"/>
    <xf numFmtId="0" fontId="33" fillId="0" borderId="0"/>
    <xf numFmtId="0" fontId="34" fillId="0" borderId="0"/>
    <xf numFmtId="0" fontId="23" fillId="0" borderId="0"/>
    <xf numFmtId="0" fontId="39" fillId="0" borderId="0"/>
    <xf numFmtId="9" fontId="39" fillId="0" borderId="0" applyFont="0" applyFill="0" applyBorder="0" applyAlignment="0" applyProtection="0"/>
    <xf numFmtId="0" fontId="39" fillId="0" borderId="0"/>
    <xf numFmtId="9" fontId="34" fillId="0" borderId="0" applyFont="0" applyFill="0" applyBorder="0" applyAlignment="0" applyProtection="0"/>
    <xf numFmtId="0" fontId="32" fillId="0" borderId="0"/>
    <xf numFmtId="0" fontId="32" fillId="0" borderId="0"/>
    <xf numFmtId="0" fontId="39" fillId="0" borderId="0"/>
    <xf numFmtId="9" fontId="39" fillId="0" borderId="0" applyFont="0" applyFill="0" applyBorder="0" applyAlignment="0" applyProtection="0"/>
    <xf numFmtId="0" fontId="23" fillId="0" borderId="0"/>
    <xf numFmtId="9" fontId="23" fillId="0" borderId="0" applyFont="0" applyFill="0" applyBorder="0" applyAlignment="0" applyProtection="0"/>
    <xf numFmtId="0" fontId="39" fillId="0" borderId="0"/>
    <xf numFmtId="43" fontId="22" fillId="0" borderId="0" applyFont="0" applyFill="0" applyBorder="0" applyAlignment="0" applyProtection="0"/>
    <xf numFmtId="169" fontId="41" fillId="0" borderId="0" applyFont="0" applyFill="0" applyBorder="0" applyAlignment="0" applyProtection="0"/>
    <xf numFmtId="9" fontId="23" fillId="0" borderId="0" applyFont="0" applyFill="0" applyBorder="0" applyAlignment="0" applyProtection="0"/>
    <xf numFmtId="0" fontId="25" fillId="0" borderId="0"/>
    <xf numFmtId="0" fontId="42" fillId="3" borderId="0" applyNumberFormat="0" applyBorder="0" applyAlignment="0" applyProtection="0"/>
    <xf numFmtId="0" fontId="39" fillId="0" borderId="0"/>
    <xf numFmtId="9" fontId="23" fillId="0" borderId="0" applyFont="0" applyFill="0" applyBorder="0" applyAlignment="0" applyProtection="0"/>
    <xf numFmtId="0" fontId="34" fillId="0" borderId="0"/>
    <xf numFmtId="0" fontId="23" fillId="0" borderId="0"/>
    <xf numFmtId="165" fontId="23" fillId="0" borderId="0" applyFont="0" applyFill="0" applyBorder="0" applyAlignment="0" applyProtection="0"/>
    <xf numFmtId="9" fontId="23" fillId="0" borderId="0" applyFont="0" applyFill="0" applyBorder="0" applyAlignment="0" applyProtection="0"/>
    <xf numFmtId="165" fontId="34" fillId="0" borderId="0" applyFont="0" applyFill="0" applyBorder="0" applyAlignment="0" applyProtection="0"/>
    <xf numFmtId="9" fontId="34" fillId="0" borderId="0" applyFont="0" applyFill="0" applyBorder="0" applyAlignment="0" applyProtection="0"/>
    <xf numFmtId="0" fontId="34" fillId="0" borderId="0"/>
    <xf numFmtId="0" fontId="21" fillId="0" borderId="0"/>
    <xf numFmtId="0" fontId="40" fillId="0" borderId="0"/>
    <xf numFmtId="165" fontId="20"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165" fontId="19" fillId="0" borderId="0" applyFont="0" applyFill="0" applyBorder="0" applyAlignment="0" applyProtection="0"/>
    <xf numFmtId="0" fontId="18" fillId="0" borderId="0"/>
    <xf numFmtId="9" fontId="18" fillId="0" borderId="0" applyFont="0" applyFill="0" applyBorder="0" applyAlignment="0" applyProtection="0"/>
    <xf numFmtId="165" fontId="18" fillId="0" borderId="0" applyFont="0" applyFill="0" applyBorder="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165" fontId="17"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5" fillId="0" borderId="0"/>
    <xf numFmtId="165" fontId="15" fillId="0" borderId="0" applyFont="0" applyFill="0" applyBorder="0" applyAlignment="0" applyProtection="0"/>
    <xf numFmtId="9" fontId="15" fillId="0" borderId="0" applyFont="0" applyFill="0" applyBorder="0" applyAlignment="0" applyProtection="0"/>
    <xf numFmtId="0" fontId="15" fillId="0" borderId="0"/>
    <xf numFmtId="165" fontId="15" fillId="0" borderId="0" applyFont="0" applyFill="0" applyBorder="0" applyAlignment="0" applyProtection="0"/>
    <xf numFmtId="165" fontId="2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5" fontId="39"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165" fontId="14" fillId="0" borderId="0" applyFont="0" applyFill="0" applyBorder="0" applyAlignment="0" applyProtection="0"/>
    <xf numFmtId="0" fontId="27" fillId="0" borderId="0" applyNumberFormat="0" applyFill="0" applyBorder="0" applyAlignment="0" applyProtection="0"/>
    <xf numFmtId="0" fontId="31" fillId="0" borderId="0" applyNumberFormat="0" applyFill="0" applyBorder="0" applyAlignment="0" applyProtection="0">
      <alignment vertical="top"/>
      <protection locked="0"/>
    </xf>
    <xf numFmtId="0" fontId="13" fillId="0" borderId="0"/>
    <xf numFmtId="0" fontId="13" fillId="0" borderId="0"/>
    <xf numFmtId="9"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25" fillId="0" borderId="0"/>
    <xf numFmtId="9" fontId="11" fillId="0" borderId="0" applyFont="0" applyFill="0" applyBorder="0" applyAlignment="0" applyProtection="0"/>
    <xf numFmtId="0" fontId="25" fillId="0" borderId="0"/>
    <xf numFmtId="0" fontId="11" fillId="0" borderId="0"/>
    <xf numFmtId="9" fontId="11" fillId="0" borderId="0" applyFont="0" applyFill="0" applyBorder="0" applyAlignment="0" applyProtection="0"/>
    <xf numFmtId="165" fontId="11" fillId="0" borderId="0" applyFont="0" applyFill="0" applyBorder="0" applyAlignment="0" applyProtection="0"/>
    <xf numFmtId="0" fontId="11" fillId="0" borderId="0"/>
    <xf numFmtId="9" fontId="11" fillId="0" borderId="0" applyFont="0" applyFill="0" applyBorder="0" applyAlignment="0" applyProtection="0"/>
    <xf numFmtId="9" fontId="25" fillId="0" borderId="0" applyFont="0" applyFill="0" applyBorder="0" applyAlignment="0" applyProtection="0"/>
    <xf numFmtId="0" fontId="27" fillId="0" borderId="0" applyNumberFormat="0" applyFill="0" applyBorder="0" applyAlignment="0" applyProtection="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0" fontId="8" fillId="0" borderId="0"/>
    <xf numFmtId="43" fontId="62" fillId="0" borderId="0" applyFont="0" applyFill="0" applyBorder="0" applyAlignment="0" applyProtection="0"/>
    <xf numFmtId="9" fontId="8" fillId="0" borderId="0" applyFont="0" applyFill="0" applyBorder="0" applyAlignment="0" applyProtection="0"/>
    <xf numFmtId="0" fontId="62"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9" fontId="25"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65" fontId="25" fillId="0" borderId="0" applyFont="0" applyFill="0" applyBorder="0" applyAlignment="0" applyProtection="0"/>
    <xf numFmtId="165" fontId="39"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3" fillId="0" borderId="0"/>
    <xf numFmtId="165" fontId="3" fillId="0" borderId="0" applyFont="0" applyFill="0" applyBorder="0" applyAlignment="0" applyProtection="0"/>
    <xf numFmtId="43" fontId="62" fillId="0" borderId="0" applyFont="0" applyFill="0" applyBorder="0" applyAlignment="0" applyProtection="0"/>
    <xf numFmtId="9" fontId="3" fillId="0" borderId="0" applyFont="0" applyFill="0" applyBorder="0" applyAlignment="0" applyProtection="0"/>
    <xf numFmtId="0" fontId="6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71"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cellStyleXfs>
  <cellXfs count="327">
    <xf numFmtId="0" fontId="0" fillId="0" borderId="0" xfId="0"/>
    <xf numFmtId="0" fontId="43" fillId="2" borderId="0" xfId="3" applyFont="1" applyFill="1"/>
    <xf numFmtId="0" fontId="45" fillId="0" borderId="0" xfId="0" applyFont="1"/>
    <xf numFmtId="0" fontId="43" fillId="2" borderId="0" xfId="6" applyFont="1" applyFill="1"/>
    <xf numFmtId="0" fontId="44" fillId="0" borderId="0" xfId="4" applyFont="1"/>
    <xf numFmtId="0" fontId="45" fillId="0" borderId="0" xfId="4" applyFont="1"/>
    <xf numFmtId="0" fontId="45" fillId="0" borderId="0" xfId="4" applyFont="1" applyAlignment="1"/>
    <xf numFmtId="0" fontId="45" fillId="0" borderId="0" xfId="4" applyFont="1" applyFill="1" applyBorder="1" applyAlignment="1"/>
    <xf numFmtId="0" fontId="45" fillId="0" borderId="0" xfId="5" applyFont="1" applyFill="1"/>
    <xf numFmtId="0" fontId="45" fillId="0" borderId="0" xfId="4" applyFont="1" applyAlignment="1">
      <alignment wrapText="1"/>
    </xf>
    <xf numFmtId="49" fontId="45" fillId="0" borderId="0" xfId="0" applyNumberFormat="1" applyFont="1"/>
    <xf numFmtId="0" fontId="49" fillId="0" borderId="0" xfId="1" applyFont="1" applyFill="1" applyBorder="1" applyAlignment="1">
      <alignment horizontal="center"/>
    </xf>
    <xf numFmtId="49" fontId="48" fillId="0" borderId="0" xfId="2" applyNumberFormat="1" applyFont="1"/>
    <xf numFmtId="0" fontId="45" fillId="0" borderId="0" xfId="4" applyFont="1" applyAlignment="1">
      <alignment horizontal="left"/>
    </xf>
    <xf numFmtId="0" fontId="45" fillId="0" borderId="0" xfId="4" applyFont="1" applyFill="1" applyBorder="1" applyAlignment="1">
      <alignment horizontal="left"/>
    </xf>
    <xf numFmtId="0" fontId="47" fillId="0" borderId="0" xfId="79" applyFont="1" applyFill="1" applyBorder="1" applyAlignment="1">
      <alignment wrapText="1"/>
    </xf>
    <xf numFmtId="3" fontId="47" fillId="0" borderId="0" xfId="79" applyNumberFormat="1" applyFont="1" applyFill="1" applyBorder="1" applyAlignment="1">
      <alignment wrapText="1"/>
    </xf>
    <xf numFmtId="0" fontId="45" fillId="0" borderId="0" xfId="4" applyFont="1" applyAlignment="1">
      <alignment horizontal="right"/>
    </xf>
    <xf numFmtId="0" fontId="46" fillId="0" borderId="0" xfId="2" applyFont="1" applyBorder="1" applyAlignment="1"/>
    <xf numFmtId="0" fontId="46" fillId="0" borderId="1" xfId="2" applyFont="1" applyBorder="1" applyAlignment="1"/>
    <xf numFmtId="0" fontId="45" fillId="0" borderId="0" xfId="136" applyFont="1"/>
    <xf numFmtId="0" fontId="45" fillId="0" borderId="0" xfId="136" applyFont="1" applyAlignment="1">
      <alignment horizontal="left"/>
    </xf>
    <xf numFmtId="0" fontId="45" fillId="0" borderId="0" xfId="136" applyFont="1" applyAlignment="1">
      <alignment wrapText="1"/>
    </xf>
    <xf numFmtId="0" fontId="51" fillId="0" borderId="0" xfId="136" applyFont="1"/>
    <xf numFmtId="166" fontId="45" fillId="0" borderId="0" xfId="136" applyNumberFormat="1" applyFont="1" applyAlignment="1">
      <alignment horizontal="left"/>
    </xf>
    <xf numFmtId="0" fontId="45" fillId="0" borderId="0" xfId="136" applyFont="1" applyAlignment="1"/>
    <xf numFmtId="0" fontId="44" fillId="0" borderId="0" xfId="136" applyFont="1"/>
    <xf numFmtId="14" fontId="45" fillId="0" borderId="0" xfId="136" applyNumberFormat="1" applyFont="1"/>
    <xf numFmtId="167" fontId="45" fillId="0" borderId="0" xfId="136" applyNumberFormat="1" applyFont="1"/>
    <xf numFmtId="9" fontId="45" fillId="0" borderId="0" xfId="136" applyNumberFormat="1" applyFont="1"/>
    <xf numFmtId="0" fontId="44" fillId="0" borderId="0" xfId="138" applyFont="1"/>
    <xf numFmtId="0" fontId="45" fillId="0" borderId="0" xfId="138" applyFont="1"/>
    <xf numFmtId="0" fontId="45" fillId="0" borderId="0" xfId="138" applyFont="1" applyAlignment="1">
      <alignment horizontal="left"/>
    </xf>
    <xf numFmtId="0" fontId="45" fillId="0" borderId="0" xfId="138" applyFont="1" applyAlignment="1">
      <alignment vertical="center"/>
    </xf>
    <xf numFmtId="0" fontId="45" fillId="0" borderId="0" xfId="138" applyFont="1" applyAlignment="1">
      <alignment vertical="center" wrapText="1"/>
    </xf>
    <xf numFmtId="14" fontId="45" fillId="0" borderId="0" xfId="138" applyNumberFormat="1" applyFont="1"/>
    <xf numFmtId="167" fontId="45" fillId="0" borderId="0" xfId="144" applyNumberFormat="1" applyFont="1"/>
    <xf numFmtId="167" fontId="45" fillId="0" borderId="0" xfId="138" applyNumberFormat="1" applyFont="1"/>
    <xf numFmtId="0" fontId="45" fillId="0" borderId="0" xfId="138" applyFont="1" applyBorder="1"/>
    <xf numFmtId="0" fontId="45" fillId="0" borderId="0" xfId="138" applyFont="1" applyFill="1"/>
    <xf numFmtId="0" fontId="45" fillId="0" borderId="0" xfId="136" applyFont="1" applyBorder="1"/>
    <xf numFmtId="0" fontId="44" fillId="0" borderId="0" xfId="136" applyFont="1" applyAlignment="1"/>
    <xf numFmtId="0" fontId="45" fillId="0" borderId="0" xfId="136" applyFont="1" applyAlignment="1">
      <alignment vertical="center"/>
    </xf>
    <xf numFmtId="0" fontId="45" fillId="0" borderId="0" xfId="136" applyFont="1" applyFill="1"/>
    <xf numFmtId="0" fontId="45" fillId="0" borderId="0" xfId="136" applyFont="1" applyAlignment="1">
      <alignment horizontal="right"/>
    </xf>
    <xf numFmtId="1" fontId="45" fillId="0" borderId="0" xfId="136" applyNumberFormat="1" applyFont="1" applyAlignment="1">
      <alignment horizontal="right"/>
    </xf>
    <xf numFmtId="0" fontId="61" fillId="0" borderId="0" xfId="136" applyFont="1" applyBorder="1"/>
    <xf numFmtId="1" fontId="45" fillId="0" borderId="0" xfId="136" applyNumberFormat="1" applyFont="1"/>
    <xf numFmtId="1" fontId="61" fillId="0" borderId="0" xfId="136" quotePrefix="1" applyNumberFormat="1" applyFont="1" applyFill="1" applyBorder="1" applyAlignment="1">
      <alignment horizontal="right"/>
    </xf>
    <xf numFmtId="3" fontId="45" fillId="0" borderId="0" xfId="136" applyNumberFormat="1" applyFont="1"/>
    <xf numFmtId="166" fontId="45" fillId="0" borderId="0" xfId="136" applyNumberFormat="1" applyFont="1" applyAlignment="1">
      <alignment horizontal="right"/>
    </xf>
    <xf numFmtId="166" fontId="45" fillId="0" borderId="0" xfId="136" applyNumberFormat="1" applyFont="1"/>
    <xf numFmtId="14" fontId="45" fillId="0" borderId="0" xfId="4" applyNumberFormat="1" applyFont="1" applyAlignment="1">
      <alignment wrapText="1"/>
    </xf>
    <xf numFmtId="0" fontId="46" fillId="0" borderId="1" xfId="2" applyFont="1" applyBorder="1" applyAlignment="1" applyProtection="1"/>
    <xf numFmtId="0" fontId="46" fillId="0" borderId="0" xfId="118" applyFont="1" applyBorder="1" applyAlignment="1"/>
    <xf numFmtId="0" fontId="46" fillId="0" borderId="1" xfId="14" applyFont="1" applyBorder="1" applyAlignment="1" applyProtection="1"/>
    <xf numFmtId="0" fontId="46" fillId="0" borderId="0" xfId="14" applyFont="1" applyBorder="1" applyAlignment="1" applyProtection="1"/>
    <xf numFmtId="14" fontId="45" fillId="0" borderId="0" xfId="186" applyNumberFormat="1" applyFont="1"/>
    <xf numFmtId="14" fontId="45" fillId="0" borderId="0" xfId="0" applyNumberFormat="1" applyFont="1"/>
    <xf numFmtId="167" fontId="45" fillId="0" borderId="0" xfId="178" applyNumberFormat="1" applyFont="1"/>
    <xf numFmtId="14" fontId="45" fillId="0" borderId="0" xfId="187" applyNumberFormat="1" applyFont="1"/>
    <xf numFmtId="167" fontId="45" fillId="0" borderId="0" xfId="60" applyNumberFormat="1" applyFont="1"/>
    <xf numFmtId="178" fontId="45" fillId="0" borderId="0" xfId="187" applyNumberFormat="1" applyFont="1" applyAlignment="1">
      <alignment wrapText="1"/>
    </xf>
    <xf numFmtId="178" fontId="45" fillId="0" borderId="0" xfId="187" applyNumberFormat="1" applyFont="1"/>
    <xf numFmtId="0" fontId="45" fillId="0" borderId="0" xfId="0" applyFont="1" applyBorder="1"/>
    <xf numFmtId="0" fontId="63" fillId="0" borderId="0" xfId="0" applyFont="1"/>
    <xf numFmtId="0" fontId="64" fillId="0" borderId="0" xfId="0" applyFont="1"/>
    <xf numFmtId="0" fontId="45" fillId="0" borderId="0" xfId="16" applyFont="1" applyBorder="1"/>
    <xf numFmtId="0" fontId="43" fillId="0" borderId="0" xfId="16" applyFont="1"/>
    <xf numFmtId="0" fontId="45" fillId="0" borderId="0" xfId="16" applyFont="1"/>
    <xf numFmtId="0" fontId="65" fillId="0" borderId="0" xfId="16" applyFont="1" applyAlignment="1">
      <alignment vertical="center"/>
    </xf>
    <xf numFmtId="0" fontId="65" fillId="0" borderId="0" xfId="16" applyFont="1"/>
    <xf numFmtId="14" fontId="43" fillId="0" borderId="0" xfId="16" applyNumberFormat="1" applyFont="1"/>
    <xf numFmtId="166" fontId="43" fillId="0" borderId="0" xfId="16" applyNumberFormat="1" applyFont="1"/>
    <xf numFmtId="2" fontId="45" fillId="0" borderId="0" xfId="4" applyNumberFormat="1" applyFont="1" applyAlignment="1">
      <alignment wrapText="1"/>
    </xf>
    <xf numFmtId="0" fontId="45" fillId="0" borderId="0" xfId="211" applyFont="1" applyBorder="1"/>
    <xf numFmtId="0" fontId="44" fillId="0" borderId="0" xfId="212" applyFont="1" applyFill="1"/>
    <xf numFmtId="0" fontId="45" fillId="0" borderId="0" xfId="211" applyFont="1"/>
    <xf numFmtId="0" fontId="63" fillId="0" borderId="0" xfId="211" applyFont="1"/>
    <xf numFmtId="14" fontId="45" fillId="0" borderId="0" xfId="211" applyNumberFormat="1" applyFont="1"/>
    <xf numFmtId="167" fontId="45" fillId="0" borderId="0" xfId="213" applyNumberFormat="1" applyFont="1"/>
    <xf numFmtId="0" fontId="44" fillId="0" borderId="0" xfId="214" applyFont="1"/>
    <xf numFmtId="0" fontId="44" fillId="0" borderId="0" xfId="214" applyFont="1" applyFill="1"/>
    <xf numFmtId="0" fontId="45" fillId="0" borderId="0" xfId="211" applyFont="1" applyAlignment="1">
      <alignment horizontal="left"/>
    </xf>
    <xf numFmtId="170" fontId="45" fillId="0" borderId="0" xfId="215" applyNumberFormat="1" applyFont="1"/>
    <xf numFmtId="178" fontId="45" fillId="0" borderId="0" xfId="215" applyNumberFormat="1" applyFont="1"/>
    <xf numFmtId="170" fontId="45" fillId="0" borderId="0" xfId="215" applyNumberFormat="1" applyFont="1" applyFill="1"/>
    <xf numFmtId="0" fontId="44" fillId="0" borderId="0" xfId="211" applyFont="1"/>
    <xf numFmtId="1" fontId="45" fillId="0" borderId="0" xfId="211" applyNumberFormat="1" applyFont="1"/>
    <xf numFmtId="0" fontId="43" fillId="0" borderId="0" xfId="211" applyFont="1" applyAlignment="1">
      <alignment wrapText="1"/>
    </xf>
    <xf numFmtId="167" fontId="45" fillId="0" borderId="0" xfId="211" applyNumberFormat="1" applyFont="1" applyAlignment="1">
      <alignment wrapText="1"/>
    </xf>
    <xf numFmtId="14" fontId="45" fillId="0" borderId="0" xfId="215" applyNumberFormat="1" applyFont="1"/>
    <xf numFmtId="172" fontId="43" fillId="0" borderId="0" xfId="211" applyNumberFormat="1" applyFont="1" applyFill="1" applyBorder="1"/>
    <xf numFmtId="167" fontId="45" fillId="0" borderId="0" xfId="213" applyNumberFormat="1" applyFont="1" applyFill="1"/>
    <xf numFmtId="9" fontId="45" fillId="0" borderId="0" xfId="213" applyFont="1"/>
    <xf numFmtId="0" fontId="45" fillId="0" borderId="0" xfId="216" applyFont="1" applyAlignment="1">
      <alignment horizontal="left"/>
    </xf>
    <xf numFmtId="0" fontId="45" fillId="0" borderId="0" xfId="216" applyFont="1"/>
    <xf numFmtId="14" fontId="45" fillId="0" borderId="0" xfId="216" applyNumberFormat="1" applyFont="1"/>
    <xf numFmtId="178" fontId="45" fillId="0" borderId="0" xfId="217" applyNumberFormat="1" applyFont="1"/>
    <xf numFmtId="167" fontId="45" fillId="0" borderId="0" xfId="218" applyNumberFormat="1" applyFont="1"/>
    <xf numFmtId="170" fontId="45" fillId="0" borderId="0" xfId="217" applyNumberFormat="1" applyFont="1"/>
    <xf numFmtId="178" fontId="45" fillId="0" borderId="0" xfId="217" applyNumberFormat="1" applyFont="1" applyAlignment="1">
      <alignment wrapText="1"/>
    </xf>
    <xf numFmtId="0" fontId="43" fillId="0" borderId="0" xfId="216" applyFont="1" applyAlignment="1">
      <alignment wrapText="1"/>
    </xf>
    <xf numFmtId="167" fontId="45" fillId="0" borderId="0" xfId="216" applyNumberFormat="1" applyFont="1" applyAlignment="1">
      <alignment wrapText="1"/>
    </xf>
    <xf numFmtId="14" fontId="45" fillId="0" borderId="0" xfId="219" applyNumberFormat="1" applyFont="1"/>
    <xf numFmtId="0" fontId="45" fillId="0" borderId="0" xfId="220" applyFont="1" applyAlignment="1">
      <alignment horizontal="left"/>
    </xf>
    <xf numFmtId="0" fontId="45" fillId="0" borderId="0" xfId="220" applyFont="1"/>
    <xf numFmtId="14" fontId="45" fillId="0" borderId="0" xfId="220" applyNumberFormat="1" applyFont="1"/>
    <xf numFmtId="0" fontId="43" fillId="0" borderId="0" xfId="220" applyFont="1" applyAlignment="1">
      <alignment wrapText="1"/>
    </xf>
    <xf numFmtId="167" fontId="45" fillId="0" borderId="0" xfId="220" applyNumberFormat="1" applyFont="1" applyAlignment="1">
      <alignment wrapText="1"/>
    </xf>
    <xf numFmtId="178" fontId="45" fillId="0" borderId="0" xfId="221" applyNumberFormat="1" applyFont="1" applyAlignment="1">
      <alignment wrapText="1"/>
    </xf>
    <xf numFmtId="167" fontId="45" fillId="0" borderId="0" xfId="222" applyNumberFormat="1" applyFont="1" applyAlignment="1">
      <alignment wrapText="1"/>
    </xf>
    <xf numFmtId="14" fontId="45" fillId="0" borderId="0" xfId="220" applyNumberFormat="1" applyFont="1" applyAlignment="1"/>
    <xf numFmtId="0" fontId="45" fillId="0" borderId="0" xfId="220" applyFont="1" applyAlignment="1"/>
    <xf numFmtId="178" fontId="45" fillId="0" borderId="0" xfId="221" applyNumberFormat="1" applyFont="1"/>
    <xf numFmtId="167" fontId="45" fillId="0" borderId="0" xfId="222" applyNumberFormat="1" applyFont="1"/>
    <xf numFmtId="2" fontId="45" fillId="0" borderId="0" xfId="211" applyNumberFormat="1" applyFont="1"/>
    <xf numFmtId="0" fontId="45" fillId="0" borderId="0" xfId="214" applyFont="1"/>
    <xf numFmtId="170" fontId="45" fillId="0" borderId="0" xfId="223" applyNumberFormat="1" applyFont="1"/>
    <xf numFmtId="0" fontId="45" fillId="0" borderId="0" xfId="214" applyFont="1" applyBorder="1"/>
    <xf numFmtId="170" fontId="45" fillId="0" borderId="0" xfId="223" applyNumberFormat="1" applyFont="1" applyBorder="1"/>
    <xf numFmtId="170" fontId="47" fillId="0" borderId="0" xfId="223" applyNumberFormat="1" applyFont="1" applyFill="1" applyBorder="1" applyAlignment="1">
      <alignment horizontal="right" wrapText="1"/>
    </xf>
    <xf numFmtId="14" fontId="47" fillId="0" borderId="0" xfId="223" applyNumberFormat="1" applyFont="1" applyFill="1" applyBorder="1" applyAlignment="1">
      <alignment horizontal="right" wrapText="1"/>
    </xf>
    <xf numFmtId="1" fontId="47" fillId="0" borderId="0" xfId="223" applyNumberFormat="1" applyFont="1" applyFill="1" applyBorder="1" applyAlignment="1">
      <alignment horizontal="right" wrapText="1"/>
    </xf>
    <xf numFmtId="14" fontId="45" fillId="0" borderId="0" xfId="214" applyNumberFormat="1" applyFont="1"/>
    <xf numFmtId="165" fontId="45" fillId="0" borderId="0" xfId="223" applyFont="1"/>
    <xf numFmtId="10" fontId="45" fillId="0" borderId="0" xfId="213" applyNumberFormat="1" applyFont="1" applyBorder="1"/>
    <xf numFmtId="170" fontId="47" fillId="0" borderId="0" xfId="215" applyNumberFormat="1" applyFont="1" applyFill="1" applyBorder="1" applyAlignment="1">
      <alignment horizontal="right" wrapText="1"/>
    </xf>
    <xf numFmtId="10" fontId="47" fillId="0" borderId="0" xfId="213" applyNumberFormat="1" applyFont="1" applyFill="1" applyBorder="1" applyAlignment="1">
      <alignment horizontal="right" wrapText="1"/>
    </xf>
    <xf numFmtId="170" fontId="45" fillId="0" borderId="0" xfId="214" applyNumberFormat="1" applyFont="1"/>
    <xf numFmtId="0" fontId="45" fillId="0" borderId="0" xfId="214" applyFont="1" applyAlignment="1">
      <alignment horizontal="left"/>
    </xf>
    <xf numFmtId="0" fontId="43" fillId="4" borderId="0" xfId="214" applyFont="1" applyFill="1" applyBorder="1"/>
    <xf numFmtId="172" fontId="43" fillId="0" borderId="0" xfId="214" applyNumberFormat="1" applyFont="1" applyFill="1" applyBorder="1"/>
    <xf numFmtId="0" fontId="43" fillId="0" borderId="0" xfId="214" applyFont="1" applyFill="1" applyBorder="1"/>
    <xf numFmtId="0" fontId="45" fillId="0" borderId="0" xfId="214" applyFont="1" applyAlignment="1">
      <alignment wrapText="1"/>
    </xf>
    <xf numFmtId="167" fontId="45" fillId="0" borderId="0" xfId="224" applyNumberFormat="1" applyFont="1" applyAlignment="1">
      <alignment horizontal="center"/>
    </xf>
    <xf numFmtId="9" fontId="45" fillId="0" borderId="0" xfId="224" applyFont="1"/>
    <xf numFmtId="167" fontId="45" fillId="0" borderId="0" xfId="224" applyNumberFormat="1" applyFont="1"/>
    <xf numFmtId="9" fontId="45" fillId="0" borderId="0" xfId="224" applyNumberFormat="1" applyFont="1" applyAlignment="1">
      <alignment horizontal="center"/>
    </xf>
    <xf numFmtId="167" fontId="45" fillId="0" borderId="0" xfId="214" applyNumberFormat="1" applyFont="1"/>
    <xf numFmtId="0" fontId="52" fillId="0" borderId="0" xfId="214" applyFont="1"/>
    <xf numFmtId="9" fontId="45" fillId="0" borderId="0" xfId="214" applyNumberFormat="1" applyFont="1"/>
    <xf numFmtId="167" fontId="53" fillId="0" borderId="0" xfId="214" applyNumberFormat="1" applyFont="1"/>
    <xf numFmtId="173" fontId="52" fillId="0" borderId="0" xfId="214" applyNumberFormat="1" applyFont="1"/>
    <xf numFmtId="14" fontId="45" fillId="0" borderId="0" xfId="225" applyNumberFormat="1" applyFont="1"/>
    <xf numFmtId="0" fontId="45" fillId="0" borderId="0" xfId="225" applyFont="1"/>
    <xf numFmtId="171" fontId="45" fillId="0" borderId="0" xfId="225" applyNumberFormat="1" applyFont="1"/>
    <xf numFmtId="167" fontId="45" fillId="0" borderId="0" xfId="226" applyNumberFormat="1" applyFont="1"/>
    <xf numFmtId="0" fontId="54" fillId="2" borderId="0" xfId="225" applyFont="1" applyFill="1"/>
    <xf numFmtId="171" fontId="43" fillId="0" borderId="0" xfId="225" applyNumberFormat="1" applyFont="1"/>
    <xf numFmtId="167" fontId="43" fillId="0" borderId="0" xfId="226" applyNumberFormat="1" applyFont="1"/>
    <xf numFmtId="14" fontId="53" fillId="0" borderId="0" xfId="225" applyNumberFormat="1" applyFont="1"/>
    <xf numFmtId="0" fontId="53" fillId="0" borderId="0" xfId="225" applyFont="1"/>
    <xf numFmtId="165" fontId="45" fillId="0" borderId="0" xfId="227" applyFont="1"/>
    <xf numFmtId="14" fontId="55" fillId="0" borderId="0" xfId="225" applyNumberFormat="1" applyFont="1"/>
    <xf numFmtId="0" fontId="45" fillId="0" borderId="0" xfId="212" applyFont="1"/>
    <xf numFmtId="14" fontId="45" fillId="0" borderId="0" xfId="212" applyNumberFormat="1" applyFont="1"/>
    <xf numFmtId="0" fontId="43" fillId="0" borderId="0" xfId="212" applyFont="1"/>
    <xf numFmtId="14" fontId="43" fillId="0" borderId="0" xfId="212" applyNumberFormat="1" applyFont="1"/>
    <xf numFmtId="167" fontId="43" fillId="0" borderId="0" xfId="228" applyNumberFormat="1" applyFont="1"/>
    <xf numFmtId="167" fontId="43" fillId="0" borderId="0" xfId="212" applyNumberFormat="1" applyFont="1"/>
    <xf numFmtId="167" fontId="45" fillId="0" borderId="0" xfId="212" applyNumberFormat="1" applyFont="1"/>
    <xf numFmtId="167" fontId="67" fillId="0" borderId="0" xfId="228" applyNumberFormat="1" applyFont="1"/>
    <xf numFmtId="0" fontId="50" fillId="0" borderId="0" xfId="212" applyFont="1"/>
    <xf numFmtId="0" fontId="2" fillId="0" borderId="0" xfId="211"/>
    <xf numFmtId="10" fontId="45" fillId="0" borderId="0" xfId="138" applyNumberFormat="1" applyFont="1"/>
    <xf numFmtId="49" fontId="45" fillId="0" borderId="0" xfId="212" applyNumberFormat="1" applyFont="1" applyAlignment="1">
      <alignment horizontal="right"/>
    </xf>
    <xf numFmtId="167" fontId="45" fillId="0" borderId="0" xfId="228" applyNumberFormat="1" applyFont="1" applyFill="1"/>
    <xf numFmtId="49" fontId="45" fillId="0" borderId="0" xfId="229" applyNumberFormat="1" applyFont="1" applyFill="1" applyAlignment="1">
      <alignment horizontal="right"/>
    </xf>
    <xf numFmtId="49" fontId="43" fillId="0" borderId="0" xfId="212" applyNumberFormat="1" applyFont="1" applyAlignment="1">
      <alignment horizontal="right"/>
    </xf>
    <xf numFmtId="168" fontId="45" fillId="0" borderId="0" xfId="212" applyNumberFormat="1" applyFont="1"/>
    <xf numFmtId="0" fontId="45" fillId="0" borderId="0" xfId="212" applyFont="1" applyFill="1"/>
    <xf numFmtId="17" fontId="45" fillId="0" borderId="0" xfId="212" applyNumberFormat="1" applyFont="1"/>
    <xf numFmtId="165" fontId="45" fillId="0" borderId="0" xfId="229" applyFont="1" applyFill="1"/>
    <xf numFmtId="174" fontId="43" fillId="0" borderId="0" xfId="212" applyNumberFormat="1" applyFont="1" applyFill="1"/>
    <xf numFmtId="4" fontId="49" fillId="5" borderId="2" xfId="212" applyNumberFormat="1" applyFont="1" applyFill="1" applyBorder="1" applyAlignment="1">
      <alignment horizontal="right" vertical="top" wrapText="1"/>
    </xf>
    <xf numFmtId="165" fontId="45" fillId="0" borderId="0" xfId="212" applyNumberFormat="1" applyFont="1"/>
    <xf numFmtId="167" fontId="45" fillId="0" borderId="0" xfId="228" applyNumberFormat="1" applyFont="1"/>
    <xf numFmtId="175" fontId="49" fillId="5" borderId="2" xfId="212" applyNumberFormat="1" applyFont="1" applyFill="1" applyBorder="1" applyAlignment="1">
      <alignment horizontal="right" vertical="top" wrapText="1"/>
    </xf>
    <xf numFmtId="0" fontId="45" fillId="0" borderId="0" xfId="212" applyFont="1" applyFill="1" applyAlignment="1"/>
    <xf numFmtId="14" fontId="56" fillId="0" borderId="0" xfId="212" applyNumberFormat="1" applyFont="1"/>
    <xf numFmtId="0" fontId="56" fillId="0" borderId="0" xfId="212" applyFont="1"/>
    <xf numFmtId="0" fontId="53" fillId="0" borderId="0" xfId="212" applyFont="1"/>
    <xf numFmtId="165" fontId="45" fillId="0" borderId="0" xfId="229" applyFont="1"/>
    <xf numFmtId="0" fontId="54" fillId="2" borderId="0" xfId="212" applyFont="1" applyFill="1"/>
    <xf numFmtId="14" fontId="45" fillId="0" borderId="0" xfId="212" applyNumberFormat="1" applyFont="1" applyFill="1"/>
    <xf numFmtId="0" fontId="50" fillId="0" borderId="0" xfId="212" applyFont="1" applyFill="1"/>
    <xf numFmtId="0" fontId="45" fillId="0" borderId="0" xfId="212" applyFont="1" applyFill="1" applyAlignment="1">
      <alignment horizontal="center" vertical="center"/>
    </xf>
    <xf numFmtId="0" fontId="45" fillId="0" borderId="0" xfId="212" applyFont="1" applyAlignment="1">
      <alignment horizontal="center" vertical="center"/>
    </xf>
    <xf numFmtId="167" fontId="45" fillId="0" borderId="0" xfId="228" applyNumberFormat="1" applyFont="1" applyAlignment="1">
      <alignment horizontal="center" vertical="center"/>
    </xf>
    <xf numFmtId="14" fontId="53" fillId="0" borderId="0" xfId="212" applyNumberFormat="1" applyFont="1"/>
    <xf numFmtId="14" fontId="57" fillId="2" borderId="0" xfId="212" applyNumberFormat="1" applyFont="1" applyFill="1"/>
    <xf numFmtId="0" fontId="57" fillId="2" borderId="0" xfId="212" applyFont="1" applyFill="1"/>
    <xf numFmtId="14" fontId="50" fillId="0" borderId="0" xfId="212" applyNumberFormat="1" applyFont="1"/>
    <xf numFmtId="0" fontId="58" fillId="2" borderId="0" xfId="212" applyFont="1" applyFill="1"/>
    <xf numFmtId="0" fontId="54" fillId="0" borderId="0" xfId="212" applyFont="1" applyFill="1"/>
    <xf numFmtId="0" fontId="44" fillId="0" borderId="0" xfId="212" applyFont="1"/>
    <xf numFmtId="167" fontId="45" fillId="0" borderId="0" xfId="228" applyNumberFormat="1" applyFont="1" applyAlignment="1">
      <alignment horizontal="center"/>
    </xf>
    <xf numFmtId="0" fontId="59" fillId="0" borderId="0" xfId="212" applyFont="1"/>
    <xf numFmtId="14" fontId="45" fillId="0" borderId="0" xfId="228" applyNumberFormat="1" applyFont="1"/>
    <xf numFmtId="14" fontId="45" fillId="0" borderId="0" xfId="223" applyNumberFormat="1" applyFont="1" applyBorder="1" applyAlignment="1">
      <alignment horizontal="right"/>
    </xf>
    <xf numFmtId="0" fontId="45" fillId="0" borderId="0" xfId="214" applyFont="1" applyBorder="1" applyAlignment="1">
      <alignment horizontal="right"/>
    </xf>
    <xf numFmtId="170" fontId="45" fillId="0" borderId="0" xfId="223" applyNumberFormat="1" applyFont="1" applyBorder="1" applyAlignment="1">
      <alignment horizontal="right"/>
    </xf>
    <xf numFmtId="3" fontId="45" fillId="0" borderId="0" xfId="214" applyNumberFormat="1" applyFont="1" applyBorder="1"/>
    <xf numFmtId="3" fontId="45" fillId="0" borderId="0" xfId="214" applyNumberFormat="1" applyFont="1"/>
    <xf numFmtId="1" fontId="45" fillId="0" borderId="0" xfId="214" applyNumberFormat="1" applyFont="1" applyBorder="1"/>
    <xf numFmtId="166" fontId="45" fillId="0" borderId="0" xfId="214" applyNumberFormat="1" applyFont="1" applyBorder="1"/>
    <xf numFmtId="0" fontId="45" fillId="0" borderId="0" xfId="214" applyFont="1" applyAlignment="1"/>
    <xf numFmtId="0" fontId="45" fillId="0" borderId="0" xfId="214" applyFont="1" applyAlignment="1">
      <alignment horizontal="right"/>
    </xf>
    <xf numFmtId="1" fontId="45" fillId="0" borderId="0" xfId="214" applyNumberFormat="1" applyFont="1" applyAlignment="1">
      <alignment horizontal="right"/>
    </xf>
    <xf numFmtId="0" fontId="60" fillId="9" borderId="0" xfId="16" applyFont="1" applyFill="1" applyBorder="1"/>
    <xf numFmtId="1" fontId="60" fillId="9" borderId="0" xfId="16" applyNumberFormat="1" applyFont="1" applyFill="1" applyBorder="1"/>
    <xf numFmtId="0" fontId="60" fillId="7" borderId="0" xfId="16" applyFont="1" applyFill="1" applyBorder="1"/>
    <xf numFmtId="1" fontId="60" fillId="7" borderId="0" xfId="16" applyNumberFormat="1" applyFont="1" applyFill="1" applyBorder="1"/>
    <xf numFmtId="0" fontId="60" fillId="6" borderId="0" xfId="16" applyFont="1" applyFill="1" applyBorder="1"/>
    <xf numFmtId="1" fontId="60" fillId="6" borderId="0" xfId="16" applyNumberFormat="1" applyFont="1" applyFill="1" applyBorder="1"/>
    <xf numFmtId="0" fontId="60" fillId="8" borderId="0" xfId="16" applyFont="1" applyFill="1" applyBorder="1"/>
    <xf numFmtId="1" fontId="60" fillId="8" borderId="0" xfId="16" applyNumberFormat="1" applyFont="1" applyFill="1" applyBorder="1"/>
    <xf numFmtId="3" fontId="43" fillId="0" borderId="0" xfId="225" applyNumberFormat="1" applyFont="1"/>
    <xf numFmtId="3" fontId="43" fillId="2" borderId="0" xfId="225" applyNumberFormat="1" applyFont="1" applyFill="1"/>
    <xf numFmtId="0" fontId="43" fillId="0" borderId="0" xfId="225" applyFont="1"/>
    <xf numFmtId="3" fontId="43" fillId="0" borderId="0" xfId="226" applyNumberFormat="1" applyFont="1"/>
    <xf numFmtId="173" fontId="45" fillId="0" borderId="0" xfId="172" applyNumberFormat="1" applyFont="1"/>
    <xf numFmtId="173" fontId="43" fillId="0" borderId="0" xfId="172" applyNumberFormat="1" applyFont="1"/>
    <xf numFmtId="0" fontId="64" fillId="0" borderId="0" xfId="174" applyFont="1"/>
    <xf numFmtId="177" fontId="64" fillId="0" borderId="0" xfId="174" applyNumberFormat="1" applyFont="1"/>
    <xf numFmtId="176" fontId="43" fillId="0" borderId="0" xfId="172" applyNumberFormat="1" applyFont="1"/>
    <xf numFmtId="176" fontId="45" fillId="0" borderId="0" xfId="172" applyNumberFormat="1" applyFont="1"/>
    <xf numFmtId="49" fontId="45" fillId="0" borderId="0" xfId="211" applyNumberFormat="1" applyFont="1"/>
    <xf numFmtId="0" fontId="45" fillId="0" borderId="0" xfId="211" applyNumberFormat="1" applyFont="1"/>
    <xf numFmtId="0" fontId="45" fillId="0" borderId="0" xfId="211" applyFont="1" applyAlignment="1">
      <alignment vertical="center"/>
    </xf>
    <xf numFmtId="2" fontId="45" fillId="0" borderId="0" xfId="215" applyNumberFormat="1" applyFont="1"/>
    <xf numFmtId="166" fontId="45" fillId="0" borderId="0" xfId="211" applyNumberFormat="1" applyFont="1"/>
    <xf numFmtId="2" fontId="45" fillId="0" borderId="0" xfId="211" quotePrefix="1" applyNumberFormat="1" applyFont="1"/>
    <xf numFmtId="0" fontId="45" fillId="0" borderId="0" xfId="230" applyFont="1"/>
    <xf numFmtId="173" fontId="45" fillId="0" borderId="0" xfId="105" applyNumberFormat="1" applyFont="1" applyAlignment="1">
      <alignment horizontal="right"/>
    </xf>
    <xf numFmtId="0" fontId="45" fillId="0" borderId="0" xfId="230" applyFont="1" applyAlignment="1">
      <alignment horizontal="right"/>
    </xf>
    <xf numFmtId="170" fontId="45" fillId="0" borderId="0" xfId="231" applyNumberFormat="1" applyFont="1"/>
    <xf numFmtId="14" fontId="45" fillId="0" borderId="0" xfId="230" applyNumberFormat="1" applyFont="1"/>
    <xf numFmtId="0" fontId="45" fillId="0" borderId="0" xfId="230" applyFont="1" applyAlignment="1">
      <alignment horizontal="left"/>
    </xf>
    <xf numFmtId="0" fontId="44" fillId="0" borderId="0" xfId="232" applyFont="1" applyFill="1"/>
    <xf numFmtId="0" fontId="44" fillId="0" borderId="0" xfId="232" applyFont="1"/>
    <xf numFmtId="0" fontId="45" fillId="0" borderId="0" xfId="233" applyFont="1" applyFill="1"/>
    <xf numFmtId="0" fontId="45" fillId="0" borderId="0" xfId="233" applyFont="1" applyFill="1" applyBorder="1"/>
    <xf numFmtId="4" fontId="53" fillId="0" borderId="0" xfId="233" applyNumberFormat="1" applyFont="1" applyFill="1"/>
    <xf numFmtId="4" fontId="45" fillId="0" borderId="0" xfId="233" applyNumberFormat="1" applyFont="1" applyFill="1"/>
    <xf numFmtId="2" fontId="45" fillId="0" borderId="0" xfId="0" applyNumberFormat="1" applyFont="1"/>
    <xf numFmtId="2" fontId="43" fillId="0" borderId="0" xfId="0" applyNumberFormat="1" applyFont="1" applyFill="1"/>
    <xf numFmtId="166" fontId="45" fillId="0" borderId="0" xfId="233" applyNumberFormat="1" applyFont="1" applyFill="1" applyBorder="1"/>
    <xf numFmtId="166" fontId="43" fillId="0" borderId="0" xfId="233" applyNumberFormat="1" applyFont="1" applyFill="1" applyBorder="1"/>
    <xf numFmtId="0" fontId="43" fillId="0" borderId="0" xfId="233" applyFont="1" applyFill="1" applyBorder="1" applyAlignment="1">
      <alignment horizontal="left" wrapText="1"/>
    </xf>
    <xf numFmtId="2" fontId="45" fillId="0" borderId="0" xfId="0" applyNumberFormat="1" applyFont="1" applyFill="1"/>
    <xf numFmtId="0" fontId="43" fillId="0" borderId="0" xfId="233" applyFont="1" applyFill="1" applyBorder="1" applyAlignment="1">
      <alignment horizontal="left"/>
    </xf>
    <xf numFmtId="0" fontId="45" fillId="0" borderId="0" xfId="0" applyFont="1" applyFill="1"/>
    <xf numFmtId="0" fontId="43" fillId="0" borderId="0" xfId="233" applyFont="1" applyFill="1" applyBorder="1"/>
    <xf numFmtId="0" fontId="43" fillId="0" borderId="0" xfId="233" applyFont="1" applyFill="1" applyBorder="1" applyAlignment="1">
      <alignment wrapText="1"/>
    </xf>
    <xf numFmtId="177" fontId="53" fillId="0" borderId="0" xfId="233" applyNumberFormat="1" applyFont="1" applyFill="1"/>
    <xf numFmtId="177" fontId="45" fillId="0" borderId="0" xfId="233" applyNumberFormat="1" applyFont="1" applyFill="1"/>
    <xf numFmtId="177" fontId="45" fillId="0" borderId="0" xfId="0" applyNumberFormat="1" applyFont="1" applyFill="1"/>
    <xf numFmtId="177" fontId="45" fillId="0" borderId="0" xfId="233" applyNumberFormat="1" applyFont="1" applyFill="1" applyBorder="1"/>
    <xf numFmtId="177" fontId="43" fillId="0" borderId="0" xfId="233" applyNumberFormat="1" applyFont="1" applyFill="1" applyBorder="1"/>
    <xf numFmtId="177" fontId="43" fillId="0" borderId="0" xfId="0" applyNumberFormat="1" applyFont="1" applyFill="1"/>
    <xf numFmtId="167" fontId="45" fillId="0" borderId="0" xfId="233" applyNumberFormat="1" applyFont="1" applyFill="1"/>
    <xf numFmtId="167" fontId="53" fillId="0" borderId="0" xfId="178" applyNumberFormat="1" applyFont="1" applyFill="1"/>
    <xf numFmtId="167" fontId="43" fillId="0" borderId="0" xfId="234" applyNumberFormat="1" applyFont="1"/>
    <xf numFmtId="167" fontId="43" fillId="0" borderId="0" xfId="235" applyNumberFormat="1" applyFont="1" applyFill="1" applyBorder="1"/>
    <xf numFmtId="0" fontId="53" fillId="0" borderId="0" xfId="233" applyFont="1" applyFill="1"/>
    <xf numFmtId="167" fontId="43" fillId="0" borderId="0" xfId="234" applyNumberFormat="1" applyFont="1" applyFill="1"/>
    <xf numFmtId="3" fontId="53" fillId="0" borderId="0" xfId="233" applyNumberFormat="1" applyFont="1" applyFill="1"/>
    <xf numFmtId="0" fontId="63" fillId="0" borderId="0" xfId="233" applyFont="1" applyFill="1" applyBorder="1" applyAlignment="1">
      <alignment wrapText="1"/>
    </xf>
    <xf numFmtId="3" fontId="43" fillId="0" borderId="0" xfId="0" applyNumberFormat="1" applyFont="1"/>
    <xf numFmtId="3" fontId="43" fillId="0" borderId="0" xfId="233" applyNumberFormat="1" applyFont="1" applyFill="1" applyBorder="1"/>
    <xf numFmtId="0" fontId="65" fillId="0" borderId="0" xfId="233" applyFont="1" applyFill="1" applyBorder="1" applyAlignment="1">
      <alignment wrapText="1"/>
    </xf>
    <xf numFmtId="0" fontId="45" fillId="0" borderId="0" xfId="233" applyFont="1" applyFill="1" applyBorder="1" applyAlignment="1">
      <alignment wrapText="1"/>
    </xf>
    <xf numFmtId="0" fontId="50" fillId="0" borderId="0" xfId="233" applyFont="1" applyFill="1" applyBorder="1" applyAlignment="1">
      <alignment wrapText="1"/>
    </xf>
    <xf numFmtId="49" fontId="50" fillId="0" borderId="0" xfId="233" applyNumberFormat="1" applyFont="1" applyFill="1" applyBorder="1" applyAlignment="1">
      <alignment horizontal="right"/>
    </xf>
    <xf numFmtId="0" fontId="50" fillId="0" borderId="0" xfId="233" applyNumberFormat="1" applyFont="1" applyFill="1" applyBorder="1" applyAlignment="1">
      <alignment horizontal="right"/>
    </xf>
    <xf numFmtId="49" fontId="50" fillId="0" borderId="0" xfId="233" applyNumberFormat="1" applyFont="1" applyFill="1" applyBorder="1" applyAlignment="1">
      <alignment horizontal="center" vertical="center" wrapText="1"/>
    </xf>
    <xf numFmtId="49" fontId="45" fillId="0" borderId="0" xfId="233" applyNumberFormat="1" applyFont="1" applyFill="1"/>
    <xf numFmtId="49" fontId="45" fillId="0" borderId="0" xfId="233" applyNumberFormat="1" applyFont="1" applyFill="1" applyBorder="1"/>
    <xf numFmtId="49" fontId="50" fillId="0" borderId="0" xfId="233" applyNumberFormat="1" applyFont="1" applyFill="1" applyBorder="1" applyAlignment="1">
      <alignment horizontal="center" wrapText="1"/>
    </xf>
    <xf numFmtId="0" fontId="45" fillId="0" borderId="0" xfId="0" applyFont="1" applyAlignment="1">
      <alignment vertical="center"/>
    </xf>
    <xf numFmtId="0" fontId="44" fillId="0" borderId="0" xfId="236" applyFont="1" applyFill="1"/>
    <xf numFmtId="0" fontId="44" fillId="0" borderId="0" xfId="0" applyFont="1" applyAlignment="1"/>
    <xf numFmtId="17" fontId="45" fillId="0" borderId="0" xfId="230" applyNumberFormat="1" applyFont="1" applyAlignment="1">
      <alignment horizontal="right"/>
    </xf>
    <xf numFmtId="1" fontId="45" fillId="0" borderId="0" xfId="214" applyNumberFormat="1" applyFont="1"/>
    <xf numFmtId="1" fontId="53" fillId="0" borderId="0" xfId="211" applyNumberFormat="1" applyFont="1"/>
    <xf numFmtId="0" fontId="53" fillId="0" borderId="0" xfId="211" applyFont="1"/>
    <xf numFmtId="1" fontId="51" fillId="0" borderId="0" xfId="211" applyNumberFormat="1" applyFont="1"/>
    <xf numFmtId="0" fontId="51" fillId="0" borderId="0" xfId="211" applyFont="1"/>
    <xf numFmtId="0" fontId="43" fillId="0" borderId="0" xfId="6" applyFont="1" applyFill="1"/>
    <xf numFmtId="0" fontId="45" fillId="0" borderId="0" xfId="4" applyFont="1" applyFill="1" applyAlignment="1">
      <alignment horizontal="left"/>
    </xf>
    <xf numFmtId="0" fontId="45" fillId="0" borderId="0" xfId="4" applyFont="1" applyFill="1"/>
    <xf numFmtId="0" fontId="45" fillId="0" borderId="0" xfId="4" applyFont="1" applyFill="1" applyAlignment="1">
      <alignment wrapText="1"/>
    </xf>
    <xf numFmtId="14" fontId="45" fillId="0" borderId="0" xfId="4" applyNumberFormat="1" applyFont="1" applyFill="1" applyAlignment="1">
      <alignment wrapText="1"/>
    </xf>
    <xf numFmtId="0" fontId="43" fillId="2" borderId="0" xfId="3" applyFont="1" applyFill="1" applyBorder="1"/>
    <xf numFmtId="0" fontId="43" fillId="2" borderId="0" xfId="6" applyFont="1" applyFill="1" applyBorder="1"/>
    <xf numFmtId="0" fontId="44" fillId="2" borderId="0" xfId="214" applyFont="1" applyFill="1" applyBorder="1"/>
    <xf numFmtId="0" fontId="45" fillId="2" borderId="0" xfId="4" applyFont="1" applyFill="1" applyBorder="1"/>
    <xf numFmtId="0" fontId="45" fillId="2" borderId="0" xfId="4" applyFont="1" applyFill="1" applyBorder="1" applyAlignment="1">
      <alignment wrapText="1"/>
    </xf>
    <xf numFmtId="14" fontId="45" fillId="2" borderId="0" xfId="4" applyNumberFormat="1" applyFont="1" applyFill="1" applyBorder="1" applyAlignment="1">
      <alignment wrapText="1"/>
    </xf>
    <xf numFmtId="0" fontId="45" fillId="2" borderId="0" xfId="4" applyFont="1" applyFill="1" applyBorder="1" applyAlignment="1">
      <alignment horizontal="left"/>
    </xf>
    <xf numFmtId="0" fontId="45" fillId="2" borderId="0" xfId="4" applyFont="1" applyFill="1" applyBorder="1" applyAlignment="1"/>
    <xf numFmtId="0" fontId="45" fillId="2" borderId="0" xfId="216" applyFont="1" applyFill="1" applyBorder="1" applyAlignment="1">
      <alignment horizontal="left"/>
    </xf>
    <xf numFmtId="178" fontId="70" fillId="2" borderId="0" xfId="217" applyNumberFormat="1" applyFont="1" applyFill="1" applyBorder="1"/>
    <xf numFmtId="0" fontId="70" fillId="2" borderId="0" xfId="216" applyFont="1" applyFill="1" applyBorder="1"/>
    <xf numFmtId="165" fontId="70" fillId="2" borderId="0" xfId="187" applyFont="1" applyFill="1" applyBorder="1"/>
    <xf numFmtId="0" fontId="46" fillId="2" borderId="0" xfId="2" applyFont="1" applyFill="1" applyBorder="1" applyAlignment="1"/>
    <xf numFmtId="178" fontId="45" fillId="2" borderId="0" xfId="217" applyNumberFormat="1" applyFont="1" applyFill="1" applyBorder="1"/>
    <xf numFmtId="0" fontId="45" fillId="2" borderId="0" xfId="216" applyFont="1" applyFill="1" applyBorder="1"/>
    <xf numFmtId="14" fontId="45" fillId="2" borderId="0" xfId="216" applyNumberFormat="1" applyFont="1" applyFill="1" applyBorder="1"/>
    <xf numFmtId="0" fontId="43" fillId="2" borderId="0" xfId="216" applyFont="1" applyFill="1" applyBorder="1" applyAlignment="1">
      <alignment wrapText="1"/>
    </xf>
    <xf numFmtId="167" fontId="45" fillId="2" borderId="0" xfId="216" applyNumberFormat="1" applyFont="1" applyFill="1" applyBorder="1" applyAlignment="1">
      <alignment wrapText="1"/>
    </xf>
    <xf numFmtId="167" fontId="45" fillId="2" borderId="0" xfId="218" applyNumberFormat="1" applyFont="1" applyFill="1" applyBorder="1"/>
    <xf numFmtId="4" fontId="45" fillId="2" borderId="0" xfId="216" applyNumberFormat="1" applyFont="1" applyFill="1" applyBorder="1"/>
    <xf numFmtId="170" fontId="45" fillId="2" borderId="0" xfId="217" applyNumberFormat="1" applyFont="1" applyFill="1" applyBorder="1"/>
    <xf numFmtId="14" fontId="45" fillId="2" borderId="0" xfId="217" applyNumberFormat="1" applyFont="1" applyFill="1" applyBorder="1"/>
    <xf numFmtId="1" fontId="45" fillId="0" borderId="0" xfId="215" applyNumberFormat="1" applyFont="1"/>
    <xf numFmtId="1" fontId="45" fillId="0" borderId="0" xfId="215" applyNumberFormat="1" applyFont="1" applyFill="1"/>
    <xf numFmtId="0" fontId="46" fillId="0" borderId="1" xfId="2" applyFont="1" applyBorder="1" applyAlignment="1">
      <alignment horizontal="center"/>
    </xf>
    <xf numFmtId="0" fontId="46" fillId="0" borderId="0" xfId="2" applyFont="1" applyBorder="1" applyAlignment="1">
      <alignment horizontal="center"/>
    </xf>
    <xf numFmtId="0" fontId="46" fillId="0" borderId="1" xfId="145" applyFont="1" applyBorder="1" applyAlignment="1">
      <alignment horizontal="center"/>
    </xf>
    <xf numFmtId="0" fontId="46" fillId="0" borderId="0" xfId="145" applyFont="1" applyBorder="1" applyAlignment="1">
      <alignment horizontal="center"/>
    </xf>
    <xf numFmtId="0" fontId="61" fillId="0" borderId="0" xfId="233" applyFont="1" applyFill="1" applyBorder="1" applyAlignment="1">
      <alignment horizontal="center" wrapText="1"/>
    </xf>
    <xf numFmtId="0" fontId="67" fillId="0" borderId="0" xfId="233" applyFont="1" applyFill="1" applyBorder="1" applyAlignment="1">
      <alignment horizontal="center" wrapText="1"/>
    </xf>
    <xf numFmtId="0" fontId="50" fillId="0" borderId="0" xfId="233" applyFont="1" applyFill="1" applyBorder="1" applyAlignment="1">
      <alignment horizontal="center" wrapText="1"/>
    </xf>
    <xf numFmtId="0" fontId="67" fillId="0" borderId="0" xfId="233" applyFont="1" applyFill="1" applyBorder="1" applyAlignment="1">
      <alignment horizontal="center"/>
    </xf>
  </cellXfs>
  <cellStyles count="237">
    <cellStyle name="Comma 10" xfId="186"/>
    <cellStyle name="Comma 11" xfId="187"/>
    <cellStyle name="Comma 12" xfId="198"/>
    <cellStyle name="Comma 13" xfId="204"/>
    <cellStyle name="Comma 14" xfId="215"/>
    <cellStyle name="Comma 2" xfId="10"/>
    <cellStyle name="Comma 2 2" xfId="104"/>
    <cellStyle name="Comma 2 3" xfId="115"/>
    <cellStyle name="Comma 2 4" xfId="130"/>
    <cellStyle name="Comma 2 4 2" xfId="201"/>
    <cellStyle name="Comma 2 4 2 2" xfId="231"/>
    <cellStyle name="Comma 2 5" xfId="151"/>
    <cellStyle name="Comma 2 6" xfId="184"/>
    <cellStyle name="Comma 2 7" xfId="217"/>
    <cellStyle name="Comma 3" xfId="15"/>
    <cellStyle name="Comma 3 2" xfId="112"/>
    <cellStyle name="Comma 3 3" xfId="133"/>
    <cellStyle name="Comma 3 4" xfId="189"/>
    <cellStyle name="Comma 3 5" xfId="221"/>
    <cellStyle name="Comma 4" xfId="17"/>
    <cellStyle name="Comma 5" xfId="73"/>
    <cellStyle name="Comma 6" xfId="75"/>
    <cellStyle name="Comma 7" xfId="164"/>
    <cellStyle name="Comma 8" xfId="172"/>
    <cellStyle name="Comma 9" xfId="181"/>
    <cellStyle name="Hyperlink 2" xfId="14"/>
    <cellStyle name="Hyperlink 2 2" xfId="118"/>
    <cellStyle name="Neutral" xfId="68"/>
    <cellStyle name="Normal 10" xfId="78"/>
    <cellStyle name="Normal 11" xfId="162"/>
    <cellStyle name="Normal 11 3" xfId="8"/>
    <cellStyle name="Normal 12" xfId="174"/>
    <cellStyle name="Normal 13" xfId="180"/>
    <cellStyle name="Normal 14" xfId="191"/>
    <cellStyle name="Normal 15" xfId="202"/>
    <cellStyle name="Normal 16" xfId="211"/>
    <cellStyle name="Normal 17" xfId="219"/>
    <cellStyle name="Normal 2" xfId="9"/>
    <cellStyle name="Normal 2 2" xfId="26"/>
    <cellStyle name="Normal 2 2 2" xfId="7"/>
    <cellStyle name="Normál 2 2 2 10 2" xfId="1"/>
    <cellStyle name="Normal 2 3" xfId="4"/>
    <cellStyle name="Normal 2 4" xfId="103"/>
    <cellStyle name="Normal 2 5" xfId="114"/>
    <cellStyle name="Normal 2 6" xfId="129"/>
    <cellStyle name="Normal 2 6 2" xfId="200"/>
    <cellStyle name="Normal 2 6 2 2" xfId="230"/>
    <cellStyle name="Normal 2 7" xfId="150"/>
    <cellStyle name="Normal 2 8" xfId="183"/>
    <cellStyle name="Normal 2 9" xfId="216"/>
    <cellStyle name="Normál 22" xfId="41"/>
    <cellStyle name="Normal 3" xfId="12"/>
    <cellStyle name="Normal 3 2" xfId="110"/>
    <cellStyle name="Normal 3 3" xfId="132"/>
    <cellStyle name="Normal 3 3 2" xfId="5"/>
    <cellStyle name="Normal 3 4" xfId="188"/>
    <cellStyle name="Normal 3 5" xfId="220"/>
    <cellStyle name="Normal 4" xfId="16"/>
    <cellStyle name="Normal 5" xfId="43"/>
    <cellStyle name="Normal 5 2" xfId="71"/>
    <cellStyle name="Normal 6" xfId="72"/>
    <cellStyle name="Normal 7" xfId="42"/>
    <cellStyle name="Normal 8" xfId="59"/>
    <cellStyle name="Normal 9" xfId="61"/>
    <cellStyle name="Normal_aktuális_témák_cds" xfId="3"/>
    <cellStyle name="Normal_aktuális_témák_lakasar" xfId="6"/>
    <cellStyle name="Percent 10" xfId="193"/>
    <cellStyle name="Percent 11" xfId="205"/>
    <cellStyle name="Percent 12" xfId="213"/>
    <cellStyle name="Percent 2" xfId="11"/>
    <cellStyle name="Percent 2 2" xfId="66"/>
    <cellStyle name="Percent 2 3" xfId="116"/>
    <cellStyle name="Percent 2 4" xfId="131"/>
    <cellStyle name="Percent 2 5" xfId="152"/>
    <cellStyle name="Percent 2 6" xfId="185"/>
    <cellStyle name="Percent 2 7" xfId="218"/>
    <cellStyle name="Percent 3" xfId="13"/>
    <cellStyle name="Percent 3 2" xfId="113"/>
    <cellStyle name="Percent 3 3" xfId="134"/>
    <cellStyle name="Percent 3 4" xfId="190"/>
    <cellStyle name="Percent 3 5" xfId="222"/>
    <cellStyle name="Percent 4" xfId="76"/>
    <cellStyle name="Percent 5" xfId="74"/>
    <cellStyle name="Percent 6" xfId="60"/>
    <cellStyle name="Percent 7" xfId="62"/>
    <cellStyle name="Percent 8" xfId="155"/>
    <cellStyle name="Percent 9" xfId="182"/>
    <cellStyle name="Відсотковий" xfId="178" builtinId="5"/>
    <cellStyle name="Відсотковий 10" xfId="108"/>
    <cellStyle name="Відсотковий 11" xfId="128"/>
    <cellStyle name="Відсотковий 11 2" xfId="197"/>
    <cellStyle name="Відсотковий 11 2 2" xfId="234"/>
    <cellStyle name="Відсотковий 2" xfId="19"/>
    <cellStyle name="Відсотковий 2 2" xfId="56"/>
    <cellStyle name="Відсотковий 2 3" xfId="144"/>
    <cellStyle name="Відсотковий 3" xfId="23"/>
    <cellStyle name="Відсотковий 3 2" xfId="37"/>
    <cellStyle name="Відсотковий 4" xfId="25"/>
    <cellStyle name="Відсотковий 4 2" xfId="54"/>
    <cellStyle name="Відсотковий 5" xfId="82"/>
    <cellStyle name="Відсотковий 5 2" xfId="91"/>
    <cellStyle name="Відсотковий 5 3" xfId="137"/>
    <cellStyle name="Відсотковий 5 4" xfId="156"/>
    <cellStyle name="Відсотковий 5 5" xfId="167"/>
    <cellStyle name="Відсотковий 5 6" xfId="224"/>
    <cellStyle name="Відсотковий 6" xfId="84"/>
    <cellStyle name="Відсотковий 6 2" xfId="93"/>
    <cellStyle name="Відсотковий 6 3" xfId="140"/>
    <cellStyle name="Відсотковий 6 4" xfId="158"/>
    <cellStyle name="Відсотковий 6 5" xfId="169"/>
    <cellStyle name="Відсотковий 6 6" xfId="226"/>
    <cellStyle name="Відсотковий 7" xfId="87"/>
    <cellStyle name="Відсотковий 7 2" xfId="96"/>
    <cellStyle name="Відсотковий 7 3" xfId="143"/>
    <cellStyle name="Відсотковий 7 4" xfId="161"/>
    <cellStyle name="Відсотковий 7 5" xfId="173"/>
    <cellStyle name="Відсотковий 7 6" xfId="176"/>
    <cellStyle name="Відсотковий 7 7" xfId="209"/>
    <cellStyle name="Відсотковий 7 8" xfId="228"/>
    <cellStyle name="Відсотковий 8" xfId="99"/>
    <cellStyle name="Відсотковий 9" xfId="102"/>
    <cellStyle name="Відсотковий 9 2" xfId="148"/>
    <cellStyle name="Відсотковий 9 2 2" xfId="196"/>
    <cellStyle name="Відсотковий 9 2 2 2" xfId="235"/>
    <cellStyle name="Гіперпосилання" xfId="2" builtinId="8"/>
    <cellStyle name="Гіперпосилання 2" xfId="119"/>
    <cellStyle name="Гіперпосилання 2 2" xfId="145"/>
    <cellStyle name="Звичайний" xfId="0" builtinId="0"/>
    <cellStyle name="Звичайний 10" xfId="210"/>
    <cellStyle name="Звичайний 2" xfId="18"/>
    <cellStyle name="Звичайний 2 2" xfId="36"/>
    <cellStyle name="Звичайний 2 3" xfId="51"/>
    <cellStyle name="Звичайний 2 4" xfId="136"/>
    <cellStyle name="Звичайний 3" xfId="20"/>
    <cellStyle name="Звичайний 3 2" xfId="63"/>
    <cellStyle name="Звичайний 3 3" xfId="138"/>
    <cellStyle name="Звичайний 4" xfId="22"/>
    <cellStyle name="Звичайний 4 2" xfId="38"/>
    <cellStyle name="Звичайний 4 3" xfId="53"/>
    <cellStyle name="Звичайний 4 4" xfId="58"/>
    <cellStyle name="Звичайний 5" xfId="24"/>
    <cellStyle name="Звичайний 6" xfId="81"/>
    <cellStyle name="Звичайний 6 10" xfId="179"/>
    <cellStyle name="Звичайний 6 11" xfId="214"/>
    <cellStyle name="Звичайний 6 2" xfId="89"/>
    <cellStyle name="Звичайний 6 3" xfId="97"/>
    <cellStyle name="Звичайний 6 4" xfId="100"/>
    <cellStyle name="Звичайний 6 4 2" xfId="147"/>
    <cellStyle name="Звичайний 6 4 2 2" xfId="195"/>
    <cellStyle name="Звичайний 6 4 2 2 2" xfId="233"/>
    <cellStyle name="Звичайний 6 5" xfId="109"/>
    <cellStyle name="Звичайний 6 6" xfId="126"/>
    <cellStyle name="Звичайний 6 6 2" xfId="199"/>
    <cellStyle name="Звичайний 6 6 2 2" xfId="232"/>
    <cellStyle name="Звичайний 6 7" xfId="149"/>
    <cellStyle name="Звичайний 6 8" xfId="153"/>
    <cellStyle name="Звичайний 6 9" xfId="165"/>
    <cellStyle name="Звичайний 7" xfId="83"/>
    <cellStyle name="Звичайний 7 2" xfId="92"/>
    <cellStyle name="Звичайний 7 3" xfId="139"/>
    <cellStyle name="Звичайний 7 4" xfId="157"/>
    <cellStyle name="Звичайний 7 5" xfId="168"/>
    <cellStyle name="Звичайний 7 6" xfId="225"/>
    <cellStyle name="Звичайний 8" xfId="86"/>
    <cellStyle name="Звичайний 8 10" xfId="192"/>
    <cellStyle name="Звичайний 8 11" xfId="203"/>
    <cellStyle name="Звичайний 8 12" xfId="206"/>
    <cellStyle name="Звичайний 8 13" xfId="212"/>
    <cellStyle name="Звичайний 8 2" xfId="95"/>
    <cellStyle name="Звичайний 8 3" xfId="107"/>
    <cellStyle name="Звичайний 8 4" xfId="121"/>
    <cellStyle name="Звичайний 8 5" xfId="124"/>
    <cellStyle name="Звичайний 8 6" xfId="142"/>
    <cellStyle name="Звичайний 8 6 2" xfId="194"/>
    <cellStyle name="Звичайний 8 6 2 2" xfId="236"/>
    <cellStyle name="Звичайний 8 7" xfId="160"/>
    <cellStyle name="Звичайний 8 8" xfId="171"/>
    <cellStyle name="Звичайний 8 9" xfId="175"/>
    <cellStyle name="Звичайний 9" xfId="106"/>
    <cellStyle name="Обычный 2" xfId="30"/>
    <cellStyle name="Обычный 2 2" xfId="35"/>
    <cellStyle name="Обычный 2 2 2" xfId="40"/>
    <cellStyle name="Обычный 2 2 3" xfId="52"/>
    <cellStyle name="Обычный 2 2 4" xfId="57"/>
    <cellStyle name="Обычный 2 3" xfId="44"/>
    <cellStyle name="Обычный 2 4" xfId="55"/>
    <cellStyle name="Обычный 3" xfId="27"/>
    <cellStyle name="Обычный 3 2" xfId="29"/>
    <cellStyle name="Обычный 3 3 3" xfId="67"/>
    <cellStyle name="Обычный 3 4 3" xfId="45"/>
    <cellStyle name="Обычный 3 6" xfId="69"/>
    <cellStyle name="Обычный 3 6 2" xfId="46"/>
    <cellStyle name="Обычный 39" xfId="32"/>
    <cellStyle name="Обычный 4" xfId="120"/>
    <cellStyle name="Обычный 5" xfId="77"/>
    <cellStyle name="Обычный 5 2" xfId="33"/>
    <cellStyle name="Обычный 5 2 2" xfId="49"/>
    <cellStyle name="Обычный 6" xfId="28"/>
    <cellStyle name="Обычный 6 2" xfId="47"/>
    <cellStyle name="Обычный 7" xfId="50"/>
    <cellStyle name="Обычный 8" xfId="123"/>
    <cellStyle name="Обычный 9" xfId="31"/>
    <cellStyle name="Обычный_Лист1 2" xfId="79"/>
    <cellStyle name="Процентный 2" xfId="70"/>
    <cellStyle name="Процентный 3" xfId="122"/>
    <cellStyle name="Процентный 3 3" xfId="48"/>
    <cellStyle name="Процентный 4" xfId="125"/>
    <cellStyle name="Финансовый [0] 2" xfId="34"/>
    <cellStyle name="Фінансовий 10" xfId="111"/>
    <cellStyle name="Фінансовий 11" xfId="117"/>
    <cellStyle name="Фінансовий 12" xfId="127"/>
    <cellStyle name="Фінансовий 13" xfId="208"/>
    <cellStyle name="Фінансовий 2" xfId="21"/>
    <cellStyle name="Фінансовий 2 2" xfId="39"/>
    <cellStyle name="Фінансовий 2 3" xfId="65"/>
    <cellStyle name="Фінансовий 3" xfId="64"/>
    <cellStyle name="Фінансовий 4" xfId="80"/>
    <cellStyle name="Фінансовий 4 2" xfId="90"/>
    <cellStyle name="Фінансовий 4 3" xfId="135"/>
    <cellStyle name="Фінансовий 4 4" xfId="154"/>
    <cellStyle name="Фінансовий 4 5" xfId="166"/>
    <cellStyle name="Фінансовий 4 6" xfId="207"/>
    <cellStyle name="Фінансовий 4 7" xfId="223"/>
    <cellStyle name="Фінансовий 5" xfId="85"/>
    <cellStyle name="Фінансовий 5 2" xfId="94"/>
    <cellStyle name="Фінансовий 5 3" xfId="141"/>
    <cellStyle name="Фінансовий 5 4" xfId="159"/>
    <cellStyle name="Фінансовий 5 5" xfId="170"/>
    <cellStyle name="Фінансовий 5 6" xfId="227"/>
    <cellStyle name="Фінансовий 6" xfId="88"/>
    <cellStyle name="Фінансовий 6 2" xfId="146"/>
    <cellStyle name="Фінансовий 6 3" xfId="163"/>
    <cellStyle name="Фінансовий 6 4" xfId="177"/>
    <cellStyle name="Фінансовий 6 5" xfId="229"/>
    <cellStyle name="Фінансовий 7" xfId="98"/>
    <cellStyle name="Фінансовий 8" xfId="101"/>
    <cellStyle name="Фінансовий 9" xfId="105"/>
  </cellStyles>
  <dxfs count="0"/>
  <tableStyles count="0" defaultTableStyle="TableStyleMedium2" defaultPivotStyle="PivotStyleLight16"/>
  <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43465</c:v>
                </c:pt>
                <c:pt idx="4">
                  <c:v>43555</c:v>
                </c:pt>
                <c:pt idx="5">
                  <c:v>43646</c:v>
                </c:pt>
                <c:pt idx="6">
                  <c:v>43738</c:v>
                </c:pt>
              </c:numCache>
            </c:numRef>
          </c:cat>
          <c:val>
            <c:numRef>
              <c:f>'1'!$J$12:$J$18</c:f>
              <c:numCache>
                <c:formatCode>_-* #\ ##0_₴_-;\-* #\ ##0_₴_-;_-* "-"??_₴_-;_-@_-</c:formatCode>
                <c:ptCount val="7"/>
                <c:pt idx="0">
                  <c:v>464</c:v>
                </c:pt>
                <c:pt idx="1">
                  <c:v>541</c:v>
                </c:pt>
                <c:pt idx="2">
                  <c:v>601</c:v>
                </c:pt>
                <c:pt idx="3">
                  <c:v>616</c:v>
                </c:pt>
                <c:pt idx="4">
                  <c:v>612</c:v>
                </c:pt>
                <c:pt idx="5">
                  <c:v>604</c:v>
                </c:pt>
                <c:pt idx="6">
                  <c:v>595</c:v>
                </c:pt>
              </c:numCache>
            </c:numRef>
          </c:val>
          <c:extLst>
            <c:ext xmlns:c16="http://schemas.microsoft.com/office/drawing/2014/chart" uri="{C3380CC4-5D6E-409C-BE32-E72D297353CC}">
              <c16:uniqueId val="{00000000-7C06-47B1-A648-7EC29F1F2341}"/>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7C06-47B1-A648-7EC29F1F2341}"/>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7C06-47B1-A648-7EC29F1F2341}"/>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7C06-47B1-A648-7EC29F1F2341}"/>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7C06-47B1-A648-7EC29F1F2341}"/>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7C06-47B1-A648-7EC29F1F2341}"/>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7C06-47B1-A648-7EC29F1F2341}"/>
              </c:ext>
            </c:extLst>
          </c:dPt>
          <c:cat>
            <c:numRef>
              <c:f>'1'!$I$12:$I$18</c:f>
              <c:numCache>
                <c:formatCode>m/d/yyyy</c:formatCode>
                <c:ptCount val="7"/>
                <c:pt idx="0">
                  <c:v>42369</c:v>
                </c:pt>
                <c:pt idx="1">
                  <c:v>42735</c:v>
                </c:pt>
                <c:pt idx="2">
                  <c:v>43100</c:v>
                </c:pt>
                <c:pt idx="3">
                  <c:v>43465</c:v>
                </c:pt>
                <c:pt idx="4">
                  <c:v>43555</c:v>
                </c:pt>
                <c:pt idx="5">
                  <c:v>43646</c:v>
                </c:pt>
                <c:pt idx="6">
                  <c:v>43738</c:v>
                </c:pt>
              </c:numCache>
            </c:numRef>
          </c:cat>
          <c:val>
            <c:numRef>
              <c:f>'1'!$M$12:$M$18</c:f>
              <c:numCache>
                <c:formatCode>_-* #\ ##0_₴_-;\-* #\ ##0_₴_-;_-* "-"??_₴_-;_-@_-</c:formatCode>
                <c:ptCount val="7"/>
                <c:pt idx="0">
                  <c:v>294</c:v>
                </c:pt>
                <c:pt idx="1">
                  <c:v>394</c:v>
                </c:pt>
                <c:pt idx="2">
                  <c:v>492</c:v>
                </c:pt>
                <c:pt idx="3">
                  <c:v>525</c:v>
                </c:pt>
                <c:pt idx="4">
                  <c:v>526</c:v>
                </c:pt>
                <c:pt idx="5">
                  <c:v>522</c:v>
                </c:pt>
                <c:pt idx="6">
                  <c:v>526</c:v>
                </c:pt>
              </c:numCache>
            </c:numRef>
          </c:val>
          <c:extLst>
            <c:ext xmlns:c16="http://schemas.microsoft.com/office/drawing/2014/chart" uri="{C3380CC4-5D6E-409C-BE32-E72D297353CC}">
              <c16:uniqueId val="{0000000D-7C06-47B1-A648-7EC29F1F2341}"/>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43465</c:v>
                </c:pt>
                <c:pt idx="4">
                  <c:v>43555</c:v>
                </c:pt>
                <c:pt idx="5">
                  <c:v>43646</c:v>
                </c:pt>
                <c:pt idx="6">
                  <c:v>43738</c:v>
                </c:pt>
              </c:numCache>
            </c:numRef>
          </c:cat>
          <c:val>
            <c:numRef>
              <c:f>'1'!$K$12:$K$18</c:f>
              <c:numCache>
                <c:formatCode>_-* #\ ##0_₴_-;\-* #\ ##0_₴_-;_-* "-"??_₴_-;_-@_-</c:formatCode>
                <c:ptCount val="7"/>
                <c:pt idx="0">
                  <c:v>591</c:v>
                </c:pt>
                <c:pt idx="1">
                  <c:v>604</c:v>
                </c:pt>
                <c:pt idx="2">
                  <c:v>547</c:v>
                </c:pt>
                <c:pt idx="3">
                  <c:v>545</c:v>
                </c:pt>
                <c:pt idx="4">
                  <c:v>528</c:v>
                </c:pt>
                <c:pt idx="5">
                  <c:v>537</c:v>
                </c:pt>
                <c:pt idx="6">
                  <c:v>526</c:v>
                </c:pt>
              </c:numCache>
            </c:numRef>
          </c:val>
          <c:extLst>
            <c:ext xmlns:c16="http://schemas.microsoft.com/office/drawing/2014/chart" uri="{C3380CC4-5D6E-409C-BE32-E72D297353CC}">
              <c16:uniqueId val="{0000000E-7C06-47B1-A648-7EC29F1F2341}"/>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43465</c:v>
                </c:pt>
                <c:pt idx="4">
                  <c:v>43555</c:v>
                </c:pt>
                <c:pt idx="5">
                  <c:v>43646</c:v>
                </c:pt>
                <c:pt idx="6">
                  <c:v>43738</c:v>
                </c:pt>
              </c:numCache>
            </c:numRef>
          </c:cat>
          <c:val>
            <c:numRef>
              <c:f>'1'!$L$12:$L$18</c:f>
              <c:numCache>
                <c:formatCode>_-* #\ ##0_₴_-;\-* #\ ##0_₴_-;_-* "-"??_₴_-;_-@_-</c:formatCode>
                <c:ptCount val="7"/>
                <c:pt idx="0">
                  <c:v>222</c:v>
                </c:pt>
                <c:pt idx="1">
                  <c:v>197</c:v>
                </c:pt>
                <c:pt idx="2">
                  <c:v>208</c:v>
                </c:pt>
                <c:pt idx="3">
                  <c:v>226</c:v>
                </c:pt>
                <c:pt idx="4">
                  <c:v>222</c:v>
                </c:pt>
                <c:pt idx="5">
                  <c:v>228</c:v>
                </c:pt>
                <c:pt idx="6">
                  <c:v>230</c:v>
                </c:pt>
              </c:numCache>
            </c:numRef>
          </c:val>
          <c:extLst>
            <c:ext xmlns:c16="http://schemas.microsoft.com/office/drawing/2014/chart" uri="{C3380CC4-5D6E-409C-BE32-E72D297353CC}">
              <c16:uniqueId val="{0000000F-7C06-47B1-A648-7EC29F1F2341}"/>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6072782068495455E-2"/>
          <c:w val="0.96982310093652446"/>
          <c:h val="0.86040180826035007"/>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cat>
            <c:numRef>
              <c:f>'5'!$G$10:$G$55</c:f>
              <c:numCache>
                <c:formatCode>m/d/yyyy</c:formatCode>
                <c:ptCount val="46"/>
                <c:pt idx="0">
                  <c:v>42369</c:v>
                </c:pt>
                <c:pt idx="6">
                  <c:v>42551</c:v>
                </c:pt>
                <c:pt idx="12">
                  <c:v>42735</c:v>
                </c:pt>
                <c:pt idx="18">
                  <c:v>42916</c:v>
                </c:pt>
                <c:pt idx="24">
                  <c:v>43100</c:v>
                </c:pt>
                <c:pt idx="30">
                  <c:v>43281</c:v>
                </c:pt>
                <c:pt idx="36">
                  <c:v>43465</c:v>
                </c:pt>
                <c:pt idx="45">
                  <c:v>43738</c:v>
                </c:pt>
              </c:numCache>
            </c:numRef>
          </c:cat>
          <c:val>
            <c:numRef>
              <c:f>'5'!$H$10:$H$55</c:f>
              <c:numCache>
                <c:formatCode>_-* #\ ##0.0_₴_-;\-* #\ ##0.0_₴_-;_-* "-"??_₴_-;_-@_-</c:formatCode>
                <c:ptCount val="46"/>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pt idx="40">
                  <c:v>1252.7</c:v>
                </c:pt>
                <c:pt idx="41">
                  <c:v>1248.8</c:v>
                </c:pt>
                <c:pt idx="42">
                  <c:v>1248.0999999999999</c:v>
                </c:pt>
                <c:pt idx="43">
                  <c:v>1224.3</c:v>
                </c:pt>
                <c:pt idx="44">
                  <c:v>1249.0999999999999</c:v>
                </c:pt>
                <c:pt idx="45">
                  <c:v>1246.2</c:v>
                </c:pt>
              </c:numCache>
            </c:numRef>
          </c:val>
          <c:smooth val="0"/>
          <c:extLst>
            <c:ext xmlns:c16="http://schemas.microsoft.com/office/drawing/2014/chart" uri="{C3380CC4-5D6E-409C-BE32-E72D297353CC}">
              <c16:uniqueId val="{00000000-E507-4C26-8623-8C0D5D7EC40D}"/>
            </c:ext>
          </c:extLst>
        </c:ser>
        <c:ser>
          <c:idx val="0"/>
          <c:order val="1"/>
          <c:tx>
            <c:strRef>
              <c:f>'5'!$I$9</c:f>
              <c:strCache>
                <c:ptCount val="1"/>
                <c:pt idx="0">
                  <c:v>Net assets</c:v>
                </c:pt>
              </c:strCache>
            </c:strRef>
          </c:tx>
          <c:spPr>
            <a:ln w="25400" cmpd="sng">
              <a:solidFill>
                <a:srgbClr val="91C864"/>
              </a:solidFill>
              <a:prstDash val="solid"/>
            </a:ln>
          </c:spPr>
          <c:marker>
            <c:symbol val="none"/>
          </c:marker>
          <c:cat>
            <c:numRef>
              <c:f>'5'!$G$10:$G$55</c:f>
              <c:numCache>
                <c:formatCode>m/d/yyyy</c:formatCode>
                <c:ptCount val="46"/>
                <c:pt idx="0">
                  <c:v>42369</c:v>
                </c:pt>
                <c:pt idx="6">
                  <c:v>42551</c:v>
                </c:pt>
                <c:pt idx="12">
                  <c:v>42735</c:v>
                </c:pt>
                <c:pt idx="18">
                  <c:v>42916</c:v>
                </c:pt>
                <c:pt idx="24">
                  <c:v>43100</c:v>
                </c:pt>
                <c:pt idx="30">
                  <c:v>43281</c:v>
                </c:pt>
                <c:pt idx="36">
                  <c:v>43465</c:v>
                </c:pt>
                <c:pt idx="45">
                  <c:v>43738</c:v>
                </c:pt>
              </c:numCache>
            </c:numRef>
          </c:cat>
          <c:val>
            <c:numRef>
              <c:f>'5'!$I$10:$I$55</c:f>
              <c:numCache>
                <c:formatCode>_-* #\ ##0.0_₴_-;\-* #\ ##0.0_₴_-;_-* "-"??_₴_-;_-@_-</c:formatCode>
                <c:ptCount val="46"/>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pt idx="40">
                  <c:v>973.3</c:v>
                </c:pt>
                <c:pt idx="41">
                  <c:v>969.3</c:v>
                </c:pt>
                <c:pt idx="42">
                  <c:v>972.2</c:v>
                </c:pt>
                <c:pt idx="43">
                  <c:v>953.6</c:v>
                </c:pt>
                <c:pt idx="44">
                  <c:v>975.9</c:v>
                </c:pt>
                <c:pt idx="45">
                  <c:v>960.1</c:v>
                </c:pt>
              </c:numCache>
            </c:numRef>
          </c:val>
          <c:smooth val="0"/>
          <c:extLst>
            <c:ext xmlns:c16="http://schemas.microsoft.com/office/drawing/2014/chart" uri="{C3380CC4-5D6E-409C-BE32-E72D297353CC}">
              <c16:uniqueId val="{00000001-E507-4C26-8623-8C0D5D7EC40D}"/>
            </c:ext>
          </c:extLst>
        </c:ser>
        <c:ser>
          <c:idx val="2"/>
          <c:order val="2"/>
          <c:tx>
            <c:strRef>
              <c:f>'5'!$J$9</c:f>
              <c:strCache>
                <c:ptCount val="1"/>
                <c:pt idx="0">
                  <c:v>Retail deposits</c:v>
                </c:pt>
              </c:strCache>
            </c:strRef>
          </c:tx>
          <c:spPr>
            <a:ln w="25400" cmpd="sng">
              <a:solidFill>
                <a:srgbClr val="7D0532"/>
              </a:solidFill>
              <a:prstDash val="solid"/>
            </a:ln>
          </c:spPr>
          <c:marker>
            <c:symbol val="none"/>
          </c:marker>
          <c:cat>
            <c:numRef>
              <c:f>'5'!$G$10:$G$55</c:f>
              <c:numCache>
                <c:formatCode>m/d/yyyy</c:formatCode>
                <c:ptCount val="46"/>
                <c:pt idx="0">
                  <c:v>42369</c:v>
                </c:pt>
                <c:pt idx="6">
                  <c:v>42551</c:v>
                </c:pt>
                <c:pt idx="12">
                  <c:v>42735</c:v>
                </c:pt>
                <c:pt idx="18">
                  <c:v>42916</c:v>
                </c:pt>
                <c:pt idx="24">
                  <c:v>43100</c:v>
                </c:pt>
                <c:pt idx="30">
                  <c:v>43281</c:v>
                </c:pt>
                <c:pt idx="36">
                  <c:v>43465</c:v>
                </c:pt>
                <c:pt idx="45">
                  <c:v>43738</c:v>
                </c:pt>
              </c:numCache>
            </c:numRef>
          </c:cat>
          <c:val>
            <c:numRef>
              <c:f>'5'!$J$10:$J$55</c:f>
              <c:numCache>
                <c:formatCode>_-* #\ ##0.0_₴_-;\-* #\ ##0.0_₴_-;_-* "-"??_₴_-;_-@_-</c:formatCode>
                <c:ptCount val="46"/>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pt idx="40">
                  <c:v>1664.8</c:v>
                </c:pt>
                <c:pt idx="41">
                  <c:v>1642.1</c:v>
                </c:pt>
                <c:pt idx="42">
                  <c:v>1666.7</c:v>
                </c:pt>
                <c:pt idx="43">
                  <c:v>1660.9</c:v>
                </c:pt>
                <c:pt idx="44">
                  <c:v>1663.3</c:v>
                </c:pt>
                <c:pt idx="45">
                  <c:v>1676.6</c:v>
                </c:pt>
              </c:numCache>
            </c:numRef>
          </c:val>
          <c:smooth val="0"/>
          <c:extLst>
            <c:ext xmlns:c16="http://schemas.microsoft.com/office/drawing/2014/chart" uri="{C3380CC4-5D6E-409C-BE32-E72D297353CC}">
              <c16:uniqueId val="{00000002-E507-4C26-8623-8C0D5D7EC40D}"/>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85537538816E-2"/>
          <c:y val="0.86440664917531995"/>
          <c:w val="0.93236212278876174"/>
          <c:h val="9.1254737239734096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'6'!$G$8:$M$8</c:f>
              <c:numCache>
                <c:formatCode>#,##0</c:formatCode>
                <c:ptCount val="7"/>
                <c:pt idx="0">
                  <c:v>4449</c:v>
                </c:pt>
                <c:pt idx="1">
                  <c:v>3963</c:v>
                </c:pt>
                <c:pt idx="2">
                  <c:v>3513</c:v>
                </c:pt>
                <c:pt idx="3">
                  <c:v>2937</c:v>
                </c:pt>
                <c:pt idx="4">
                  <c:v>2898</c:v>
                </c:pt>
                <c:pt idx="5">
                  <c:v>2797</c:v>
                </c:pt>
                <c:pt idx="6">
                  <c:v>2780</c:v>
                </c:pt>
              </c:numCache>
            </c:numRef>
          </c:val>
          <c:extLst>
            <c:ext xmlns:c16="http://schemas.microsoft.com/office/drawing/2014/chart" uri="{C3380CC4-5D6E-409C-BE32-E72D297353CC}">
              <c16:uniqueId val="{00000000-B176-4A66-8C2A-112B7B751AF1}"/>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'6'!$G$11:$M$11</c:f>
              <c:numCache>
                <c:formatCode>#,##0</c:formatCode>
                <c:ptCount val="7"/>
                <c:pt idx="0">
                  <c:v>2589</c:v>
                </c:pt>
                <c:pt idx="1">
                  <c:v>2241</c:v>
                </c:pt>
                <c:pt idx="2">
                  <c:v>2243</c:v>
                </c:pt>
                <c:pt idx="3">
                  <c:v>2021</c:v>
                </c:pt>
                <c:pt idx="4">
                  <c:v>2013</c:v>
                </c:pt>
                <c:pt idx="5">
                  <c:v>1987</c:v>
                </c:pt>
                <c:pt idx="6">
                  <c:v>1974</c:v>
                </c:pt>
              </c:numCache>
            </c:numRef>
          </c:val>
          <c:extLst>
            <c:ext xmlns:c16="http://schemas.microsoft.com/office/drawing/2014/chart" uri="{C3380CC4-5D6E-409C-BE32-E72D297353CC}">
              <c16:uniqueId val="{00000001-B176-4A66-8C2A-112B7B751AF1}"/>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'6'!$G$9:$M$9</c:f>
              <c:numCache>
                <c:formatCode>#,##0</c:formatCode>
                <c:ptCount val="7"/>
                <c:pt idx="0">
                  <c:v>2517</c:v>
                </c:pt>
                <c:pt idx="1">
                  <c:v>2209</c:v>
                </c:pt>
                <c:pt idx="2">
                  <c:v>1990</c:v>
                </c:pt>
                <c:pt idx="3">
                  <c:v>1782</c:v>
                </c:pt>
                <c:pt idx="4">
                  <c:v>1748</c:v>
                </c:pt>
                <c:pt idx="5">
                  <c:v>1692</c:v>
                </c:pt>
                <c:pt idx="6">
                  <c:v>1659</c:v>
                </c:pt>
              </c:numCache>
            </c:numRef>
          </c:val>
          <c:extLst>
            <c:ext xmlns:c16="http://schemas.microsoft.com/office/drawing/2014/chart" uri="{C3380CC4-5D6E-409C-BE32-E72D297353CC}">
              <c16:uniqueId val="{00000002-B176-4A66-8C2A-112B7B751AF1}"/>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'6'!$G$10:$M$10</c:f>
              <c:numCache>
                <c:formatCode>#,##0</c:formatCode>
                <c:ptCount val="7"/>
                <c:pt idx="0">
                  <c:v>2336</c:v>
                </c:pt>
                <c:pt idx="1">
                  <c:v>1919</c:v>
                </c:pt>
                <c:pt idx="2">
                  <c:v>1743</c:v>
                </c:pt>
                <c:pt idx="3">
                  <c:v>1769</c:v>
                </c:pt>
                <c:pt idx="4">
                  <c:v>1790</c:v>
                </c:pt>
                <c:pt idx="5">
                  <c:v>1793</c:v>
                </c:pt>
                <c:pt idx="6">
                  <c:v>1792</c:v>
                </c:pt>
              </c:numCache>
            </c:numRef>
          </c:val>
          <c:extLst>
            <c:ext xmlns:c16="http://schemas.microsoft.com/office/drawing/2014/chart" uri="{C3380CC4-5D6E-409C-BE32-E72D297353CC}">
              <c16:uniqueId val="{00000003-B176-4A66-8C2A-112B7B751AF1}"/>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'6'!$G$12:$M$12</c:f>
              <c:numCache>
                <c:formatCode>#,##0</c:formatCode>
                <c:ptCount val="7"/>
                <c:pt idx="0">
                  <c:v>11891</c:v>
                </c:pt>
                <c:pt idx="1">
                  <c:v>10332</c:v>
                </c:pt>
                <c:pt idx="2">
                  <c:v>9489</c:v>
                </c:pt>
                <c:pt idx="3">
                  <c:v>8509</c:v>
                </c:pt>
                <c:pt idx="4">
                  <c:v>8449</c:v>
                </c:pt>
                <c:pt idx="5">
                  <c:v>8269</c:v>
                </c:pt>
                <c:pt idx="6">
                  <c:v>8205</c:v>
                </c:pt>
              </c:numCache>
            </c:numRef>
          </c:val>
          <c:smooth val="0"/>
          <c:extLst>
            <c:ext xmlns:c16="http://schemas.microsoft.com/office/drawing/2014/chart" uri="{C3380CC4-5D6E-409C-BE32-E72D297353CC}">
              <c16:uniqueId val="{00000004-B176-4A66-8C2A-112B7B751AF1}"/>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'6'!$G$8:$M$8</c:f>
              <c:numCache>
                <c:formatCode>#,##0</c:formatCode>
                <c:ptCount val="7"/>
                <c:pt idx="0">
                  <c:v>4449</c:v>
                </c:pt>
                <c:pt idx="1">
                  <c:v>3963</c:v>
                </c:pt>
                <c:pt idx="2">
                  <c:v>3513</c:v>
                </c:pt>
                <c:pt idx="3">
                  <c:v>2937</c:v>
                </c:pt>
                <c:pt idx="4">
                  <c:v>2898</c:v>
                </c:pt>
                <c:pt idx="5">
                  <c:v>2797</c:v>
                </c:pt>
                <c:pt idx="6">
                  <c:v>2780</c:v>
                </c:pt>
              </c:numCache>
            </c:numRef>
          </c:val>
          <c:extLst>
            <c:ext xmlns:c16="http://schemas.microsoft.com/office/drawing/2014/chart" uri="{C3380CC4-5D6E-409C-BE32-E72D297353CC}">
              <c16:uniqueId val="{00000000-BAAF-4F40-B319-9F64F38B92E7}"/>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'6'!$G$11:$M$11</c:f>
              <c:numCache>
                <c:formatCode>#,##0</c:formatCode>
                <c:ptCount val="7"/>
                <c:pt idx="0">
                  <c:v>2589</c:v>
                </c:pt>
                <c:pt idx="1">
                  <c:v>2241</c:v>
                </c:pt>
                <c:pt idx="2">
                  <c:v>2243</c:v>
                </c:pt>
                <c:pt idx="3">
                  <c:v>2021</c:v>
                </c:pt>
                <c:pt idx="4">
                  <c:v>2013</c:v>
                </c:pt>
                <c:pt idx="5">
                  <c:v>1987</c:v>
                </c:pt>
                <c:pt idx="6">
                  <c:v>1974</c:v>
                </c:pt>
              </c:numCache>
            </c:numRef>
          </c:val>
          <c:extLst>
            <c:ext xmlns:c16="http://schemas.microsoft.com/office/drawing/2014/chart" uri="{C3380CC4-5D6E-409C-BE32-E72D297353CC}">
              <c16:uniqueId val="{00000001-BAAF-4F40-B319-9F64F38B92E7}"/>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'6'!$G$9:$M$9</c:f>
              <c:numCache>
                <c:formatCode>#,##0</c:formatCode>
                <c:ptCount val="7"/>
                <c:pt idx="0">
                  <c:v>2517</c:v>
                </c:pt>
                <c:pt idx="1">
                  <c:v>2209</c:v>
                </c:pt>
                <c:pt idx="2">
                  <c:v>1990</c:v>
                </c:pt>
                <c:pt idx="3">
                  <c:v>1782</c:v>
                </c:pt>
                <c:pt idx="4">
                  <c:v>1748</c:v>
                </c:pt>
                <c:pt idx="5">
                  <c:v>1692</c:v>
                </c:pt>
                <c:pt idx="6">
                  <c:v>1659</c:v>
                </c:pt>
              </c:numCache>
            </c:numRef>
          </c:val>
          <c:extLst>
            <c:ext xmlns:c16="http://schemas.microsoft.com/office/drawing/2014/chart" uri="{C3380CC4-5D6E-409C-BE32-E72D297353CC}">
              <c16:uniqueId val="{00000002-BAAF-4F40-B319-9F64F38B92E7}"/>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'6'!$G$10:$M$10</c:f>
              <c:numCache>
                <c:formatCode>#,##0</c:formatCode>
                <c:ptCount val="7"/>
                <c:pt idx="0">
                  <c:v>2336</c:v>
                </c:pt>
                <c:pt idx="1">
                  <c:v>1919</c:v>
                </c:pt>
                <c:pt idx="2">
                  <c:v>1743</c:v>
                </c:pt>
                <c:pt idx="3">
                  <c:v>1769</c:v>
                </c:pt>
                <c:pt idx="4">
                  <c:v>1790</c:v>
                </c:pt>
                <c:pt idx="5">
                  <c:v>1793</c:v>
                </c:pt>
                <c:pt idx="6">
                  <c:v>1792</c:v>
                </c:pt>
              </c:numCache>
            </c:numRef>
          </c:val>
          <c:extLst>
            <c:ext xmlns:c16="http://schemas.microsoft.com/office/drawing/2014/chart" uri="{C3380CC4-5D6E-409C-BE32-E72D297353CC}">
              <c16:uniqueId val="{00000003-BAAF-4F40-B319-9F64F38B92E7}"/>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'6'!$G$7:$M$7</c:f>
              <c:numCache>
                <c:formatCode>m/d/yyyy</c:formatCode>
                <c:ptCount val="7"/>
                <c:pt idx="0">
                  <c:v>42369</c:v>
                </c:pt>
                <c:pt idx="1">
                  <c:v>42735</c:v>
                </c:pt>
                <c:pt idx="2">
                  <c:v>43100</c:v>
                </c:pt>
                <c:pt idx="3">
                  <c:v>43465</c:v>
                </c:pt>
                <c:pt idx="4">
                  <c:v>43555</c:v>
                </c:pt>
                <c:pt idx="5">
                  <c:v>43646</c:v>
                </c:pt>
                <c:pt idx="6">
                  <c:v>43738</c:v>
                </c:pt>
              </c:numCache>
            </c:numRef>
          </c:cat>
          <c:val>
            <c:numRef>
              <c:f>'6'!$G$12:$M$12</c:f>
              <c:numCache>
                <c:formatCode>#,##0</c:formatCode>
                <c:ptCount val="7"/>
                <c:pt idx="0">
                  <c:v>11891</c:v>
                </c:pt>
                <c:pt idx="1">
                  <c:v>10332</c:v>
                </c:pt>
                <c:pt idx="2">
                  <c:v>9489</c:v>
                </c:pt>
                <c:pt idx="3">
                  <c:v>8509</c:v>
                </c:pt>
                <c:pt idx="4">
                  <c:v>8449</c:v>
                </c:pt>
                <c:pt idx="5">
                  <c:v>8269</c:v>
                </c:pt>
                <c:pt idx="6">
                  <c:v>8205</c:v>
                </c:pt>
              </c:numCache>
            </c:numRef>
          </c:val>
          <c:smooth val="0"/>
          <c:extLst>
            <c:ext xmlns:c16="http://schemas.microsoft.com/office/drawing/2014/chart" uri="{C3380CC4-5D6E-409C-BE32-E72D297353CC}">
              <c16:uniqueId val="{00000004-BAAF-4F40-B319-9F64F38B92E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'8'!$G$8:$M$8</c:f>
              <c:numCache>
                <c:formatCode>#,##0</c:formatCode>
                <c:ptCount val="7"/>
                <c:pt idx="0">
                  <c:v>39122</c:v>
                </c:pt>
                <c:pt idx="1">
                  <c:v>38402</c:v>
                </c:pt>
                <c:pt idx="2">
                  <c:v>38382</c:v>
                </c:pt>
                <c:pt idx="3">
                  <c:v>36716</c:v>
                </c:pt>
                <c:pt idx="4">
                  <c:v>36580</c:v>
                </c:pt>
                <c:pt idx="5">
                  <c:v>36410</c:v>
                </c:pt>
                <c:pt idx="6" formatCode="General">
                  <c:v>36357</c:v>
                </c:pt>
              </c:numCache>
            </c:numRef>
          </c:val>
          <c:extLst>
            <c:ext xmlns:c16="http://schemas.microsoft.com/office/drawing/2014/chart" uri="{C3380CC4-5D6E-409C-BE32-E72D297353CC}">
              <c16:uniqueId val="{00000000-ADC5-4A7A-994B-073DD1C8F7AA}"/>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'8'!$G$11:$M$11</c:f>
              <c:numCache>
                <c:formatCode>#,##0</c:formatCode>
                <c:ptCount val="7"/>
                <c:pt idx="0">
                  <c:v>25575</c:v>
                </c:pt>
                <c:pt idx="1">
                  <c:v>25433</c:v>
                </c:pt>
                <c:pt idx="2">
                  <c:v>26126</c:v>
                </c:pt>
                <c:pt idx="3">
                  <c:v>25967</c:v>
                </c:pt>
                <c:pt idx="4">
                  <c:v>26011</c:v>
                </c:pt>
                <c:pt idx="5">
                  <c:v>25741</c:v>
                </c:pt>
                <c:pt idx="6" formatCode="General">
                  <c:v>25924</c:v>
                </c:pt>
              </c:numCache>
            </c:numRef>
          </c:val>
          <c:extLst>
            <c:ext xmlns:c16="http://schemas.microsoft.com/office/drawing/2014/chart" uri="{C3380CC4-5D6E-409C-BE32-E72D297353CC}">
              <c16:uniqueId val="{00000001-ADC5-4A7A-994B-073DD1C8F7AA}"/>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'8'!$G$9:$M$9</c:f>
              <c:numCache>
                <c:formatCode>#,##0</c:formatCode>
                <c:ptCount val="7"/>
                <c:pt idx="0">
                  <c:v>49915</c:v>
                </c:pt>
                <c:pt idx="1">
                  <c:v>46640</c:v>
                </c:pt>
                <c:pt idx="2">
                  <c:v>42442</c:v>
                </c:pt>
                <c:pt idx="3">
                  <c:v>39942</c:v>
                </c:pt>
                <c:pt idx="4">
                  <c:v>39875</c:v>
                </c:pt>
                <c:pt idx="5">
                  <c:v>39087</c:v>
                </c:pt>
                <c:pt idx="6" formatCode="General">
                  <c:v>38816</c:v>
                </c:pt>
              </c:numCache>
            </c:numRef>
          </c:val>
          <c:extLst>
            <c:ext xmlns:c16="http://schemas.microsoft.com/office/drawing/2014/chart" uri="{C3380CC4-5D6E-409C-BE32-E72D297353CC}">
              <c16:uniqueId val="{00000002-ADC5-4A7A-994B-073DD1C8F7AA}"/>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'8'!$G$10:$M$10</c:f>
              <c:numCache>
                <c:formatCode>#,##0</c:formatCode>
                <c:ptCount val="7"/>
                <c:pt idx="0">
                  <c:v>35056</c:v>
                </c:pt>
                <c:pt idx="1">
                  <c:v>29673</c:v>
                </c:pt>
                <c:pt idx="2">
                  <c:v>28416</c:v>
                </c:pt>
                <c:pt idx="3">
                  <c:v>30458</c:v>
                </c:pt>
                <c:pt idx="4">
                  <c:v>30762</c:v>
                </c:pt>
                <c:pt idx="5">
                  <c:v>30873</c:v>
                </c:pt>
                <c:pt idx="6" formatCode="General">
                  <c:v>31562</c:v>
                </c:pt>
              </c:numCache>
            </c:numRef>
          </c:val>
          <c:extLst>
            <c:ext xmlns:c16="http://schemas.microsoft.com/office/drawing/2014/chart" uri="{C3380CC4-5D6E-409C-BE32-E72D297353CC}">
              <c16:uniqueId val="{00000003-ADC5-4A7A-994B-073DD1C8F7AA}"/>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DC5-4A7A-994B-073DD1C8F7AA}"/>
                </c:ext>
              </c:extLst>
            </c:dLbl>
            <c:dLbl>
              <c:idx val="1"/>
              <c:layout>
                <c:manualLayout>
                  <c:x val="-6.597100596070351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DC5-4A7A-994B-073DD1C8F7AA}"/>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DC5-4A7A-994B-073DD1C8F7AA}"/>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DC5-4A7A-994B-073DD1C8F7AA}"/>
                </c:ext>
              </c:extLst>
            </c:dLbl>
            <c:dLbl>
              <c:idx val="4"/>
              <c:layout>
                <c:manualLayout>
                  <c:x val="-6.1817319564026613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DC5-4A7A-994B-073DD1C8F7AA}"/>
                </c:ext>
              </c:extLst>
            </c:dLbl>
            <c:dLbl>
              <c:idx val="5"/>
              <c:layout>
                <c:manualLayout>
                  <c:x val="-6.1287806313930382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DC5-4A7A-994B-073DD1C8F7AA}"/>
                </c:ext>
              </c:extLst>
            </c:dLbl>
            <c:dLbl>
              <c:idx val="6"/>
              <c:layout>
                <c:manualLayout>
                  <c:x val="-5.7783010768513748E-2"/>
                  <c:y val="-3.87568455005337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DC5-4A7A-994B-073DD1C8F7AA}"/>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'8'!$G$12:$M$12</c:f>
              <c:numCache>
                <c:formatCode>#,##0</c:formatCode>
                <c:ptCount val="7"/>
                <c:pt idx="0">
                  <c:v>149668</c:v>
                </c:pt>
                <c:pt idx="1">
                  <c:v>140148</c:v>
                </c:pt>
                <c:pt idx="2">
                  <c:v>135366</c:v>
                </c:pt>
                <c:pt idx="3">
                  <c:v>133083</c:v>
                </c:pt>
                <c:pt idx="4">
                  <c:v>133228</c:v>
                </c:pt>
                <c:pt idx="5">
                  <c:v>132111</c:v>
                </c:pt>
                <c:pt idx="6">
                  <c:v>132659</c:v>
                </c:pt>
              </c:numCache>
            </c:numRef>
          </c:val>
          <c:smooth val="0"/>
          <c:extLst>
            <c:ext xmlns:c16="http://schemas.microsoft.com/office/drawing/2014/chart" uri="{C3380CC4-5D6E-409C-BE32-E72D297353CC}">
              <c16:uniqueId val="{0000000B-ADC5-4A7A-994B-073DD1C8F7A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layout/>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'8'!$G$8:$M$8</c:f>
              <c:numCache>
                <c:formatCode>#,##0</c:formatCode>
                <c:ptCount val="7"/>
                <c:pt idx="0">
                  <c:v>39122</c:v>
                </c:pt>
                <c:pt idx="1">
                  <c:v>38402</c:v>
                </c:pt>
                <c:pt idx="2">
                  <c:v>38382</c:v>
                </c:pt>
                <c:pt idx="3">
                  <c:v>36716</c:v>
                </c:pt>
                <c:pt idx="4">
                  <c:v>36580</c:v>
                </c:pt>
                <c:pt idx="5">
                  <c:v>36410</c:v>
                </c:pt>
                <c:pt idx="6" formatCode="General">
                  <c:v>36357</c:v>
                </c:pt>
              </c:numCache>
            </c:numRef>
          </c:val>
          <c:extLst>
            <c:ext xmlns:c16="http://schemas.microsoft.com/office/drawing/2014/chart" uri="{C3380CC4-5D6E-409C-BE32-E72D297353CC}">
              <c16:uniqueId val="{00000000-8872-473B-BFCD-0B9BA3F30563}"/>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'8'!$G$11:$M$11</c:f>
              <c:numCache>
                <c:formatCode>#,##0</c:formatCode>
                <c:ptCount val="7"/>
                <c:pt idx="0">
                  <c:v>25575</c:v>
                </c:pt>
                <c:pt idx="1">
                  <c:v>25433</c:v>
                </c:pt>
                <c:pt idx="2">
                  <c:v>26126</c:v>
                </c:pt>
                <c:pt idx="3">
                  <c:v>25967</c:v>
                </c:pt>
                <c:pt idx="4">
                  <c:v>26011</c:v>
                </c:pt>
                <c:pt idx="5">
                  <c:v>25741</c:v>
                </c:pt>
                <c:pt idx="6" formatCode="General">
                  <c:v>25924</c:v>
                </c:pt>
              </c:numCache>
            </c:numRef>
          </c:val>
          <c:extLst>
            <c:ext xmlns:c16="http://schemas.microsoft.com/office/drawing/2014/chart" uri="{C3380CC4-5D6E-409C-BE32-E72D297353CC}">
              <c16:uniqueId val="{00000001-8872-473B-BFCD-0B9BA3F30563}"/>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'8'!$G$9:$M$9</c:f>
              <c:numCache>
                <c:formatCode>#,##0</c:formatCode>
                <c:ptCount val="7"/>
                <c:pt idx="0">
                  <c:v>49915</c:v>
                </c:pt>
                <c:pt idx="1">
                  <c:v>46640</c:v>
                </c:pt>
                <c:pt idx="2">
                  <c:v>42442</c:v>
                </c:pt>
                <c:pt idx="3">
                  <c:v>39942</c:v>
                </c:pt>
                <c:pt idx="4">
                  <c:v>39875</c:v>
                </c:pt>
                <c:pt idx="5">
                  <c:v>39087</c:v>
                </c:pt>
                <c:pt idx="6" formatCode="General">
                  <c:v>38816</c:v>
                </c:pt>
              </c:numCache>
            </c:numRef>
          </c:val>
          <c:extLst>
            <c:ext xmlns:c16="http://schemas.microsoft.com/office/drawing/2014/chart" uri="{C3380CC4-5D6E-409C-BE32-E72D297353CC}">
              <c16:uniqueId val="{00000002-8872-473B-BFCD-0B9BA3F30563}"/>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'8'!$G$10:$M$10</c:f>
              <c:numCache>
                <c:formatCode>#,##0</c:formatCode>
                <c:ptCount val="7"/>
                <c:pt idx="0">
                  <c:v>35056</c:v>
                </c:pt>
                <c:pt idx="1">
                  <c:v>29673</c:v>
                </c:pt>
                <c:pt idx="2">
                  <c:v>28416</c:v>
                </c:pt>
                <c:pt idx="3">
                  <c:v>30458</c:v>
                </c:pt>
                <c:pt idx="4">
                  <c:v>30762</c:v>
                </c:pt>
                <c:pt idx="5">
                  <c:v>30873</c:v>
                </c:pt>
                <c:pt idx="6" formatCode="General">
                  <c:v>31562</c:v>
                </c:pt>
              </c:numCache>
            </c:numRef>
          </c:val>
          <c:extLst>
            <c:ext xmlns:c16="http://schemas.microsoft.com/office/drawing/2014/chart" uri="{C3380CC4-5D6E-409C-BE32-E72D297353CC}">
              <c16:uniqueId val="{00000003-8872-473B-BFCD-0B9BA3F30563}"/>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872-473B-BFCD-0B9BA3F30563}"/>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872-473B-BFCD-0B9BA3F30563}"/>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872-473B-BFCD-0B9BA3F30563}"/>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872-473B-BFCD-0B9BA3F30563}"/>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872-473B-BFCD-0B9BA3F30563}"/>
                </c:ext>
              </c:extLst>
            </c:dLbl>
            <c:dLbl>
              <c:idx val="5"/>
              <c:layout>
                <c:manualLayout>
                  <c:x val="-6.1545531107677111E-2"/>
                  <c:y val="-3.24020358595937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872-473B-BFCD-0B9BA3F30563}"/>
                </c:ext>
              </c:extLst>
            </c:dLbl>
            <c:dLbl>
              <c:idx val="6"/>
              <c:layout>
                <c:manualLayout>
                  <c:x val="-5.7783010768513748E-2"/>
                  <c:y val="-4.489652465153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872-473B-BFCD-0B9BA3F30563}"/>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43465</c:v>
                </c:pt>
                <c:pt idx="4">
                  <c:v>43555</c:v>
                </c:pt>
                <c:pt idx="5">
                  <c:v>43646</c:v>
                </c:pt>
                <c:pt idx="6">
                  <c:v>43738</c:v>
                </c:pt>
              </c:numCache>
            </c:numRef>
          </c:cat>
          <c:val>
            <c:numRef>
              <c:f>'8'!$G$12:$M$12</c:f>
              <c:numCache>
                <c:formatCode>#,##0</c:formatCode>
                <c:ptCount val="7"/>
                <c:pt idx="0">
                  <c:v>149668</c:v>
                </c:pt>
                <c:pt idx="1">
                  <c:v>140148</c:v>
                </c:pt>
                <c:pt idx="2">
                  <c:v>135366</c:v>
                </c:pt>
                <c:pt idx="3">
                  <c:v>133083</c:v>
                </c:pt>
                <c:pt idx="4">
                  <c:v>133228</c:v>
                </c:pt>
                <c:pt idx="5">
                  <c:v>132111</c:v>
                </c:pt>
                <c:pt idx="6">
                  <c:v>132659</c:v>
                </c:pt>
              </c:numCache>
            </c:numRef>
          </c:val>
          <c:smooth val="0"/>
          <c:extLst>
            <c:ext xmlns:c16="http://schemas.microsoft.com/office/drawing/2014/chart" uri="{C3380CC4-5D6E-409C-BE32-E72D297353CC}">
              <c16:uniqueId val="{0000000B-8872-473B-BFCD-0B9BA3F30563}"/>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layout/>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'9'!$G$9:$M$9</c:f>
              <c:numCache>
                <c:formatCode>0.0</c:formatCode>
                <c:ptCount val="7"/>
                <c:pt idx="0">
                  <c:v>5.5</c:v>
                </c:pt>
                <c:pt idx="1">
                  <c:v>6.5</c:v>
                </c:pt>
                <c:pt idx="2">
                  <c:v>6.5</c:v>
                </c:pt>
                <c:pt idx="3">
                  <c:v>6.9</c:v>
                </c:pt>
                <c:pt idx="4">
                  <c:v>7.1</c:v>
                </c:pt>
                <c:pt idx="5">
                  <c:v>7.5</c:v>
                </c:pt>
                <c:pt idx="6">
                  <c:v>7.6</c:v>
                </c:pt>
              </c:numCache>
            </c:numRef>
          </c:val>
          <c:extLst>
            <c:ext xmlns:c16="http://schemas.microsoft.com/office/drawing/2014/chart" uri="{C3380CC4-5D6E-409C-BE32-E72D297353CC}">
              <c16:uniqueId val="{00000000-7CCB-4652-8F1B-066FEA0F07ED}"/>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'9'!$G$12:$M$12</c:f>
              <c:numCache>
                <c:formatCode>0.0</c:formatCode>
                <c:ptCount val="7"/>
                <c:pt idx="0">
                  <c:v>16.3</c:v>
                </c:pt>
                <c:pt idx="1">
                  <c:v>17.5</c:v>
                </c:pt>
                <c:pt idx="2">
                  <c:v>19.600000000000001</c:v>
                </c:pt>
                <c:pt idx="3">
                  <c:v>20.399999999999999</c:v>
                </c:pt>
                <c:pt idx="4">
                  <c:v>21.4</c:v>
                </c:pt>
                <c:pt idx="5">
                  <c:v>21.7</c:v>
                </c:pt>
                <c:pt idx="6">
                  <c:v>21.6</c:v>
                </c:pt>
              </c:numCache>
            </c:numRef>
          </c:val>
          <c:extLst>
            <c:ext xmlns:c16="http://schemas.microsoft.com/office/drawing/2014/chart" uri="{C3380CC4-5D6E-409C-BE32-E72D297353CC}">
              <c16:uniqueId val="{00000001-7CCB-4652-8F1B-066FEA0F07ED}"/>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'9'!$G$10:$M$10</c:f>
              <c:numCache>
                <c:formatCode>0.0</c:formatCode>
                <c:ptCount val="7"/>
                <c:pt idx="0">
                  <c:v>6.4</c:v>
                </c:pt>
                <c:pt idx="1">
                  <c:v>6.2</c:v>
                </c:pt>
                <c:pt idx="2">
                  <c:v>6.4</c:v>
                </c:pt>
                <c:pt idx="3">
                  <c:v>6.6</c:v>
                </c:pt>
                <c:pt idx="4">
                  <c:v>5.2</c:v>
                </c:pt>
                <c:pt idx="5">
                  <c:v>5.5</c:v>
                </c:pt>
                <c:pt idx="6">
                  <c:v>5.7</c:v>
                </c:pt>
              </c:numCache>
            </c:numRef>
          </c:val>
          <c:extLst>
            <c:ext xmlns:c16="http://schemas.microsoft.com/office/drawing/2014/chart" uri="{C3380CC4-5D6E-409C-BE32-E72D297353CC}">
              <c16:uniqueId val="{00000002-7CCB-4652-8F1B-066FEA0F07ED}"/>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'9'!$G$11:$M$11</c:f>
              <c:numCache>
                <c:formatCode>0.0</c:formatCode>
                <c:ptCount val="7"/>
                <c:pt idx="0">
                  <c:v>6.6</c:v>
                </c:pt>
                <c:pt idx="1">
                  <c:v>2.1</c:v>
                </c:pt>
                <c:pt idx="2">
                  <c:v>2.4</c:v>
                </c:pt>
                <c:pt idx="3">
                  <c:v>3</c:v>
                </c:pt>
                <c:pt idx="4">
                  <c:v>3.1</c:v>
                </c:pt>
                <c:pt idx="5">
                  <c:v>3.5</c:v>
                </c:pt>
                <c:pt idx="6">
                  <c:v>4.0999999999999996</c:v>
                </c:pt>
              </c:numCache>
            </c:numRef>
          </c:val>
          <c:extLst>
            <c:ext xmlns:c16="http://schemas.microsoft.com/office/drawing/2014/chart" uri="{C3380CC4-5D6E-409C-BE32-E72D297353CC}">
              <c16:uniqueId val="{00000003-7CCB-4652-8F1B-066FEA0F07ED}"/>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CCB-4652-8F1B-066FEA0F07ED}"/>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CCB-4652-8F1B-066FEA0F07ED}"/>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CCB-4652-8F1B-066FEA0F07ED}"/>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B-4652-8F1B-066FEA0F07ED}"/>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B-4652-8F1B-066FEA0F07ED}"/>
                </c:ext>
              </c:extLst>
            </c:dLbl>
            <c:dLbl>
              <c:idx val="5"/>
              <c:layout>
                <c:manualLayout>
                  <c:x val="-6.4399604208379119E-2"/>
                  <c:y val="-3.8756845500533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CCB-4652-8F1B-066FEA0F07E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'9'!$G$13:$M$13</c:f>
              <c:numCache>
                <c:formatCode>0.0</c:formatCode>
                <c:ptCount val="7"/>
                <c:pt idx="0">
                  <c:v>34.9</c:v>
                </c:pt>
                <c:pt idx="1">
                  <c:v>32.4</c:v>
                </c:pt>
                <c:pt idx="2">
                  <c:v>34.9</c:v>
                </c:pt>
                <c:pt idx="3">
                  <c:v>36.9</c:v>
                </c:pt>
                <c:pt idx="4">
                  <c:v>36.700000000000003</c:v>
                </c:pt>
                <c:pt idx="5">
                  <c:v>38.1</c:v>
                </c:pt>
                <c:pt idx="6">
                  <c:v>38.1</c:v>
                </c:pt>
              </c:numCache>
            </c:numRef>
          </c:val>
          <c:smooth val="0"/>
          <c:extLst>
            <c:ext xmlns:c16="http://schemas.microsoft.com/office/drawing/2014/chart" uri="{C3380CC4-5D6E-409C-BE32-E72D297353CC}">
              <c16:uniqueId val="{0000000A-7CCB-4652-8F1B-066FEA0F07ED}"/>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'9'!$G$9:$M$9</c:f>
              <c:numCache>
                <c:formatCode>0.0</c:formatCode>
                <c:ptCount val="7"/>
                <c:pt idx="0">
                  <c:v>5.5</c:v>
                </c:pt>
                <c:pt idx="1">
                  <c:v>6.5</c:v>
                </c:pt>
                <c:pt idx="2">
                  <c:v>6.5</c:v>
                </c:pt>
                <c:pt idx="3">
                  <c:v>6.9</c:v>
                </c:pt>
                <c:pt idx="4">
                  <c:v>7.1</c:v>
                </c:pt>
                <c:pt idx="5">
                  <c:v>7.5</c:v>
                </c:pt>
                <c:pt idx="6">
                  <c:v>7.6</c:v>
                </c:pt>
              </c:numCache>
            </c:numRef>
          </c:val>
          <c:extLst>
            <c:ext xmlns:c16="http://schemas.microsoft.com/office/drawing/2014/chart" uri="{C3380CC4-5D6E-409C-BE32-E72D297353CC}">
              <c16:uniqueId val="{00000000-4B47-45EF-8AF6-D0BFDBE4C71E}"/>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'9'!$G$12:$M$12</c:f>
              <c:numCache>
                <c:formatCode>0.0</c:formatCode>
                <c:ptCount val="7"/>
                <c:pt idx="0">
                  <c:v>16.3</c:v>
                </c:pt>
                <c:pt idx="1">
                  <c:v>17.5</c:v>
                </c:pt>
                <c:pt idx="2">
                  <c:v>19.600000000000001</c:v>
                </c:pt>
                <c:pt idx="3">
                  <c:v>20.399999999999999</c:v>
                </c:pt>
                <c:pt idx="4">
                  <c:v>21.4</c:v>
                </c:pt>
                <c:pt idx="5">
                  <c:v>21.7</c:v>
                </c:pt>
                <c:pt idx="6">
                  <c:v>21.6</c:v>
                </c:pt>
              </c:numCache>
            </c:numRef>
          </c:val>
          <c:extLst>
            <c:ext xmlns:c16="http://schemas.microsoft.com/office/drawing/2014/chart" uri="{C3380CC4-5D6E-409C-BE32-E72D297353CC}">
              <c16:uniqueId val="{00000001-4B47-45EF-8AF6-D0BFDBE4C71E}"/>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'9'!$G$10:$M$10</c:f>
              <c:numCache>
                <c:formatCode>0.0</c:formatCode>
                <c:ptCount val="7"/>
                <c:pt idx="0">
                  <c:v>6.4</c:v>
                </c:pt>
                <c:pt idx="1">
                  <c:v>6.2</c:v>
                </c:pt>
                <c:pt idx="2">
                  <c:v>6.4</c:v>
                </c:pt>
                <c:pt idx="3">
                  <c:v>6.6</c:v>
                </c:pt>
                <c:pt idx="4">
                  <c:v>5.2</c:v>
                </c:pt>
                <c:pt idx="5">
                  <c:v>5.5</c:v>
                </c:pt>
                <c:pt idx="6">
                  <c:v>5.7</c:v>
                </c:pt>
              </c:numCache>
            </c:numRef>
          </c:val>
          <c:extLst>
            <c:ext xmlns:c16="http://schemas.microsoft.com/office/drawing/2014/chart" uri="{C3380CC4-5D6E-409C-BE32-E72D297353CC}">
              <c16:uniqueId val="{00000002-4B47-45EF-8AF6-D0BFDBE4C71E}"/>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'9'!$G$11:$M$11</c:f>
              <c:numCache>
                <c:formatCode>0.0</c:formatCode>
                <c:ptCount val="7"/>
                <c:pt idx="0">
                  <c:v>6.6</c:v>
                </c:pt>
                <c:pt idx="1">
                  <c:v>2.1</c:v>
                </c:pt>
                <c:pt idx="2">
                  <c:v>2.4</c:v>
                </c:pt>
                <c:pt idx="3">
                  <c:v>3</c:v>
                </c:pt>
                <c:pt idx="4">
                  <c:v>3.1</c:v>
                </c:pt>
                <c:pt idx="5">
                  <c:v>3.5</c:v>
                </c:pt>
                <c:pt idx="6">
                  <c:v>4.0999999999999996</c:v>
                </c:pt>
              </c:numCache>
            </c:numRef>
          </c:val>
          <c:extLst>
            <c:ext xmlns:c16="http://schemas.microsoft.com/office/drawing/2014/chart" uri="{C3380CC4-5D6E-409C-BE32-E72D297353CC}">
              <c16:uniqueId val="{00000003-4B47-45EF-8AF6-D0BFDBE4C71E}"/>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B47-45EF-8AF6-D0BFDBE4C71E}"/>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B47-45EF-8AF6-D0BFDBE4C71E}"/>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B47-45EF-8AF6-D0BFDBE4C71E}"/>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B47-45EF-8AF6-D0BFDBE4C71E}"/>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B47-45EF-8AF6-D0BFDBE4C71E}"/>
                </c:ext>
              </c:extLst>
            </c:dLbl>
            <c:dLbl>
              <c:idx val="5"/>
              <c:layout>
                <c:manualLayout>
                  <c:x val="-6.4399604208379119E-2"/>
                  <c:y val="-3.8756845500533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B47-45EF-8AF6-D0BFDBE4C71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'9'!$G$8:$M$8</c:f>
              <c:numCache>
                <c:formatCode>m/d/yyyy</c:formatCode>
                <c:ptCount val="7"/>
                <c:pt idx="0">
                  <c:v>42369</c:v>
                </c:pt>
                <c:pt idx="1">
                  <c:v>42735</c:v>
                </c:pt>
                <c:pt idx="2">
                  <c:v>43100</c:v>
                </c:pt>
                <c:pt idx="3">
                  <c:v>43465</c:v>
                </c:pt>
                <c:pt idx="4">
                  <c:v>43555</c:v>
                </c:pt>
                <c:pt idx="5">
                  <c:v>43646</c:v>
                </c:pt>
                <c:pt idx="6">
                  <c:v>43738</c:v>
                </c:pt>
              </c:numCache>
            </c:numRef>
          </c:cat>
          <c:val>
            <c:numRef>
              <c:f>'9'!$G$13:$M$13</c:f>
              <c:numCache>
                <c:formatCode>0.0</c:formatCode>
                <c:ptCount val="7"/>
                <c:pt idx="0">
                  <c:v>34.9</c:v>
                </c:pt>
                <c:pt idx="1">
                  <c:v>32.4</c:v>
                </c:pt>
                <c:pt idx="2">
                  <c:v>34.9</c:v>
                </c:pt>
                <c:pt idx="3">
                  <c:v>36.9</c:v>
                </c:pt>
                <c:pt idx="4">
                  <c:v>36.700000000000003</c:v>
                </c:pt>
                <c:pt idx="5">
                  <c:v>38.1</c:v>
                </c:pt>
                <c:pt idx="6">
                  <c:v>38.1</c:v>
                </c:pt>
              </c:numCache>
            </c:numRef>
          </c:val>
          <c:smooth val="0"/>
          <c:extLst>
            <c:ext xmlns:c16="http://schemas.microsoft.com/office/drawing/2014/chart" uri="{C3380CC4-5D6E-409C-BE32-E72D297353CC}">
              <c16:uniqueId val="{0000000A-4B47-45EF-8AF6-D0BFDBE4C71E}"/>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'10'!$G$9:$M$9</c:f>
              <c:numCache>
                <c:formatCode>#,##0</c:formatCode>
                <c:ptCount val="7"/>
                <c:pt idx="0">
                  <c:v>3310</c:v>
                </c:pt>
                <c:pt idx="1">
                  <c:v>3840</c:v>
                </c:pt>
                <c:pt idx="2">
                  <c:v>7156</c:v>
                </c:pt>
                <c:pt idx="3">
                  <c:v>7694</c:v>
                </c:pt>
                <c:pt idx="4">
                  <c:v>7553</c:v>
                </c:pt>
                <c:pt idx="5">
                  <c:v>7712</c:v>
                </c:pt>
                <c:pt idx="6" formatCode="General">
                  <c:v>7765</c:v>
                </c:pt>
              </c:numCache>
            </c:numRef>
          </c:val>
          <c:extLst>
            <c:ext xmlns:c16="http://schemas.microsoft.com/office/drawing/2014/chart" uri="{C3380CC4-5D6E-409C-BE32-E72D297353CC}">
              <c16:uniqueId val="{00000000-E990-4D68-943F-260FCE45FCDD}"/>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'10'!$G$12:$M$12</c:f>
              <c:numCache>
                <c:formatCode>#,##0</c:formatCode>
                <c:ptCount val="7"/>
                <c:pt idx="0">
                  <c:v>19778</c:v>
                </c:pt>
                <c:pt idx="1">
                  <c:v>20492</c:v>
                </c:pt>
                <c:pt idx="2">
                  <c:v>20564</c:v>
                </c:pt>
                <c:pt idx="3">
                  <c:v>19940</c:v>
                </c:pt>
                <c:pt idx="4">
                  <c:v>20176</c:v>
                </c:pt>
                <c:pt idx="5">
                  <c:v>20150</c:v>
                </c:pt>
                <c:pt idx="6" formatCode="General">
                  <c:v>20048</c:v>
                </c:pt>
              </c:numCache>
            </c:numRef>
          </c:val>
          <c:extLst>
            <c:ext xmlns:c16="http://schemas.microsoft.com/office/drawing/2014/chart" uri="{C3380CC4-5D6E-409C-BE32-E72D297353CC}">
              <c16:uniqueId val="{00000001-E990-4D68-943F-260FCE45FCDD}"/>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'10'!$G$10:$M$10</c:f>
              <c:numCache>
                <c:formatCode>#,##0</c:formatCode>
                <c:ptCount val="7"/>
                <c:pt idx="0">
                  <c:v>7221</c:v>
                </c:pt>
                <c:pt idx="1">
                  <c:v>7187</c:v>
                </c:pt>
                <c:pt idx="2">
                  <c:v>6794</c:v>
                </c:pt>
                <c:pt idx="3">
                  <c:v>6490</c:v>
                </c:pt>
                <c:pt idx="4">
                  <c:v>6343</c:v>
                </c:pt>
                <c:pt idx="5">
                  <c:v>6104</c:v>
                </c:pt>
                <c:pt idx="6" formatCode="General">
                  <c:v>6011</c:v>
                </c:pt>
              </c:numCache>
            </c:numRef>
          </c:val>
          <c:extLst>
            <c:ext xmlns:c16="http://schemas.microsoft.com/office/drawing/2014/chart" uri="{C3380CC4-5D6E-409C-BE32-E72D297353CC}">
              <c16:uniqueId val="{00000002-E990-4D68-943F-260FCE45FCDD}"/>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'10'!$G$11:$M$11</c:f>
              <c:numCache>
                <c:formatCode>#,##0</c:formatCode>
                <c:ptCount val="7"/>
                <c:pt idx="0">
                  <c:v>2910</c:v>
                </c:pt>
                <c:pt idx="1">
                  <c:v>2253</c:v>
                </c:pt>
                <c:pt idx="2">
                  <c:v>2489</c:v>
                </c:pt>
                <c:pt idx="3">
                  <c:v>2461</c:v>
                </c:pt>
                <c:pt idx="4">
                  <c:v>2671</c:v>
                </c:pt>
                <c:pt idx="5">
                  <c:v>2480</c:v>
                </c:pt>
                <c:pt idx="6" formatCode="General">
                  <c:v>2469</c:v>
                </c:pt>
              </c:numCache>
            </c:numRef>
          </c:val>
          <c:extLst>
            <c:ext xmlns:c16="http://schemas.microsoft.com/office/drawing/2014/chart" uri="{C3380CC4-5D6E-409C-BE32-E72D297353CC}">
              <c16:uniqueId val="{00000003-E990-4D68-943F-260FCE45FCDD}"/>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990-4D68-943F-260FCE45FCDD}"/>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990-4D68-943F-260FCE45FCDD}"/>
                </c:ext>
              </c:extLst>
            </c:dLbl>
            <c:dLbl>
              <c:idx val="2"/>
              <c:layout>
                <c:manualLayout>
                  <c:x val="-6.5823162729658866E-2"/>
                  <c:y val="-2.5263892046735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990-4D68-943F-260FCE45FCDD}"/>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990-4D68-943F-260FCE45FCDD}"/>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990-4D68-943F-260FCE45FCDD}"/>
                </c:ext>
              </c:extLst>
            </c:dLbl>
            <c:dLbl>
              <c:idx val="5"/>
              <c:layout>
                <c:manualLayout>
                  <c:x val="-6.5672572178477689E-2"/>
                  <c:y val="-3.23630509882700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990-4D68-943F-260FCE45FCDD}"/>
                </c:ext>
              </c:extLst>
            </c:dLbl>
            <c:dLbl>
              <c:idx val="6"/>
              <c:layout>
                <c:manualLayout>
                  <c:x val="-5.5220800524934534E-2"/>
                  <c:y val="-3.2592145306989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990-4D68-943F-260FCE45FCDD}"/>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'10'!$G$13:$M$13</c:f>
              <c:numCache>
                <c:formatCode>#,##0</c:formatCode>
                <c:ptCount val="7"/>
                <c:pt idx="0">
                  <c:v>33219</c:v>
                </c:pt>
                <c:pt idx="1">
                  <c:v>33772</c:v>
                </c:pt>
                <c:pt idx="2">
                  <c:v>37003</c:v>
                </c:pt>
                <c:pt idx="3">
                  <c:v>36585</c:v>
                </c:pt>
                <c:pt idx="4">
                  <c:v>36743</c:v>
                </c:pt>
                <c:pt idx="5">
                  <c:v>36446</c:v>
                </c:pt>
                <c:pt idx="6">
                  <c:v>36293</c:v>
                </c:pt>
              </c:numCache>
            </c:numRef>
          </c:val>
          <c:smooth val="0"/>
          <c:extLst>
            <c:ext xmlns:c16="http://schemas.microsoft.com/office/drawing/2014/chart" uri="{C3380CC4-5D6E-409C-BE32-E72D297353CC}">
              <c16:uniqueId val="{0000000B-E990-4D68-943F-260FCE45FCDD}"/>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'10'!$G$9:$M$9</c:f>
              <c:numCache>
                <c:formatCode>#,##0</c:formatCode>
                <c:ptCount val="7"/>
                <c:pt idx="0">
                  <c:v>3310</c:v>
                </c:pt>
                <c:pt idx="1">
                  <c:v>3840</c:v>
                </c:pt>
                <c:pt idx="2">
                  <c:v>7156</c:v>
                </c:pt>
                <c:pt idx="3">
                  <c:v>7694</c:v>
                </c:pt>
                <c:pt idx="4">
                  <c:v>7553</c:v>
                </c:pt>
                <c:pt idx="5">
                  <c:v>7712</c:v>
                </c:pt>
                <c:pt idx="6" formatCode="General">
                  <c:v>7765</c:v>
                </c:pt>
              </c:numCache>
            </c:numRef>
          </c:val>
          <c:extLst>
            <c:ext xmlns:c16="http://schemas.microsoft.com/office/drawing/2014/chart" uri="{C3380CC4-5D6E-409C-BE32-E72D297353CC}">
              <c16:uniqueId val="{00000000-9134-46FB-B832-43668324B508}"/>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'10'!$G$12:$M$12</c:f>
              <c:numCache>
                <c:formatCode>#,##0</c:formatCode>
                <c:ptCount val="7"/>
                <c:pt idx="0">
                  <c:v>19778</c:v>
                </c:pt>
                <c:pt idx="1">
                  <c:v>20492</c:v>
                </c:pt>
                <c:pt idx="2">
                  <c:v>20564</c:v>
                </c:pt>
                <c:pt idx="3">
                  <c:v>19940</c:v>
                </c:pt>
                <c:pt idx="4">
                  <c:v>20176</c:v>
                </c:pt>
                <c:pt idx="5">
                  <c:v>20150</c:v>
                </c:pt>
                <c:pt idx="6" formatCode="General">
                  <c:v>20048</c:v>
                </c:pt>
              </c:numCache>
            </c:numRef>
          </c:val>
          <c:extLst>
            <c:ext xmlns:c16="http://schemas.microsoft.com/office/drawing/2014/chart" uri="{C3380CC4-5D6E-409C-BE32-E72D297353CC}">
              <c16:uniqueId val="{00000001-9134-46FB-B832-43668324B508}"/>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'10'!$G$10:$M$10</c:f>
              <c:numCache>
                <c:formatCode>#,##0</c:formatCode>
                <c:ptCount val="7"/>
                <c:pt idx="0">
                  <c:v>7221</c:v>
                </c:pt>
                <c:pt idx="1">
                  <c:v>7187</c:v>
                </c:pt>
                <c:pt idx="2">
                  <c:v>6794</c:v>
                </c:pt>
                <c:pt idx="3">
                  <c:v>6490</c:v>
                </c:pt>
                <c:pt idx="4">
                  <c:v>6343</c:v>
                </c:pt>
                <c:pt idx="5">
                  <c:v>6104</c:v>
                </c:pt>
                <c:pt idx="6" formatCode="General">
                  <c:v>6011</c:v>
                </c:pt>
              </c:numCache>
            </c:numRef>
          </c:val>
          <c:extLst>
            <c:ext xmlns:c16="http://schemas.microsoft.com/office/drawing/2014/chart" uri="{C3380CC4-5D6E-409C-BE32-E72D297353CC}">
              <c16:uniqueId val="{00000002-9134-46FB-B832-43668324B508}"/>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'10'!$G$11:$M$11</c:f>
              <c:numCache>
                <c:formatCode>#,##0</c:formatCode>
                <c:ptCount val="7"/>
                <c:pt idx="0">
                  <c:v>2910</c:v>
                </c:pt>
                <c:pt idx="1">
                  <c:v>2253</c:v>
                </c:pt>
                <c:pt idx="2">
                  <c:v>2489</c:v>
                </c:pt>
                <c:pt idx="3">
                  <c:v>2461</c:v>
                </c:pt>
                <c:pt idx="4">
                  <c:v>2671</c:v>
                </c:pt>
                <c:pt idx="5">
                  <c:v>2480</c:v>
                </c:pt>
                <c:pt idx="6" formatCode="General">
                  <c:v>2469</c:v>
                </c:pt>
              </c:numCache>
            </c:numRef>
          </c:val>
          <c:extLst>
            <c:ext xmlns:c16="http://schemas.microsoft.com/office/drawing/2014/chart" uri="{C3380CC4-5D6E-409C-BE32-E72D297353CC}">
              <c16:uniqueId val="{00000003-9134-46FB-B832-43668324B508}"/>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134-46FB-B832-43668324B508}"/>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134-46FB-B832-43668324B508}"/>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134-46FB-B832-43668324B508}"/>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134-46FB-B832-43668324B508}"/>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134-46FB-B832-43668324B508}"/>
                </c:ext>
              </c:extLst>
            </c:dLbl>
            <c:dLbl>
              <c:idx val="5"/>
              <c:layout>
                <c:manualLayout>
                  <c:x val="-6.5672572178477689E-2"/>
                  <c:y val="-3.23630509882700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134-46FB-B832-43668324B508}"/>
                </c:ext>
              </c:extLst>
            </c:dLbl>
            <c:dLbl>
              <c:idx val="6"/>
              <c:layout>
                <c:manualLayout>
                  <c:x val="-5.5220800524934534E-2"/>
                  <c:y val="-3.2592145306989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134-46FB-B832-43668324B508}"/>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43465</c:v>
                </c:pt>
                <c:pt idx="4">
                  <c:v>43555</c:v>
                </c:pt>
                <c:pt idx="5">
                  <c:v>43646</c:v>
                </c:pt>
                <c:pt idx="6">
                  <c:v>43738</c:v>
                </c:pt>
              </c:numCache>
            </c:numRef>
          </c:cat>
          <c:val>
            <c:numRef>
              <c:f>'10'!$G$13:$M$13</c:f>
              <c:numCache>
                <c:formatCode>#,##0</c:formatCode>
                <c:ptCount val="7"/>
                <c:pt idx="0">
                  <c:v>33219</c:v>
                </c:pt>
                <c:pt idx="1">
                  <c:v>33772</c:v>
                </c:pt>
                <c:pt idx="2">
                  <c:v>37003</c:v>
                </c:pt>
                <c:pt idx="3">
                  <c:v>36585</c:v>
                </c:pt>
                <c:pt idx="4">
                  <c:v>36743</c:v>
                </c:pt>
                <c:pt idx="5">
                  <c:v>36446</c:v>
                </c:pt>
                <c:pt idx="6">
                  <c:v>36293</c:v>
                </c:pt>
              </c:numCache>
            </c:numRef>
          </c:val>
          <c:smooth val="0"/>
          <c:extLst>
            <c:ext xmlns:c16="http://schemas.microsoft.com/office/drawing/2014/chart" uri="{C3380CC4-5D6E-409C-BE32-E72D297353CC}">
              <c16:uniqueId val="{0000000B-9134-46FB-B832-43668324B508}"/>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'11'!$G$9:$M$9</c:f>
              <c:numCache>
                <c:formatCode>#\ ##0_ ;\-#\ ##0\ </c:formatCode>
                <c:ptCount val="7"/>
                <c:pt idx="0">
                  <c:v>30964</c:v>
                </c:pt>
                <c:pt idx="1">
                  <c:v>38577</c:v>
                </c:pt>
                <c:pt idx="2">
                  <c:v>47696</c:v>
                </c:pt>
                <c:pt idx="3">
                  <c:v>55719</c:v>
                </c:pt>
                <c:pt idx="4">
                  <c:v>57274</c:v>
                </c:pt>
                <c:pt idx="5">
                  <c:v>60977</c:v>
                </c:pt>
                <c:pt idx="6" formatCode="#,##0">
                  <c:v>62562</c:v>
                </c:pt>
              </c:numCache>
            </c:numRef>
          </c:val>
          <c:extLst>
            <c:ext xmlns:c16="http://schemas.microsoft.com/office/drawing/2014/chart" uri="{C3380CC4-5D6E-409C-BE32-E72D297353CC}">
              <c16:uniqueId val="{00000000-A391-4A04-8DEE-745F4BA7F139}"/>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'11'!$G$12:$M$12</c:f>
              <c:numCache>
                <c:formatCode>#\ ##0_ ;\-#\ ##0\ </c:formatCode>
                <c:ptCount val="7"/>
                <c:pt idx="0">
                  <c:v>112617</c:v>
                </c:pt>
                <c:pt idx="1">
                  <c:v>126691</c:v>
                </c:pt>
                <c:pt idx="2">
                  <c:v>145064</c:v>
                </c:pt>
                <c:pt idx="3">
                  <c:v>174075</c:v>
                </c:pt>
                <c:pt idx="4">
                  <c:v>180632</c:v>
                </c:pt>
                <c:pt idx="5">
                  <c:v>190850</c:v>
                </c:pt>
                <c:pt idx="6" formatCode="#,##0">
                  <c:v>197138</c:v>
                </c:pt>
              </c:numCache>
            </c:numRef>
          </c:val>
          <c:extLst>
            <c:ext xmlns:c16="http://schemas.microsoft.com/office/drawing/2014/chart" uri="{C3380CC4-5D6E-409C-BE32-E72D297353CC}">
              <c16:uniqueId val="{00000001-A391-4A04-8DEE-745F4BA7F139}"/>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'11'!$G$10:$M$10</c:f>
              <c:numCache>
                <c:formatCode>#\ ##0_ ;\-#\ ##0\ </c:formatCode>
                <c:ptCount val="7"/>
                <c:pt idx="0">
                  <c:v>35571</c:v>
                </c:pt>
                <c:pt idx="1">
                  <c:v>41921</c:v>
                </c:pt>
                <c:pt idx="2">
                  <c:v>45492</c:v>
                </c:pt>
                <c:pt idx="3">
                  <c:v>47190</c:v>
                </c:pt>
                <c:pt idx="4">
                  <c:v>48226</c:v>
                </c:pt>
                <c:pt idx="5">
                  <c:v>48943</c:v>
                </c:pt>
                <c:pt idx="6" formatCode="#,##0">
                  <c:v>52843</c:v>
                </c:pt>
              </c:numCache>
            </c:numRef>
          </c:val>
          <c:extLst>
            <c:ext xmlns:c16="http://schemas.microsoft.com/office/drawing/2014/chart" uri="{C3380CC4-5D6E-409C-BE32-E72D297353CC}">
              <c16:uniqueId val="{00000002-A391-4A04-8DEE-745F4BA7F139}"/>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'11'!$G$11:$M$11</c:f>
              <c:numCache>
                <c:formatCode>#\ ##0_ ;\-#\ ##0\ </c:formatCode>
                <c:ptCount val="7"/>
                <c:pt idx="0">
                  <c:v>14626</c:v>
                </c:pt>
                <c:pt idx="1">
                  <c:v>12031</c:v>
                </c:pt>
                <c:pt idx="2">
                  <c:v>13429</c:v>
                </c:pt>
                <c:pt idx="3">
                  <c:v>15362</c:v>
                </c:pt>
                <c:pt idx="4">
                  <c:v>15066</c:v>
                </c:pt>
                <c:pt idx="5">
                  <c:v>16264</c:v>
                </c:pt>
                <c:pt idx="6" formatCode="#,##0">
                  <c:v>16238</c:v>
                </c:pt>
              </c:numCache>
            </c:numRef>
          </c:val>
          <c:extLst>
            <c:ext xmlns:c16="http://schemas.microsoft.com/office/drawing/2014/chart" uri="{C3380CC4-5D6E-409C-BE32-E72D297353CC}">
              <c16:uniqueId val="{00000003-A391-4A04-8DEE-745F4BA7F139}"/>
            </c:ext>
          </c:extLst>
        </c:ser>
        <c:ser>
          <c:idx val="5"/>
          <c:order val="4"/>
          <c:tx>
            <c:strRef>
              <c:f>'11'!$E$13</c:f>
              <c:strCache>
                <c:ptCount val="1"/>
                <c:pt idx="0">
                  <c:v>Укрпошта</c:v>
                </c:pt>
              </c:strCache>
            </c:strRef>
          </c:tx>
          <c:spPr>
            <a:solidFill>
              <a:srgbClr val="8C969B"/>
            </a:solidFill>
            <a:ln w="19050">
              <a:noFill/>
            </a:ln>
          </c:spPr>
          <c:invertIfNegative val="0"/>
          <c:dLbls>
            <c:dLbl>
              <c:idx val="3"/>
              <c:layout>
                <c:manualLayout>
                  <c:x val="5.4166666666666592E-2"/>
                  <c:y val="-6.0854444315068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391-4A04-8DEE-745F4BA7F139}"/>
                </c:ext>
              </c:extLst>
            </c:dLbl>
            <c:dLbl>
              <c:idx val="4"/>
              <c:layout>
                <c:manualLayout>
                  <c:x val="5.8333333333333334E-2"/>
                  <c:y val="-6.08544443150691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391-4A04-8DEE-745F4BA7F139}"/>
                </c:ext>
              </c:extLst>
            </c:dLbl>
            <c:dLbl>
              <c:idx val="5"/>
              <c:layout>
                <c:manualLayout>
                  <c:x val="5.416666666666666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391-4A04-8DEE-745F4BA7F139}"/>
                </c:ext>
              </c:extLst>
            </c:dLbl>
            <c:dLbl>
              <c:idx val="6"/>
              <c:layout>
                <c:manualLayout>
                  <c:x val="3.3333333333333333E-2"/>
                  <c:y val="-1.82563332945206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391-4A04-8DEE-745F4BA7F13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'11'!$G$13:$M$13</c:f>
              <c:numCache>
                <c:formatCode>General</c:formatCode>
                <c:ptCount val="7"/>
                <c:pt idx="3">
                  <c:v>4920</c:v>
                </c:pt>
                <c:pt idx="4">
                  <c:v>5006</c:v>
                </c:pt>
                <c:pt idx="5">
                  <c:v>5045</c:v>
                </c:pt>
                <c:pt idx="6" formatCode="#,##0">
                  <c:v>5495</c:v>
                </c:pt>
              </c:numCache>
            </c:numRef>
          </c:val>
          <c:extLst>
            <c:ext xmlns:c16="http://schemas.microsoft.com/office/drawing/2014/chart" uri="{C3380CC4-5D6E-409C-BE32-E72D297353CC}">
              <c16:uniqueId val="{00000008-A391-4A04-8DEE-745F4BA7F139}"/>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391-4A04-8DEE-745F4BA7F139}"/>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391-4A04-8DEE-745F4BA7F139}"/>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391-4A04-8DEE-745F4BA7F139}"/>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391-4A04-8DEE-745F4BA7F139}"/>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391-4A04-8DEE-745F4BA7F139}"/>
                </c:ext>
              </c:extLst>
            </c:dLbl>
            <c:dLbl>
              <c:idx val="5"/>
              <c:layout>
                <c:manualLayout>
                  <c:x val="-5.5478346456693063E-2"/>
                  <c:y val="-3.23877213817813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391-4A04-8DEE-745F4BA7F13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'11'!$G$14:$M$14</c:f>
              <c:numCache>
                <c:formatCode>#\ ##0_ ;\-#\ ##0\ </c:formatCode>
                <c:ptCount val="7"/>
                <c:pt idx="0">
                  <c:v>193778</c:v>
                </c:pt>
                <c:pt idx="1">
                  <c:v>219220</c:v>
                </c:pt>
                <c:pt idx="2">
                  <c:v>251681</c:v>
                </c:pt>
                <c:pt idx="3">
                  <c:v>297266</c:v>
                </c:pt>
                <c:pt idx="4">
                  <c:v>306204</c:v>
                </c:pt>
                <c:pt idx="5">
                  <c:v>322079</c:v>
                </c:pt>
                <c:pt idx="6">
                  <c:v>334276</c:v>
                </c:pt>
              </c:numCache>
            </c:numRef>
          </c:val>
          <c:smooth val="0"/>
          <c:extLst>
            <c:ext xmlns:c16="http://schemas.microsoft.com/office/drawing/2014/chart" uri="{C3380CC4-5D6E-409C-BE32-E72D297353CC}">
              <c16:uniqueId val="{0000000F-A391-4A04-8DEE-745F4BA7F13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43465</c:v>
                </c:pt>
                <c:pt idx="4">
                  <c:v>43555</c:v>
                </c:pt>
                <c:pt idx="5">
                  <c:v>43646</c:v>
                </c:pt>
                <c:pt idx="6">
                  <c:v>43738</c:v>
                </c:pt>
              </c:numCache>
            </c:numRef>
          </c:cat>
          <c:val>
            <c:numRef>
              <c:f>'1'!$J$12:$J$18</c:f>
              <c:numCache>
                <c:formatCode>_-* #\ ##0_₴_-;\-* #\ ##0_₴_-;_-* "-"??_₴_-;_-@_-</c:formatCode>
                <c:ptCount val="7"/>
                <c:pt idx="0">
                  <c:v>464</c:v>
                </c:pt>
                <c:pt idx="1">
                  <c:v>541</c:v>
                </c:pt>
                <c:pt idx="2">
                  <c:v>601</c:v>
                </c:pt>
                <c:pt idx="3">
                  <c:v>616</c:v>
                </c:pt>
                <c:pt idx="4">
                  <c:v>612</c:v>
                </c:pt>
                <c:pt idx="5">
                  <c:v>604</c:v>
                </c:pt>
                <c:pt idx="6">
                  <c:v>595</c:v>
                </c:pt>
              </c:numCache>
            </c:numRef>
          </c:val>
          <c:extLst>
            <c:ext xmlns:c16="http://schemas.microsoft.com/office/drawing/2014/chart" uri="{C3380CC4-5D6E-409C-BE32-E72D297353CC}">
              <c16:uniqueId val="{00000000-07AA-4A80-B3E2-76C4BC7D71D3}"/>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07AA-4A80-B3E2-76C4BC7D71D3}"/>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07AA-4A80-B3E2-76C4BC7D71D3}"/>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07AA-4A80-B3E2-76C4BC7D71D3}"/>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07AA-4A80-B3E2-76C4BC7D71D3}"/>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07AA-4A80-B3E2-76C4BC7D71D3}"/>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07AA-4A80-B3E2-76C4BC7D71D3}"/>
              </c:ext>
            </c:extLst>
          </c:dPt>
          <c:cat>
            <c:numRef>
              <c:f>'1'!$I$12:$I$18</c:f>
              <c:numCache>
                <c:formatCode>m/d/yyyy</c:formatCode>
                <c:ptCount val="7"/>
                <c:pt idx="0">
                  <c:v>42369</c:v>
                </c:pt>
                <c:pt idx="1">
                  <c:v>42735</c:v>
                </c:pt>
                <c:pt idx="2">
                  <c:v>43100</c:v>
                </c:pt>
                <c:pt idx="3">
                  <c:v>43465</c:v>
                </c:pt>
                <c:pt idx="4">
                  <c:v>43555</c:v>
                </c:pt>
                <c:pt idx="5">
                  <c:v>43646</c:v>
                </c:pt>
                <c:pt idx="6">
                  <c:v>43738</c:v>
                </c:pt>
              </c:numCache>
            </c:numRef>
          </c:cat>
          <c:val>
            <c:numRef>
              <c:f>'1'!$M$12:$M$18</c:f>
              <c:numCache>
                <c:formatCode>_-* #\ ##0_₴_-;\-* #\ ##0_₴_-;_-* "-"??_₴_-;_-@_-</c:formatCode>
                <c:ptCount val="7"/>
                <c:pt idx="0">
                  <c:v>294</c:v>
                </c:pt>
                <c:pt idx="1">
                  <c:v>394</c:v>
                </c:pt>
                <c:pt idx="2">
                  <c:v>492</c:v>
                </c:pt>
                <c:pt idx="3">
                  <c:v>525</c:v>
                </c:pt>
                <c:pt idx="4">
                  <c:v>526</c:v>
                </c:pt>
                <c:pt idx="5">
                  <c:v>522</c:v>
                </c:pt>
                <c:pt idx="6">
                  <c:v>526</c:v>
                </c:pt>
              </c:numCache>
            </c:numRef>
          </c:val>
          <c:extLst>
            <c:ext xmlns:c16="http://schemas.microsoft.com/office/drawing/2014/chart" uri="{C3380CC4-5D6E-409C-BE32-E72D297353CC}">
              <c16:uniqueId val="{0000000D-07AA-4A80-B3E2-76C4BC7D71D3}"/>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43465</c:v>
                </c:pt>
                <c:pt idx="4">
                  <c:v>43555</c:v>
                </c:pt>
                <c:pt idx="5">
                  <c:v>43646</c:v>
                </c:pt>
                <c:pt idx="6">
                  <c:v>43738</c:v>
                </c:pt>
              </c:numCache>
            </c:numRef>
          </c:cat>
          <c:val>
            <c:numRef>
              <c:f>'1'!$K$12:$K$18</c:f>
              <c:numCache>
                <c:formatCode>_-* #\ ##0_₴_-;\-* #\ ##0_₴_-;_-* "-"??_₴_-;_-@_-</c:formatCode>
                <c:ptCount val="7"/>
                <c:pt idx="0">
                  <c:v>591</c:v>
                </c:pt>
                <c:pt idx="1">
                  <c:v>604</c:v>
                </c:pt>
                <c:pt idx="2">
                  <c:v>547</c:v>
                </c:pt>
                <c:pt idx="3">
                  <c:v>545</c:v>
                </c:pt>
                <c:pt idx="4">
                  <c:v>528</c:v>
                </c:pt>
                <c:pt idx="5">
                  <c:v>537</c:v>
                </c:pt>
                <c:pt idx="6">
                  <c:v>526</c:v>
                </c:pt>
              </c:numCache>
            </c:numRef>
          </c:val>
          <c:extLst>
            <c:ext xmlns:c16="http://schemas.microsoft.com/office/drawing/2014/chart" uri="{C3380CC4-5D6E-409C-BE32-E72D297353CC}">
              <c16:uniqueId val="{0000000E-07AA-4A80-B3E2-76C4BC7D71D3}"/>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43465</c:v>
                </c:pt>
                <c:pt idx="4">
                  <c:v>43555</c:v>
                </c:pt>
                <c:pt idx="5">
                  <c:v>43646</c:v>
                </c:pt>
                <c:pt idx="6">
                  <c:v>43738</c:v>
                </c:pt>
              </c:numCache>
            </c:numRef>
          </c:cat>
          <c:val>
            <c:numRef>
              <c:f>'1'!$L$12:$L$18</c:f>
              <c:numCache>
                <c:formatCode>_-* #\ ##0_₴_-;\-* #\ ##0_₴_-;_-* "-"??_₴_-;_-@_-</c:formatCode>
                <c:ptCount val="7"/>
                <c:pt idx="0">
                  <c:v>222</c:v>
                </c:pt>
                <c:pt idx="1">
                  <c:v>197</c:v>
                </c:pt>
                <c:pt idx="2">
                  <c:v>208</c:v>
                </c:pt>
                <c:pt idx="3">
                  <c:v>226</c:v>
                </c:pt>
                <c:pt idx="4">
                  <c:v>222</c:v>
                </c:pt>
                <c:pt idx="5">
                  <c:v>228</c:v>
                </c:pt>
                <c:pt idx="6">
                  <c:v>230</c:v>
                </c:pt>
              </c:numCache>
            </c:numRef>
          </c:val>
          <c:extLst>
            <c:ext xmlns:c16="http://schemas.microsoft.com/office/drawing/2014/chart" uri="{C3380CC4-5D6E-409C-BE32-E72D297353CC}">
              <c16:uniqueId val="{0000000F-07AA-4A80-B3E2-76C4BC7D71D3}"/>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'11'!$G$9:$M$9</c:f>
              <c:numCache>
                <c:formatCode>#\ ##0_ ;\-#\ ##0\ </c:formatCode>
                <c:ptCount val="7"/>
                <c:pt idx="0">
                  <c:v>30964</c:v>
                </c:pt>
                <c:pt idx="1">
                  <c:v>38577</c:v>
                </c:pt>
                <c:pt idx="2">
                  <c:v>47696</c:v>
                </c:pt>
                <c:pt idx="3">
                  <c:v>55719</c:v>
                </c:pt>
                <c:pt idx="4">
                  <c:v>57274</c:v>
                </c:pt>
                <c:pt idx="5">
                  <c:v>60977</c:v>
                </c:pt>
                <c:pt idx="6" formatCode="#,##0">
                  <c:v>62562</c:v>
                </c:pt>
              </c:numCache>
            </c:numRef>
          </c:val>
          <c:extLst>
            <c:ext xmlns:c16="http://schemas.microsoft.com/office/drawing/2014/chart" uri="{C3380CC4-5D6E-409C-BE32-E72D297353CC}">
              <c16:uniqueId val="{00000000-0D37-4199-863E-87ADC7037A90}"/>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'11'!$G$12:$M$12</c:f>
              <c:numCache>
                <c:formatCode>#\ ##0_ ;\-#\ ##0\ </c:formatCode>
                <c:ptCount val="7"/>
                <c:pt idx="0">
                  <c:v>112617</c:v>
                </c:pt>
                <c:pt idx="1">
                  <c:v>126691</c:v>
                </c:pt>
                <c:pt idx="2">
                  <c:v>145064</c:v>
                </c:pt>
                <c:pt idx="3">
                  <c:v>174075</c:v>
                </c:pt>
                <c:pt idx="4">
                  <c:v>180632</c:v>
                </c:pt>
                <c:pt idx="5">
                  <c:v>190850</c:v>
                </c:pt>
                <c:pt idx="6" formatCode="#,##0">
                  <c:v>197138</c:v>
                </c:pt>
              </c:numCache>
            </c:numRef>
          </c:val>
          <c:extLst>
            <c:ext xmlns:c16="http://schemas.microsoft.com/office/drawing/2014/chart" uri="{C3380CC4-5D6E-409C-BE32-E72D297353CC}">
              <c16:uniqueId val="{00000001-0D37-4199-863E-87ADC7037A90}"/>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'11'!$G$10:$M$10</c:f>
              <c:numCache>
                <c:formatCode>#\ ##0_ ;\-#\ ##0\ </c:formatCode>
                <c:ptCount val="7"/>
                <c:pt idx="0">
                  <c:v>35571</c:v>
                </c:pt>
                <c:pt idx="1">
                  <c:v>41921</c:v>
                </c:pt>
                <c:pt idx="2">
                  <c:v>45492</c:v>
                </c:pt>
                <c:pt idx="3">
                  <c:v>47190</c:v>
                </c:pt>
                <c:pt idx="4">
                  <c:v>48226</c:v>
                </c:pt>
                <c:pt idx="5">
                  <c:v>48943</c:v>
                </c:pt>
                <c:pt idx="6" formatCode="#,##0">
                  <c:v>52843</c:v>
                </c:pt>
              </c:numCache>
            </c:numRef>
          </c:val>
          <c:extLst>
            <c:ext xmlns:c16="http://schemas.microsoft.com/office/drawing/2014/chart" uri="{C3380CC4-5D6E-409C-BE32-E72D297353CC}">
              <c16:uniqueId val="{00000002-0D37-4199-863E-87ADC7037A90}"/>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'11'!$G$11:$M$11</c:f>
              <c:numCache>
                <c:formatCode>#\ ##0_ ;\-#\ ##0\ </c:formatCode>
                <c:ptCount val="7"/>
                <c:pt idx="0">
                  <c:v>14626</c:v>
                </c:pt>
                <c:pt idx="1">
                  <c:v>12031</c:v>
                </c:pt>
                <c:pt idx="2">
                  <c:v>13429</c:v>
                </c:pt>
                <c:pt idx="3">
                  <c:v>15362</c:v>
                </c:pt>
                <c:pt idx="4">
                  <c:v>15066</c:v>
                </c:pt>
                <c:pt idx="5">
                  <c:v>16264</c:v>
                </c:pt>
                <c:pt idx="6" formatCode="#,##0">
                  <c:v>16238</c:v>
                </c:pt>
              </c:numCache>
            </c:numRef>
          </c:val>
          <c:extLst>
            <c:ext xmlns:c16="http://schemas.microsoft.com/office/drawing/2014/chart" uri="{C3380CC4-5D6E-409C-BE32-E72D297353CC}">
              <c16:uniqueId val="{00000003-0D37-4199-863E-87ADC7037A90}"/>
            </c:ext>
          </c:extLst>
        </c:ser>
        <c:ser>
          <c:idx val="5"/>
          <c:order val="4"/>
          <c:tx>
            <c:strRef>
              <c:f>'11'!$F$13</c:f>
              <c:strCache>
                <c:ptCount val="1"/>
                <c:pt idx="0">
                  <c:v>Ukrposhta</c:v>
                </c:pt>
              </c:strCache>
            </c:strRef>
          </c:tx>
          <c:spPr>
            <a:solidFill>
              <a:srgbClr val="8C969B"/>
            </a:solidFill>
            <a:ln w="19050">
              <a:noFill/>
            </a:ln>
          </c:spPr>
          <c:invertIfNegative val="0"/>
          <c:dLbls>
            <c:dLbl>
              <c:idx val="3"/>
              <c:layout>
                <c:manualLayout>
                  <c:x val="5.4166666666666592E-2"/>
                  <c:y val="-6.0854444315068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D37-4199-863E-87ADC7037A90}"/>
                </c:ext>
              </c:extLst>
            </c:dLbl>
            <c:dLbl>
              <c:idx val="4"/>
              <c:layout>
                <c:manualLayout>
                  <c:x val="5.8333333333333334E-2"/>
                  <c:y val="-6.08544443150691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37-4199-863E-87ADC7037A90}"/>
                </c:ext>
              </c:extLst>
            </c:dLbl>
            <c:dLbl>
              <c:idx val="5"/>
              <c:layout>
                <c:manualLayout>
                  <c:x val="5.416666666666666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D37-4199-863E-87ADC7037A90}"/>
                </c:ext>
              </c:extLst>
            </c:dLbl>
            <c:dLbl>
              <c:idx val="6"/>
              <c:layout>
                <c:manualLayout>
                  <c:x val="3.3333333333333333E-2"/>
                  <c:y val="-1.82563332945206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D37-4199-863E-87ADC7037A90}"/>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'11'!$G$13:$M$13</c:f>
              <c:numCache>
                <c:formatCode>General</c:formatCode>
                <c:ptCount val="7"/>
                <c:pt idx="3">
                  <c:v>4920</c:v>
                </c:pt>
                <c:pt idx="4">
                  <c:v>5006</c:v>
                </c:pt>
                <c:pt idx="5">
                  <c:v>5045</c:v>
                </c:pt>
                <c:pt idx="6" formatCode="#,##0">
                  <c:v>5495</c:v>
                </c:pt>
              </c:numCache>
            </c:numRef>
          </c:val>
          <c:extLst>
            <c:ext xmlns:c16="http://schemas.microsoft.com/office/drawing/2014/chart" uri="{C3380CC4-5D6E-409C-BE32-E72D297353CC}">
              <c16:uniqueId val="{00000008-0D37-4199-863E-87ADC7037A90}"/>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37-4199-863E-87ADC7037A90}"/>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37-4199-863E-87ADC7037A90}"/>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37-4199-863E-87ADC7037A90}"/>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37-4199-863E-87ADC7037A90}"/>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37-4199-863E-87ADC7037A90}"/>
                </c:ext>
              </c:extLst>
            </c:dLbl>
            <c:dLbl>
              <c:idx val="5"/>
              <c:layout>
                <c:manualLayout>
                  <c:x val="-5.5478346456693063E-2"/>
                  <c:y val="-3.23877213817813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37-4199-863E-87ADC7037A90}"/>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'11'!$G$8:$M$8</c:f>
              <c:numCache>
                <c:formatCode>m/d/yyyy</c:formatCode>
                <c:ptCount val="7"/>
                <c:pt idx="0">
                  <c:v>42369</c:v>
                </c:pt>
                <c:pt idx="1">
                  <c:v>42735</c:v>
                </c:pt>
                <c:pt idx="2">
                  <c:v>43100</c:v>
                </c:pt>
                <c:pt idx="3">
                  <c:v>43465</c:v>
                </c:pt>
                <c:pt idx="4">
                  <c:v>43555</c:v>
                </c:pt>
                <c:pt idx="5">
                  <c:v>43646</c:v>
                </c:pt>
                <c:pt idx="6">
                  <c:v>43738</c:v>
                </c:pt>
              </c:numCache>
            </c:numRef>
          </c:cat>
          <c:val>
            <c:numRef>
              <c:f>'11'!$G$14:$M$14</c:f>
              <c:numCache>
                <c:formatCode>#\ ##0_ ;\-#\ ##0\ </c:formatCode>
                <c:ptCount val="7"/>
                <c:pt idx="0">
                  <c:v>193778</c:v>
                </c:pt>
                <c:pt idx="1">
                  <c:v>219220</c:v>
                </c:pt>
                <c:pt idx="2">
                  <c:v>251681</c:v>
                </c:pt>
                <c:pt idx="3">
                  <c:v>297266</c:v>
                </c:pt>
                <c:pt idx="4">
                  <c:v>306204</c:v>
                </c:pt>
                <c:pt idx="5">
                  <c:v>322079</c:v>
                </c:pt>
                <c:pt idx="6">
                  <c:v>334276</c:v>
                </c:pt>
              </c:numCache>
            </c:numRef>
          </c:val>
          <c:smooth val="0"/>
          <c:extLst>
            <c:ext xmlns:c16="http://schemas.microsoft.com/office/drawing/2014/chart" uri="{C3380CC4-5D6E-409C-BE32-E72D297353CC}">
              <c16:uniqueId val="{0000000F-0D37-4199-863E-87ADC7037A90}"/>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0.99583333333333335"/>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02F-46DA-8C59-AE1114A30F49}"/>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'12'!$J$12:$J$18</c:f>
              <c:numCache>
                <c:formatCode>0</c:formatCode>
                <c:ptCount val="7"/>
                <c:pt idx="0">
                  <c:v>353</c:v>
                </c:pt>
                <c:pt idx="1">
                  <c:v>424</c:v>
                </c:pt>
                <c:pt idx="2">
                  <c:v>475</c:v>
                </c:pt>
                <c:pt idx="3">
                  <c:v>463</c:v>
                </c:pt>
                <c:pt idx="4">
                  <c:v>461</c:v>
                </c:pt>
                <c:pt idx="5">
                  <c:v>454</c:v>
                </c:pt>
                <c:pt idx="6">
                  <c:v>458</c:v>
                </c:pt>
              </c:numCache>
            </c:numRef>
          </c:val>
          <c:extLst>
            <c:ext xmlns:c16="http://schemas.microsoft.com/office/drawing/2014/chart" uri="{C3380CC4-5D6E-409C-BE32-E72D297353CC}">
              <c16:uniqueId val="{00000001-102F-46DA-8C59-AE1114A30F49}"/>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02F-46DA-8C59-AE1114A30F4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02F-46DA-8C59-AE1114A30F4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02F-46DA-8C59-AE1114A30F49}"/>
              </c:ext>
            </c:extLst>
          </c:dPt>
          <c:dPt>
            <c:idx val="5"/>
            <c:invertIfNegative val="0"/>
            <c:bubble3D val="0"/>
            <c:extLst>
              <c:ext xmlns:c16="http://schemas.microsoft.com/office/drawing/2014/chart" uri="{C3380CC4-5D6E-409C-BE32-E72D297353CC}">
                <c16:uniqueId val="{00000007-102F-46DA-8C59-AE1114A30F49}"/>
              </c:ext>
            </c:extLst>
          </c:dPt>
          <c:dPt>
            <c:idx val="6"/>
            <c:invertIfNegative val="0"/>
            <c:bubble3D val="0"/>
            <c:extLst>
              <c:ext xmlns:c16="http://schemas.microsoft.com/office/drawing/2014/chart" uri="{C3380CC4-5D6E-409C-BE32-E72D297353CC}">
                <c16:uniqueId val="{00000008-102F-46DA-8C59-AE1114A30F49}"/>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'12'!$M$12:$M$18</c:f>
              <c:numCache>
                <c:formatCode>0</c:formatCode>
                <c:ptCount val="7"/>
                <c:pt idx="0">
                  <c:v>265</c:v>
                </c:pt>
                <c:pt idx="1">
                  <c:v>221</c:v>
                </c:pt>
                <c:pt idx="2">
                  <c:v>259</c:v>
                </c:pt>
                <c:pt idx="3">
                  <c:v>282</c:v>
                </c:pt>
                <c:pt idx="4">
                  <c:v>282</c:v>
                </c:pt>
                <c:pt idx="5">
                  <c:v>281</c:v>
                </c:pt>
                <c:pt idx="6">
                  <c:v>288</c:v>
                </c:pt>
              </c:numCache>
            </c:numRef>
          </c:val>
          <c:extLst>
            <c:ext xmlns:c16="http://schemas.microsoft.com/office/drawing/2014/chart" uri="{C3380CC4-5D6E-409C-BE32-E72D297353CC}">
              <c16:uniqueId val="{00000009-102F-46DA-8C59-AE1114A30F49}"/>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'12'!$K$12:$K$18</c:f>
              <c:numCache>
                <c:formatCode>0</c:formatCode>
                <c:ptCount val="7"/>
                <c:pt idx="0">
                  <c:v>441</c:v>
                </c:pt>
                <c:pt idx="1">
                  <c:v>438</c:v>
                </c:pt>
                <c:pt idx="2">
                  <c:v>416</c:v>
                </c:pt>
                <c:pt idx="3">
                  <c:v>414</c:v>
                </c:pt>
                <c:pt idx="4">
                  <c:v>402</c:v>
                </c:pt>
                <c:pt idx="5">
                  <c:v>419</c:v>
                </c:pt>
                <c:pt idx="6">
                  <c:v>422</c:v>
                </c:pt>
              </c:numCache>
            </c:numRef>
          </c:val>
          <c:extLst>
            <c:ext xmlns:c16="http://schemas.microsoft.com/office/drawing/2014/chart" uri="{C3380CC4-5D6E-409C-BE32-E72D297353CC}">
              <c16:uniqueId val="{0000000A-102F-46DA-8C59-AE1114A30F49}"/>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'12'!$L$12:$L$18</c:f>
              <c:numCache>
                <c:formatCode>0</c:formatCode>
                <c:ptCount val="7"/>
                <c:pt idx="0">
                  <c:v>196</c:v>
                </c:pt>
                <c:pt idx="1">
                  <c:v>173</c:v>
                </c:pt>
                <c:pt idx="2">
                  <c:v>187</c:v>
                </c:pt>
                <c:pt idx="3">
                  <c:v>202</c:v>
                </c:pt>
                <c:pt idx="4">
                  <c:v>197</c:v>
                </c:pt>
                <c:pt idx="5">
                  <c:v>204</c:v>
                </c:pt>
                <c:pt idx="6">
                  <c:v>207</c:v>
                </c:pt>
              </c:numCache>
            </c:numRef>
          </c:val>
          <c:extLst>
            <c:ext xmlns:c16="http://schemas.microsoft.com/office/drawing/2014/chart" uri="{C3380CC4-5D6E-409C-BE32-E72D297353CC}">
              <c16:uniqueId val="{0000000B-102F-46DA-8C59-AE1114A30F49}"/>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tx>
            <c:v/>
          </c:tx>
          <c:spPr>
            <a:ln w="25400" cmpd="sng">
              <a:noFill/>
              <a:prstDash val="solid"/>
            </a:ln>
          </c:spPr>
          <c:marker>
            <c:symbol val="none"/>
          </c:marker>
          <c:dLbls>
            <c:dLbl>
              <c:idx val="1"/>
              <c:layout>
                <c:manualLayout>
                  <c:x val="-7.3444315395534948E-2"/>
                  <c:y val="-3.92754262198706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02F-46DA-8C59-AE1114A30F49}"/>
                </c:ext>
              </c:extLst>
            </c:dLbl>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02F-46DA-8C59-AE1114A30F49}"/>
                </c:ext>
              </c:extLst>
            </c:dLbl>
            <c:dLbl>
              <c:idx val="3"/>
              <c:layout>
                <c:manualLayout>
                  <c:x val="-7.8573728662568218E-2"/>
                  <c:y val="-4.048939393939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02F-46DA-8C59-AE1114A30F49}"/>
                </c:ext>
              </c:extLst>
            </c:dLbl>
            <c:dLbl>
              <c:idx val="4"/>
              <c:layout>
                <c:manualLayout>
                  <c:x val="-7.8573728662568218E-2"/>
                  <c:y val="-4.0489393939393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02F-46DA-8C59-AE1114A30F49}"/>
                </c:ext>
              </c:extLst>
            </c:dLbl>
            <c:dLbl>
              <c:idx val="5"/>
              <c:layout>
                <c:manualLayout>
                  <c:x val="-7.9323461091753769E-2"/>
                  <c:y val="-4.0489417989417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02F-46DA-8C59-AE1114A30F49}"/>
                </c:ext>
              </c:extLst>
            </c:dLbl>
            <c:dLbl>
              <c:idx val="6"/>
              <c:layout>
                <c:manualLayout>
                  <c:x val="-4.5438121047877145E-2"/>
                  <c:y val="-3.30535959239662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02F-46DA-8C59-AE1114A30F4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'12'!$N$12:$N$18</c:f>
              <c:numCache>
                <c:formatCode>0</c:formatCode>
                <c:ptCount val="7"/>
                <c:pt idx="0">
                  <c:v>1254</c:v>
                </c:pt>
                <c:pt idx="1">
                  <c:v>1256</c:v>
                </c:pt>
                <c:pt idx="2">
                  <c:v>1336</c:v>
                </c:pt>
                <c:pt idx="3">
                  <c:v>1360</c:v>
                </c:pt>
                <c:pt idx="4">
                  <c:v>1341</c:v>
                </c:pt>
                <c:pt idx="5">
                  <c:v>1357</c:v>
                </c:pt>
                <c:pt idx="6">
                  <c:v>1374</c:v>
                </c:pt>
              </c:numCache>
            </c:numRef>
          </c:val>
          <c:smooth val="0"/>
          <c:extLst>
            <c:ext xmlns:c16="http://schemas.microsoft.com/office/drawing/2014/chart" uri="{C3380CC4-5D6E-409C-BE32-E72D297353CC}">
              <c16:uniqueId val="{00000012-102F-46DA-8C59-AE1114A30F4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8B5E-425C-ACEE-8DF92ACDE14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'12'!$J$12:$J$18</c:f>
              <c:numCache>
                <c:formatCode>0</c:formatCode>
                <c:ptCount val="7"/>
                <c:pt idx="0">
                  <c:v>353</c:v>
                </c:pt>
                <c:pt idx="1">
                  <c:v>424</c:v>
                </c:pt>
                <c:pt idx="2">
                  <c:v>475</c:v>
                </c:pt>
                <c:pt idx="3">
                  <c:v>463</c:v>
                </c:pt>
                <c:pt idx="4">
                  <c:v>461</c:v>
                </c:pt>
                <c:pt idx="5">
                  <c:v>454</c:v>
                </c:pt>
                <c:pt idx="6">
                  <c:v>458</c:v>
                </c:pt>
              </c:numCache>
            </c:numRef>
          </c:val>
          <c:extLst>
            <c:ext xmlns:c16="http://schemas.microsoft.com/office/drawing/2014/chart" uri="{C3380CC4-5D6E-409C-BE32-E72D297353CC}">
              <c16:uniqueId val="{00000001-8B5E-425C-ACEE-8DF92ACDE14E}"/>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8B5E-425C-ACEE-8DF92ACDE14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8B5E-425C-ACEE-8DF92ACDE14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8B5E-425C-ACEE-8DF92ACDE14E}"/>
              </c:ext>
            </c:extLst>
          </c:dPt>
          <c:dPt>
            <c:idx val="5"/>
            <c:invertIfNegative val="0"/>
            <c:bubble3D val="0"/>
            <c:extLst>
              <c:ext xmlns:c16="http://schemas.microsoft.com/office/drawing/2014/chart" uri="{C3380CC4-5D6E-409C-BE32-E72D297353CC}">
                <c16:uniqueId val="{00000007-8B5E-425C-ACEE-8DF92ACDE14E}"/>
              </c:ext>
            </c:extLst>
          </c:dPt>
          <c:dPt>
            <c:idx val="6"/>
            <c:invertIfNegative val="0"/>
            <c:bubble3D val="0"/>
            <c:extLst>
              <c:ext xmlns:c16="http://schemas.microsoft.com/office/drawing/2014/chart" uri="{C3380CC4-5D6E-409C-BE32-E72D297353CC}">
                <c16:uniqueId val="{00000008-8B5E-425C-ACEE-8DF92ACDE14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'12'!$M$12:$M$18</c:f>
              <c:numCache>
                <c:formatCode>0</c:formatCode>
                <c:ptCount val="7"/>
                <c:pt idx="0">
                  <c:v>265</c:v>
                </c:pt>
                <c:pt idx="1">
                  <c:v>221</c:v>
                </c:pt>
                <c:pt idx="2">
                  <c:v>259</c:v>
                </c:pt>
                <c:pt idx="3">
                  <c:v>282</c:v>
                </c:pt>
                <c:pt idx="4">
                  <c:v>282</c:v>
                </c:pt>
                <c:pt idx="5">
                  <c:v>281</c:v>
                </c:pt>
                <c:pt idx="6">
                  <c:v>288</c:v>
                </c:pt>
              </c:numCache>
            </c:numRef>
          </c:val>
          <c:extLst>
            <c:ext xmlns:c16="http://schemas.microsoft.com/office/drawing/2014/chart" uri="{C3380CC4-5D6E-409C-BE32-E72D297353CC}">
              <c16:uniqueId val="{00000009-8B5E-425C-ACEE-8DF92ACDE14E}"/>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'12'!$K$12:$K$18</c:f>
              <c:numCache>
                <c:formatCode>0</c:formatCode>
                <c:ptCount val="7"/>
                <c:pt idx="0">
                  <c:v>441</c:v>
                </c:pt>
                <c:pt idx="1">
                  <c:v>438</c:v>
                </c:pt>
                <c:pt idx="2">
                  <c:v>416</c:v>
                </c:pt>
                <c:pt idx="3">
                  <c:v>414</c:v>
                </c:pt>
                <c:pt idx="4">
                  <c:v>402</c:v>
                </c:pt>
                <c:pt idx="5">
                  <c:v>419</c:v>
                </c:pt>
                <c:pt idx="6">
                  <c:v>422</c:v>
                </c:pt>
              </c:numCache>
            </c:numRef>
          </c:val>
          <c:extLst>
            <c:ext xmlns:c16="http://schemas.microsoft.com/office/drawing/2014/chart" uri="{C3380CC4-5D6E-409C-BE32-E72D297353CC}">
              <c16:uniqueId val="{0000000A-8B5E-425C-ACEE-8DF92ACDE14E}"/>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'12'!$L$12:$L$18</c:f>
              <c:numCache>
                <c:formatCode>0</c:formatCode>
                <c:ptCount val="7"/>
                <c:pt idx="0">
                  <c:v>196</c:v>
                </c:pt>
                <c:pt idx="1">
                  <c:v>173</c:v>
                </c:pt>
                <c:pt idx="2">
                  <c:v>187</c:v>
                </c:pt>
                <c:pt idx="3">
                  <c:v>202</c:v>
                </c:pt>
                <c:pt idx="4">
                  <c:v>197</c:v>
                </c:pt>
                <c:pt idx="5">
                  <c:v>204</c:v>
                </c:pt>
                <c:pt idx="6">
                  <c:v>207</c:v>
                </c:pt>
              </c:numCache>
            </c:numRef>
          </c:val>
          <c:extLst>
            <c:ext xmlns:c16="http://schemas.microsoft.com/office/drawing/2014/chart" uri="{C3380CC4-5D6E-409C-BE32-E72D297353CC}">
              <c16:uniqueId val="{0000000B-8B5E-425C-ACEE-8DF92ACDE14E}"/>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tx>
            <c:v/>
          </c:tx>
          <c:spPr>
            <a:ln w="25400" cmpd="sng">
              <a:noFill/>
              <a:prstDash val="solid"/>
            </a:ln>
          </c:spPr>
          <c:marker>
            <c:symbol val="none"/>
          </c:marker>
          <c:dLbls>
            <c:dLbl>
              <c:idx val="2"/>
              <c:layout>
                <c:manualLayout>
                  <c:x val="-8.2725568303483127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B5E-425C-ACEE-8DF92ACDE14E}"/>
                </c:ext>
              </c:extLst>
            </c:dLbl>
            <c:dLbl>
              <c:idx val="3"/>
              <c:layout>
                <c:manualLayout>
                  <c:x val="-7.8573728662568218E-2"/>
                  <c:y val="-4.048939393939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B5E-425C-ACEE-8DF92ACDE14E}"/>
                </c:ext>
              </c:extLst>
            </c:dLbl>
            <c:dLbl>
              <c:idx val="4"/>
              <c:layout>
                <c:manualLayout>
                  <c:x val="-7.8573728662568218E-2"/>
                  <c:y val="-4.0489393939393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B5E-425C-ACEE-8DF92ACDE14E}"/>
                </c:ext>
              </c:extLst>
            </c:dLbl>
            <c:dLbl>
              <c:idx val="5"/>
              <c:layout>
                <c:manualLayout>
                  <c:x val="-7.1128855336172414E-2"/>
                  <c:y val="-4.04894179894179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B5E-425C-ACEE-8DF92ACDE14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'12'!$I$12:$I$18</c:f>
              <c:numCache>
                <c:formatCode>m/d/yyyy</c:formatCode>
                <c:ptCount val="7"/>
                <c:pt idx="0">
                  <c:v>42369</c:v>
                </c:pt>
                <c:pt idx="1">
                  <c:v>42735</c:v>
                </c:pt>
                <c:pt idx="2">
                  <c:v>43100</c:v>
                </c:pt>
                <c:pt idx="3">
                  <c:v>43465</c:v>
                </c:pt>
                <c:pt idx="4">
                  <c:v>43555</c:v>
                </c:pt>
                <c:pt idx="5">
                  <c:v>43646</c:v>
                </c:pt>
                <c:pt idx="6">
                  <c:v>43738</c:v>
                </c:pt>
              </c:numCache>
            </c:numRef>
          </c:cat>
          <c:val>
            <c:numRef>
              <c:f>'12'!$N$12:$N$18</c:f>
              <c:numCache>
                <c:formatCode>0</c:formatCode>
                <c:ptCount val="7"/>
                <c:pt idx="0">
                  <c:v>1254</c:v>
                </c:pt>
                <c:pt idx="1">
                  <c:v>1256</c:v>
                </c:pt>
                <c:pt idx="2">
                  <c:v>1336</c:v>
                </c:pt>
                <c:pt idx="3">
                  <c:v>1360</c:v>
                </c:pt>
                <c:pt idx="4">
                  <c:v>1341</c:v>
                </c:pt>
                <c:pt idx="5">
                  <c:v>1357</c:v>
                </c:pt>
                <c:pt idx="6">
                  <c:v>1374</c:v>
                </c:pt>
              </c:numCache>
            </c:numRef>
          </c:val>
          <c:smooth val="0"/>
          <c:extLst>
            <c:ext xmlns:c16="http://schemas.microsoft.com/office/drawing/2014/chart" uri="{C3380CC4-5D6E-409C-BE32-E72D297353CC}">
              <c16:uniqueId val="{00000010-8B5E-425C-ACEE-8DF92ACDE14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284778681120146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19351589586354"/>
          <c:y val="2.6267738115394811E-2"/>
          <c:w val="0.87582549272124754"/>
          <c:h val="0.54475047848229574"/>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spPr>
              <a:solidFill>
                <a:srgbClr val="00559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0-19CB-432B-8A66-3E2ABB90CF4D}"/>
              </c:ext>
            </c:extLst>
          </c:dPt>
          <c:dLbls>
            <c:dLbl>
              <c:idx val="0"/>
              <c:layout>
                <c:manualLayout>
                  <c:x val="0"/>
                  <c:y val="-0.1316521480723844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9CB-432B-8A66-3E2ABB90CF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0"/>
              </c:ext>
            </c:extLst>
          </c:dLbls>
          <c:cat>
            <c:strRef>
              <c:f>'13'!$H$15:$R$15</c:f>
              <c:strCache>
                <c:ptCount val="11"/>
                <c:pt idx="0">
                  <c:v>на 01.07.19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01.10.19</c:v>
                </c:pt>
              </c:strCache>
            </c:strRef>
          </c:cat>
          <c:val>
            <c:numRef>
              <c:f>'13'!$H$20:$R$20</c:f>
              <c:numCache>
                <c:formatCode>0</c:formatCode>
                <c:ptCount val="11"/>
                <c:pt idx="0">
                  <c:v>1357</c:v>
                </c:pt>
                <c:pt idx="1">
                  <c:v>1355.9237705682899</c:v>
                </c:pt>
                <c:pt idx="2">
                  <c:v>1355.9237705682899</c:v>
                </c:pt>
                <c:pt idx="3">
                  <c:v>1357.9283400900902</c:v>
                </c:pt>
                <c:pt idx="4">
                  <c:v>1357.9283400900902</c:v>
                </c:pt>
                <c:pt idx="5">
                  <c:v>1357.3667302245499</c:v>
                </c:pt>
                <c:pt idx="6">
                  <c:v>1357.3667302245499</c:v>
                </c:pt>
                <c:pt idx="7">
                  <c:v>1365.5757872429599</c:v>
                </c:pt>
                <c:pt idx="8">
                  <c:v>1365.9920859895799</c:v>
                </c:pt>
                <c:pt idx="9">
                  <c:v>1374.08799077709</c:v>
                </c:pt>
              </c:numCache>
            </c:numRef>
          </c:val>
          <c:extLst>
            <c:ext xmlns:c16="http://schemas.microsoft.com/office/drawing/2014/chart" uri="{C3380CC4-5D6E-409C-BE32-E72D297353CC}">
              <c16:uniqueId val="{00000000-0D68-4679-9D2A-D0036DC3F289}"/>
            </c:ext>
          </c:extLst>
        </c:ser>
        <c:ser>
          <c:idx val="0"/>
          <c:order val="1"/>
          <c:spPr>
            <a:noFill/>
            <a:ln>
              <a:noFill/>
              <a:round/>
            </a:ln>
            <a:effectLst/>
            <a:extLst>
              <a:ext uri="{91240B29-F687-4F45-9708-019B960494DF}">
                <a14:hiddenLine xmlns:a14="http://schemas.microsoft.com/office/drawing/2010/main">
                  <a:noFill/>
                  <a:round/>
                </a14:hiddenLine>
              </a:ext>
            </a:extLst>
          </c:spPr>
          <c:invertIfNegative val="0"/>
          <c:dPt>
            <c:idx val="10"/>
            <c:invertIfNegative val="0"/>
            <c:bubble3D val="0"/>
            <c:spPr>
              <a:solidFill>
                <a:srgbClr val="00559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2-0D68-4679-9D2A-D0036DC3F289}"/>
              </c:ext>
            </c:extLst>
          </c:dPt>
          <c:dLbls>
            <c:dLbl>
              <c:idx val="0"/>
              <c:layout>
                <c:manualLayout>
                  <c:x val="-4.0260033552716483E-3"/>
                  <c:y val="-0.16845098056492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68-4679-9D2A-D0036DC3F289}"/>
                </c:ext>
              </c:extLst>
            </c:dLbl>
            <c:dLbl>
              <c:idx val="10"/>
              <c:layout>
                <c:manualLayout>
                  <c:x val="-8.3453282805925882E-3"/>
                  <c:y val="-0.20854122605374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D68-4679-9D2A-D0036DC3F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01.07.19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01.10.19</c:v>
                </c:pt>
              </c:strCache>
            </c:strRef>
          </c:cat>
          <c:val>
            <c:numRef>
              <c:f>'13'!$H$17:$R$17</c:f>
              <c:numCache>
                <c:formatCode>0</c:formatCode>
                <c:ptCount val="11"/>
                <c:pt idx="0">
                  <c:v>1357</c:v>
                </c:pt>
                <c:pt idx="10">
                  <c:v>1374</c:v>
                </c:pt>
              </c:numCache>
            </c:numRef>
          </c:val>
          <c:extLst>
            <c:ext xmlns:c16="http://schemas.microsoft.com/office/drawing/2014/chart" uri="{C3380CC4-5D6E-409C-BE32-E72D297353CC}">
              <c16:uniqueId val="{00000003-0D68-4679-9D2A-D0036DC3F289}"/>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5.0153199265670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D68-4679-9D2A-D0036DC3F289}"/>
                </c:ext>
              </c:extLst>
            </c:dLbl>
            <c:dLbl>
              <c:idx val="4"/>
              <c:layout>
                <c:manualLayout>
                  <c:x val="0"/>
                  <c:y val="-0.10619363564703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68-4679-9D2A-D0036DC3F289}"/>
                </c:ext>
              </c:extLst>
            </c:dLbl>
            <c:dLbl>
              <c:idx val="6"/>
              <c:layout>
                <c:manualLayout>
                  <c:x val="7.4924471930470235E-17"/>
                  <c:y val="-6.2691499082087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D68-4679-9D2A-D0036DC3F289}"/>
                </c:ext>
              </c:extLst>
            </c:dLbl>
            <c:dLbl>
              <c:idx val="8"/>
              <c:layout>
                <c:manualLayout>
                  <c:x val="0"/>
                  <c:y val="-6.2691499082087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D68-4679-9D2A-D0036DC3F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01.07.19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01.10.19</c:v>
                </c:pt>
              </c:strCache>
            </c:strRef>
          </c:cat>
          <c:val>
            <c:numRef>
              <c:f>'13'!$H$18:$R$18</c:f>
              <c:numCache>
                <c:formatCode>0</c:formatCode>
                <c:ptCount val="11"/>
                <c:pt idx="1">
                  <c:v>0</c:v>
                </c:pt>
                <c:pt idx="2">
                  <c:v>4</c:v>
                </c:pt>
                <c:pt idx="3">
                  <c:v>0</c:v>
                </c:pt>
                <c:pt idx="4">
                  <c:v>15</c:v>
                </c:pt>
                <c:pt idx="5">
                  <c:v>0</c:v>
                </c:pt>
                <c:pt idx="6">
                  <c:v>8</c:v>
                </c:pt>
                <c:pt idx="7">
                  <c:v>0</c:v>
                </c:pt>
                <c:pt idx="8">
                  <c:v>8</c:v>
                </c:pt>
                <c:pt idx="9">
                  <c:v>0</c:v>
                </c:pt>
              </c:numCache>
            </c:numRef>
          </c:val>
          <c:extLst>
            <c:ext xmlns:c16="http://schemas.microsoft.com/office/drawing/2014/chart" uri="{C3380CC4-5D6E-409C-BE32-E72D297353CC}">
              <c16:uniqueId val="{00000008-0D68-4679-9D2A-D0036DC3F289}"/>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5.015319926567028E-2"/>
                </c:manualLayout>
              </c:layout>
              <c:tx>
                <c:rich>
                  <a:bodyPr/>
                  <a:lstStyle/>
                  <a:p>
                    <a:r>
                      <a:rPr lang="en-US"/>
                      <a:t>-</a:t>
                    </a:r>
                    <a:fld id="{42CE0C04-776D-4F3D-ABDC-3E1824568A9F}"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68-4679-9D2A-D0036DC3F289}"/>
                </c:ext>
              </c:extLst>
            </c:dLbl>
            <c:dLbl>
              <c:idx val="3"/>
              <c:layout>
                <c:manualLayout>
                  <c:x val="0"/>
                  <c:y val="4.3884049357461444E-2"/>
                </c:manualLayout>
              </c:layout>
              <c:tx>
                <c:rich>
                  <a:bodyPr/>
                  <a:lstStyle/>
                  <a:p>
                    <a:r>
                      <a:rPr lang="en-US"/>
                      <a:t>-</a:t>
                    </a:r>
                    <a:fld id="{52DE463E-4C4D-48A3-A692-74C147988862}"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0D68-4679-9D2A-D0036DC3F289}"/>
                </c:ext>
              </c:extLst>
            </c:dLbl>
            <c:dLbl>
              <c:idx val="5"/>
              <c:layout>
                <c:manualLayout>
                  <c:x val="0"/>
                  <c:y val="0.10030639853134056"/>
                </c:manualLayout>
              </c:layout>
              <c:tx>
                <c:rich>
                  <a:bodyPr/>
                  <a:lstStyle/>
                  <a:p>
                    <a:r>
                      <a:rPr lang="en-US"/>
                      <a:t>-</a:t>
                    </a:r>
                    <a:fld id="{A6259FF5-C5EC-4BC4-9512-67DA33C3E7C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D68-4679-9D2A-D0036DC3F28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1"/>
              </c:ext>
            </c:extLst>
          </c:dLbls>
          <c:cat>
            <c:strRef>
              <c:f>'13'!$H$15:$R$15</c:f>
              <c:strCache>
                <c:ptCount val="11"/>
                <c:pt idx="0">
                  <c:v>на 01.07.19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01.10.19</c:v>
                </c:pt>
              </c:strCache>
            </c:strRef>
          </c:cat>
          <c:val>
            <c:numRef>
              <c:f>'13'!$H$19:$R$19</c:f>
              <c:numCache>
                <c:formatCode>0</c:formatCode>
                <c:ptCount val="11"/>
                <c:pt idx="1">
                  <c:v>2</c:v>
                </c:pt>
                <c:pt idx="2">
                  <c:v>0</c:v>
                </c:pt>
                <c:pt idx="3">
                  <c:v>2</c:v>
                </c:pt>
                <c:pt idx="4">
                  <c:v>0</c:v>
                </c:pt>
                <c:pt idx="5">
                  <c:v>15</c:v>
                </c:pt>
                <c:pt idx="6">
                  <c:v>0</c:v>
                </c:pt>
                <c:pt idx="7">
                  <c:v>0</c:v>
                </c:pt>
                <c:pt idx="8">
                  <c:v>0</c:v>
                </c:pt>
                <c:pt idx="9">
                  <c:v>0</c:v>
                </c:pt>
              </c:numCache>
            </c:numRef>
          </c:val>
          <c:extLst>
            <c:ext xmlns:c16="http://schemas.microsoft.com/office/drawing/2014/chart" uri="{C3380CC4-5D6E-409C-BE32-E72D297353CC}">
              <c16:uniqueId val="{0000000C-0D68-4679-9D2A-D0036DC3F289}"/>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390"/>
          <c:min val="13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2.3770129319009223E-2"/>
          <c:w val="0.85130446194225717"/>
          <c:h val="0.57076541665736047"/>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spPr>
              <a:solidFill>
                <a:srgbClr val="00559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0-10DC-4D3E-962F-23ADF81672C5}"/>
              </c:ext>
            </c:extLst>
          </c:dPt>
          <c:dLbls>
            <c:dLbl>
              <c:idx val="0"/>
              <c:layout>
                <c:manualLayout>
                  <c:x val="0"/>
                  <c:y val="-0.1406624467554187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0DC-4D3E-962F-23ADF81672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0"/>
              </c:ext>
            </c:extLst>
          </c:dLbls>
          <c:cat>
            <c:strRef>
              <c:f>'13'!$H$16:$R$16</c:f>
              <c:strCache>
                <c:ptCount val="11"/>
                <c:pt idx="0">
                  <c:v>as of 01.07.19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01.10.19</c:v>
                </c:pt>
              </c:strCache>
            </c:strRef>
          </c:cat>
          <c:val>
            <c:numRef>
              <c:f>'13'!$H$20:$R$20</c:f>
              <c:numCache>
                <c:formatCode>0</c:formatCode>
                <c:ptCount val="11"/>
                <c:pt idx="0">
                  <c:v>1357</c:v>
                </c:pt>
                <c:pt idx="1">
                  <c:v>1355.9237705682899</c:v>
                </c:pt>
                <c:pt idx="2">
                  <c:v>1355.9237705682899</c:v>
                </c:pt>
                <c:pt idx="3">
                  <c:v>1357.9283400900902</c:v>
                </c:pt>
                <c:pt idx="4">
                  <c:v>1357.9283400900902</c:v>
                </c:pt>
                <c:pt idx="5">
                  <c:v>1357.3667302245499</c:v>
                </c:pt>
                <c:pt idx="6">
                  <c:v>1357.3667302245499</c:v>
                </c:pt>
                <c:pt idx="7">
                  <c:v>1365.5757872429599</c:v>
                </c:pt>
                <c:pt idx="8">
                  <c:v>1365.9920859895799</c:v>
                </c:pt>
                <c:pt idx="9">
                  <c:v>1374.08799077709</c:v>
                </c:pt>
              </c:numCache>
            </c:numRef>
          </c:val>
          <c:extLst>
            <c:ext xmlns:c16="http://schemas.microsoft.com/office/drawing/2014/chart" uri="{C3380CC4-5D6E-409C-BE32-E72D297353CC}">
              <c16:uniqueId val="{00000000-6A11-4423-A96B-E6CB2BD182A6}"/>
            </c:ext>
          </c:extLst>
        </c:ser>
        <c:ser>
          <c:idx val="0"/>
          <c:order val="1"/>
          <c:spPr>
            <a:noFill/>
            <a:ln>
              <a:noFill/>
              <a:round/>
            </a:ln>
            <a:effectLst/>
            <a:extLst>
              <a:ext uri="{91240B29-F687-4F45-9708-019B960494DF}">
                <a14:hiddenLine xmlns:a14="http://schemas.microsoft.com/office/drawing/2010/main">
                  <a:noFill/>
                  <a:round/>
                </a14:hiddenLine>
              </a:ext>
            </a:extLst>
          </c:spPr>
          <c:invertIfNegative val="0"/>
          <c:dPt>
            <c:idx val="10"/>
            <c:invertIfNegative val="0"/>
            <c:bubble3D val="0"/>
            <c:spPr>
              <a:solidFill>
                <a:srgbClr val="00559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2-6A11-4423-A96B-E6CB2BD182A6}"/>
              </c:ext>
            </c:extLst>
          </c:dPt>
          <c:dLbls>
            <c:dLbl>
              <c:idx val="0"/>
              <c:layout>
                <c:manualLayout>
                  <c:x val="-4.0260033552716483E-3"/>
                  <c:y val="-0.16845098056492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11-4423-A96B-E6CB2BD182A6}"/>
                </c:ext>
              </c:extLst>
            </c:dLbl>
            <c:dLbl>
              <c:idx val="10"/>
              <c:layout>
                <c:manualLayout>
                  <c:x val="-8.3452152219069299E-3"/>
                  <c:y val="-0.2190771223728586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11-4423-A96B-E6CB2BD182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01.07.19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01.10.19</c:v>
                </c:pt>
              </c:strCache>
            </c:strRef>
          </c:cat>
          <c:val>
            <c:numRef>
              <c:f>'13'!$H$17:$R$17</c:f>
              <c:numCache>
                <c:formatCode>0</c:formatCode>
                <c:ptCount val="11"/>
                <c:pt idx="0">
                  <c:v>1357</c:v>
                </c:pt>
                <c:pt idx="10">
                  <c:v>1374</c:v>
                </c:pt>
              </c:numCache>
            </c:numRef>
          </c:val>
          <c:extLst>
            <c:ext xmlns:c16="http://schemas.microsoft.com/office/drawing/2014/chart" uri="{C3380CC4-5D6E-409C-BE32-E72D297353CC}">
              <c16:uniqueId val="{00000003-6A11-4423-A96B-E6CB2BD182A6}"/>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5.0153199265670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A11-4423-A96B-E6CB2BD182A6}"/>
                </c:ext>
              </c:extLst>
            </c:dLbl>
            <c:dLbl>
              <c:idx val="4"/>
              <c:layout>
                <c:manualLayout>
                  <c:x val="0"/>
                  <c:y val="-0.105383155026466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11-4423-A96B-E6CB2BD182A6}"/>
                </c:ext>
              </c:extLst>
            </c:dLbl>
            <c:dLbl>
              <c:idx val="6"/>
              <c:layout>
                <c:manualLayout>
                  <c:x val="7.4924471930470235E-17"/>
                  <c:y val="-6.2691499082087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A11-4423-A96B-E6CB2BD182A6}"/>
                </c:ext>
              </c:extLst>
            </c:dLbl>
            <c:dLbl>
              <c:idx val="8"/>
              <c:layout>
                <c:manualLayout>
                  <c:x val="0"/>
                  <c:y val="-6.2691499082087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A11-4423-A96B-E6CB2BD182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01.07.19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01.10.19</c:v>
                </c:pt>
              </c:strCache>
            </c:strRef>
          </c:cat>
          <c:val>
            <c:numRef>
              <c:f>'13'!$H$18:$R$18</c:f>
              <c:numCache>
                <c:formatCode>0</c:formatCode>
                <c:ptCount val="11"/>
                <c:pt idx="1">
                  <c:v>0</c:v>
                </c:pt>
                <c:pt idx="2">
                  <c:v>4</c:v>
                </c:pt>
                <c:pt idx="3">
                  <c:v>0</c:v>
                </c:pt>
                <c:pt idx="4">
                  <c:v>15</c:v>
                </c:pt>
                <c:pt idx="5">
                  <c:v>0</c:v>
                </c:pt>
                <c:pt idx="6">
                  <c:v>8</c:v>
                </c:pt>
                <c:pt idx="7">
                  <c:v>0</c:v>
                </c:pt>
                <c:pt idx="8">
                  <c:v>8</c:v>
                </c:pt>
                <c:pt idx="9">
                  <c:v>0</c:v>
                </c:pt>
              </c:numCache>
            </c:numRef>
          </c:val>
          <c:extLst>
            <c:ext xmlns:c16="http://schemas.microsoft.com/office/drawing/2014/chart" uri="{C3380CC4-5D6E-409C-BE32-E72D297353CC}">
              <c16:uniqueId val="{00000008-6A11-4423-A96B-E6CB2BD182A6}"/>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5.015319926567028E-2"/>
                </c:manualLayout>
              </c:layout>
              <c:tx>
                <c:rich>
                  <a:bodyPr/>
                  <a:lstStyle/>
                  <a:p>
                    <a:r>
                      <a:rPr lang="en-US"/>
                      <a:t>-</a:t>
                    </a:r>
                    <a:fld id="{42CE0C04-776D-4F3D-ABDC-3E1824568A9F}"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A11-4423-A96B-E6CB2BD182A6}"/>
                </c:ext>
              </c:extLst>
            </c:dLbl>
            <c:dLbl>
              <c:idx val="3"/>
              <c:layout>
                <c:manualLayout>
                  <c:x val="0"/>
                  <c:y val="4.3884049357461444E-2"/>
                </c:manualLayout>
              </c:layout>
              <c:tx>
                <c:rich>
                  <a:bodyPr/>
                  <a:lstStyle/>
                  <a:p>
                    <a:r>
                      <a:rPr lang="en-US"/>
                      <a:t>-</a:t>
                    </a:r>
                    <a:fld id="{52DE463E-4C4D-48A3-A692-74C147988862}"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6A11-4423-A96B-E6CB2BD182A6}"/>
                </c:ext>
              </c:extLst>
            </c:dLbl>
            <c:dLbl>
              <c:idx val="5"/>
              <c:layout>
                <c:manualLayout>
                  <c:x val="0"/>
                  <c:y val="0.10030639853134056"/>
                </c:manualLayout>
              </c:layout>
              <c:tx>
                <c:rich>
                  <a:bodyPr/>
                  <a:lstStyle/>
                  <a:p>
                    <a:r>
                      <a:rPr lang="en-US"/>
                      <a:t>-</a:t>
                    </a:r>
                    <a:fld id="{A6259FF5-C5EC-4BC4-9512-67DA33C3E7C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6A11-4423-A96B-E6CB2BD182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1"/>
              </c:ext>
            </c:extLst>
          </c:dLbls>
          <c:cat>
            <c:strRef>
              <c:f>'13'!$H$16:$R$16</c:f>
              <c:strCache>
                <c:ptCount val="11"/>
                <c:pt idx="0">
                  <c:v>as of 01.07.19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01.10.19</c:v>
                </c:pt>
              </c:strCache>
            </c:strRef>
          </c:cat>
          <c:val>
            <c:numRef>
              <c:f>'13'!$H$19:$R$19</c:f>
              <c:numCache>
                <c:formatCode>0</c:formatCode>
                <c:ptCount val="11"/>
                <c:pt idx="1">
                  <c:v>2</c:v>
                </c:pt>
                <c:pt idx="2">
                  <c:v>0</c:v>
                </c:pt>
                <c:pt idx="3">
                  <c:v>2</c:v>
                </c:pt>
                <c:pt idx="4">
                  <c:v>0</c:v>
                </c:pt>
                <c:pt idx="5">
                  <c:v>15</c:v>
                </c:pt>
                <c:pt idx="6">
                  <c:v>0</c:v>
                </c:pt>
                <c:pt idx="7">
                  <c:v>0</c:v>
                </c:pt>
                <c:pt idx="8">
                  <c:v>0</c:v>
                </c:pt>
                <c:pt idx="9">
                  <c:v>0</c:v>
                </c:pt>
              </c:numCache>
            </c:numRef>
          </c:val>
          <c:extLst>
            <c:ext xmlns:c16="http://schemas.microsoft.com/office/drawing/2014/chart" uri="{C3380CC4-5D6E-409C-BE32-E72D297353CC}">
              <c16:uniqueId val="{0000000C-6A11-4423-A96B-E6CB2BD182A6}"/>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390"/>
          <c:min val="13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5C-4177-8BAF-B41464ABDC9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'14'!$I$15:$I$21</c:f>
              <c:numCache>
                <c:formatCode>0.0%</c:formatCode>
                <c:ptCount val="7"/>
                <c:pt idx="0">
                  <c:v>2.7E-2</c:v>
                </c:pt>
                <c:pt idx="1">
                  <c:v>2.9000000000000001E-2</c:v>
                </c:pt>
                <c:pt idx="2">
                  <c:v>3.4000000000000002E-2</c:v>
                </c:pt>
                <c:pt idx="3">
                  <c:v>3.5000000000000003E-2</c:v>
                </c:pt>
                <c:pt idx="4">
                  <c:v>3.2000000000000001E-2</c:v>
                </c:pt>
                <c:pt idx="5">
                  <c:v>3.5999999999999997E-2</c:v>
                </c:pt>
                <c:pt idx="6">
                  <c:v>3.4000000000000002E-2</c:v>
                </c:pt>
              </c:numCache>
            </c:numRef>
          </c:val>
          <c:extLst>
            <c:ext xmlns:c16="http://schemas.microsoft.com/office/drawing/2014/chart" uri="{C3380CC4-5D6E-409C-BE32-E72D297353CC}">
              <c16:uniqueId val="{00000001-955C-4177-8BAF-B41464ABDC9C}"/>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55C-4177-8BAF-B41464ABDC9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'14'!$J$15:$J$21</c:f>
              <c:numCache>
                <c:formatCode>0.0%</c:formatCode>
                <c:ptCount val="7"/>
                <c:pt idx="0">
                  <c:v>0.13900000000000001</c:v>
                </c:pt>
                <c:pt idx="1">
                  <c:v>0.14199999999999999</c:v>
                </c:pt>
                <c:pt idx="2">
                  <c:v>0.11700000000000001</c:v>
                </c:pt>
                <c:pt idx="3">
                  <c:v>0.114</c:v>
                </c:pt>
                <c:pt idx="4">
                  <c:v>0.125</c:v>
                </c:pt>
                <c:pt idx="5">
                  <c:v>0.14699999999999999</c:v>
                </c:pt>
                <c:pt idx="6">
                  <c:v>0.14799999999999999</c:v>
                </c:pt>
              </c:numCache>
            </c:numRef>
          </c:val>
          <c:extLst>
            <c:ext xmlns:c16="http://schemas.microsoft.com/office/drawing/2014/chart" uri="{C3380CC4-5D6E-409C-BE32-E72D297353CC}">
              <c16:uniqueId val="{00000003-955C-4177-8BAF-B41464ABDC9C}"/>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'14'!$K$15:$K$21</c:f>
              <c:numCache>
                <c:formatCode>0.0%</c:formatCode>
                <c:ptCount val="7"/>
                <c:pt idx="0">
                  <c:v>7.0000000000000007E-2</c:v>
                </c:pt>
                <c:pt idx="1">
                  <c:v>0.19400000000000001</c:v>
                </c:pt>
                <c:pt idx="2">
                  <c:v>0.26100000000000001</c:v>
                </c:pt>
                <c:pt idx="3">
                  <c:v>0.29899999999999999</c:v>
                </c:pt>
                <c:pt idx="4">
                  <c:v>0.29899999999999999</c:v>
                </c:pt>
                <c:pt idx="5">
                  <c:v>0.28000000000000003</c:v>
                </c:pt>
                <c:pt idx="6">
                  <c:v>0.27600000000000002</c:v>
                </c:pt>
              </c:numCache>
            </c:numRef>
          </c:val>
          <c:extLst>
            <c:ext xmlns:c16="http://schemas.microsoft.com/office/drawing/2014/chart" uri="{C3380CC4-5D6E-409C-BE32-E72D297353CC}">
              <c16:uniqueId val="{00000004-955C-4177-8BAF-B41464ABDC9C}"/>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55C-4177-8BAF-B41464ABDC9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'14'!$L$15:$L$21</c:f>
              <c:numCache>
                <c:formatCode>0.0%</c:formatCode>
                <c:ptCount val="7"/>
                <c:pt idx="0">
                  <c:v>7.0999999999999994E-2</c:v>
                </c:pt>
                <c:pt idx="1">
                  <c:v>5.3999999999999999E-2</c:v>
                </c:pt>
                <c:pt idx="2">
                  <c:v>0.05</c:v>
                </c:pt>
                <c:pt idx="3">
                  <c:v>4.5999999999999999E-2</c:v>
                </c:pt>
                <c:pt idx="4">
                  <c:v>4.2999999999999997E-2</c:v>
                </c:pt>
                <c:pt idx="5">
                  <c:v>3.3000000000000002E-2</c:v>
                </c:pt>
                <c:pt idx="6">
                  <c:v>4.3999999999999997E-2</c:v>
                </c:pt>
              </c:numCache>
            </c:numRef>
          </c:val>
          <c:extLst>
            <c:ext xmlns:c16="http://schemas.microsoft.com/office/drawing/2014/chart" uri="{C3380CC4-5D6E-409C-BE32-E72D297353CC}">
              <c16:uniqueId val="{00000006-955C-4177-8BAF-B41464ABDC9C}"/>
            </c:ext>
          </c:extLst>
        </c:ser>
        <c:ser>
          <c:idx val="4"/>
          <c:order val="4"/>
          <c:tx>
            <c:strRef>
              <c:f>'14'!$M$12</c:f>
              <c:strCache>
                <c:ptCount val="1"/>
                <c:pt idx="0">
                  <c:v>Кредити СГ</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'14'!$M$15:$M$21</c:f>
              <c:numCache>
                <c:formatCode>0.0%</c:formatCode>
                <c:ptCount val="7"/>
                <c:pt idx="0">
                  <c:v>0.48899999999999999</c:v>
                </c:pt>
                <c:pt idx="1">
                  <c:v>0.38</c:v>
                </c:pt>
                <c:pt idx="2">
                  <c:v>0.34200000000000003</c:v>
                </c:pt>
                <c:pt idx="3">
                  <c:v>0.34699999999999998</c:v>
                </c:pt>
                <c:pt idx="4">
                  <c:v>0.33600000000000002</c:v>
                </c:pt>
                <c:pt idx="5">
                  <c:v>0.32800000000000001</c:v>
                </c:pt>
                <c:pt idx="6">
                  <c:v>0.313</c:v>
                </c:pt>
              </c:numCache>
            </c:numRef>
          </c:val>
          <c:extLst>
            <c:ext xmlns:c16="http://schemas.microsoft.com/office/drawing/2014/chart" uri="{C3380CC4-5D6E-409C-BE32-E72D297353CC}">
              <c16:uniqueId val="{00000007-955C-4177-8BAF-B41464ABDC9C}"/>
            </c:ext>
          </c:extLst>
        </c:ser>
        <c:ser>
          <c:idx val="5"/>
          <c:order val="5"/>
          <c:tx>
            <c:strRef>
              <c:f>'14'!$N$12</c:f>
              <c:strCache>
                <c:ptCount val="1"/>
                <c:pt idx="0">
                  <c:v>Кредити 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55C-4177-8BAF-B41464ABDC9C}"/>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'14'!$N$15:$N$21</c:f>
              <c:numCache>
                <c:formatCode>0.0%</c:formatCode>
                <c:ptCount val="7"/>
                <c:pt idx="0">
                  <c:v>7.6999999999999999E-2</c:v>
                </c:pt>
                <c:pt idx="1">
                  <c:v>6.0999999999999999E-2</c:v>
                </c:pt>
                <c:pt idx="2">
                  <c:v>6.9000000000000006E-2</c:v>
                </c:pt>
                <c:pt idx="3">
                  <c:v>8.4000000000000005E-2</c:v>
                </c:pt>
                <c:pt idx="4">
                  <c:v>8.8999999999999996E-2</c:v>
                </c:pt>
                <c:pt idx="5">
                  <c:v>9.2999999999999999E-2</c:v>
                </c:pt>
                <c:pt idx="6">
                  <c:v>9.8000000000000004E-2</c:v>
                </c:pt>
              </c:numCache>
            </c:numRef>
          </c:val>
          <c:extLst>
            <c:ext xmlns:c16="http://schemas.microsoft.com/office/drawing/2014/chart" uri="{C3380CC4-5D6E-409C-BE32-E72D297353CC}">
              <c16:uniqueId val="{00000009-955C-4177-8BAF-B41464ABDC9C}"/>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'14'!$O$15:$O$21</c:f>
              <c:numCache>
                <c:formatCode>0.0%</c:formatCode>
                <c:ptCount val="7"/>
                <c:pt idx="0">
                  <c:v>0.127</c:v>
                </c:pt>
                <c:pt idx="1">
                  <c:v>0.14000000000000001</c:v>
                </c:pt>
                <c:pt idx="2">
                  <c:v>0.127</c:v>
                </c:pt>
                <c:pt idx="3">
                  <c:v>7.4999999999999997E-2</c:v>
                </c:pt>
                <c:pt idx="4">
                  <c:v>7.4999999999999997E-2</c:v>
                </c:pt>
                <c:pt idx="5">
                  <c:v>8.1000000000000003E-2</c:v>
                </c:pt>
                <c:pt idx="6">
                  <c:v>8.6999999999999994E-2</c:v>
                </c:pt>
              </c:numCache>
            </c:numRef>
          </c:val>
          <c:extLst>
            <c:ext xmlns:c16="http://schemas.microsoft.com/office/drawing/2014/chart" uri="{C3380CC4-5D6E-409C-BE32-E72D297353CC}">
              <c16:uniqueId val="{0000000A-955C-4177-8BAF-B41464ABDC9C}"/>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24751580849142"/>
          <c:y val="4.6137566137566137E-2"/>
          <c:w val="0.84704897406116919"/>
          <c:h val="0.59791691162061533"/>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292-431A-8EE9-7FD809A4AD1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'14'!$I$15:$I$21</c:f>
              <c:numCache>
                <c:formatCode>0.0%</c:formatCode>
                <c:ptCount val="7"/>
                <c:pt idx="0">
                  <c:v>2.7E-2</c:v>
                </c:pt>
                <c:pt idx="1">
                  <c:v>2.9000000000000001E-2</c:v>
                </c:pt>
                <c:pt idx="2">
                  <c:v>3.4000000000000002E-2</c:v>
                </c:pt>
                <c:pt idx="3">
                  <c:v>3.5000000000000003E-2</c:v>
                </c:pt>
                <c:pt idx="4">
                  <c:v>3.2000000000000001E-2</c:v>
                </c:pt>
                <c:pt idx="5">
                  <c:v>3.5999999999999997E-2</c:v>
                </c:pt>
                <c:pt idx="6">
                  <c:v>3.4000000000000002E-2</c:v>
                </c:pt>
              </c:numCache>
            </c:numRef>
          </c:val>
          <c:extLst>
            <c:ext xmlns:c16="http://schemas.microsoft.com/office/drawing/2014/chart" uri="{C3380CC4-5D6E-409C-BE32-E72D297353CC}">
              <c16:uniqueId val="{00000001-F292-431A-8EE9-7FD809A4AD16}"/>
            </c:ext>
          </c:extLst>
        </c:ser>
        <c:ser>
          <c:idx val="1"/>
          <c:order val="1"/>
          <c:tx>
            <c:strRef>
              <c:f>'14'!$J$13</c:f>
              <c:strCache>
                <c:ptCount val="1"/>
                <c:pt idx="0">
                  <c:v>Funds at NBU and other banks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292-431A-8EE9-7FD809A4AD1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'14'!$J$15:$J$21</c:f>
              <c:numCache>
                <c:formatCode>0.0%</c:formatCode>
                <c:ptCount val="7"/>
                <c:pt idx="0">
                  <c:v>0.13900000000000001</c:v>
                </c:pt>
                <c:pt idx="1">
                  <c:v>0.14199999999999999</c:v>
                </c:pt>
                <c:pt idx="2">
                  <c:v>0.11700000000000001</c:v>
                </c:pt>
                <c:pt idx="3">
                  <c:v>0.114</c:v>
                </c:pt>
                <c:pt idx="4">
                  <c:v>0.125</c:v>
                </c:pt>
                <c:pt idx="5">
                  <c:v>0.14699999999999999</c:v>
                </c:pt>
                <c:pt idx="6">
                  <c:v>0.14799999999999999</c:v>
                </c:pt>
              </c:numCache>
            </c:numRef>
          </c:val>
          <c:extLst>
            <c:ext xmlns:c16="http://schemas.microsoft.com/office/drawing/2014/chart" uri="{C3380CC4-5D6E-409C-BE32-E72D297353CC}">
              <c16:uniqueId val="{00000003-F292-431A-8EE9-7FD809A4AD16}"/>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'14'!$K$15:$K$21</c:f>
              <c:numCache>
                <c:formatCode>0.0%</c:formatCode>
                <c:ptCount val="7"/>
                <c:pt idx="0">
                  <c:v>7.0000000000000007E-2</c:v>
                </c:pt>
                <c:pt idx="1">
                  <c:v>0.19400000000000001</c:v>
                </c:pt>
                <c:pt idx="2">
                  <c:v>0.26100000000000001</c:v>
                </c:pt>
                <c:pt idx="3">
                  <c:v>0.29899999999999999</c:v>
                </c:pt>
                <c:pt idx="4">
                  <c:v>0.29899999999999999</c:v>
                </c:pt>
                <c:pt idx="5">
                  <c:v>0.28000000000000003</c:v>
                </c:pt>
                <c:pt idx="6">
                  <c:v>0.27600000000000002</c:v>
                </c:pt>
              </c:numCache>
            </c:numRef>
          </c:val>
          <c:extLst>
            <c:ext xmlns:c16="http://schemas.microsoft.com/office/drawing/2014/chart" uri="{C3380CC4-5D6E-409C-BE32-E72D297353CC}">
              <c16:uniqueId val="{00000004-F292-431A-8EE9-7FD809A4AD16}"/>
            </c:ext>
          </c:extLst>
        </c:ser>
        <c:ser>
          <c:idx val="3"/>
          <c:order val="3"/>
          <c:tx>
            <c:strRef>
              <c:f>'14'!$L$13</c:f>
              <c:strCache>
                <c:ptCount val="1"/>
                <c:pt idx="0">
                  <c:v>Certificates of Deposits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92-431A-8EE9-7FD809A4AD1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'14'!$L$15:$L$21</c:f>
              <c:numCache>
                <c:formatCode>0.0%</c:formatCode>
                <c:ptCount val="7"/>
                <c:pt idx="0">
                  <c:v>7.0999999999999994E-2</c:v>
                </c:pt>
                <c:pt idx="1">
                  <c:v>5.3999999999999999E-2</c:v>
                </c:pt>
                <c:pt idx="2">
                  <c:v>0.05</c:v>
                </c:pt>
                <c:pt idx="3">
                  <c:v>4.5999999999999999E-2</c:v>
                </c:pt>
                <c:pt idx="4">
                  <c:v>4.2999999999999997E-2</c:v>
                </c:pt>
                <c:pt idx="5">
                  <c:v>3.3000000000000002E-2</c:v>
                </c:pt>
                <c:pt idx="6">
                  <c:v>4.3999999999999997E-2</c:v>
                </c:pt>
              </c:numCache>
            </c:numRef>
          </c:val>
          <c:extLst>
            <c:ext xmlns:c16="http://schemas.microsoft.com/office/drawing/2014/chart" uri="{C3380CC4-5D6E-409C-BE32-E72D297353CC}">
              <c16:uniqueId val="{00000006-F292-431A-8EE9-7FD809A4AD16}"/>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'14'!$M$15:$M$21</c:f>
              <c:numCache>
                <c:formatCode>0.0%</c:formatCode>
                <c:ptCount val="7"/>
                <c:pt idx="0">
                  <c:v>0.48899999999999999</c:v>
                </c:pt>
                <c:pt idx="1">
                  <c:v>0.38</c:v>
                </c:pt>
                <c:pt idx="2">
                  <c:v>0.34200000000000003</c:v>
                </c:pt>
                <c:pt idx="3">
                  <c:v>0.34699999999999998</c:v>
                </c:pt>
                <c:pt idx="4">
                  <c:v>0.33600000000000002</c:v>
                </c:pt>
                <c:pt idx="5">
                  <c:v>0.32800000000000001</c:v>
                </c:pt>
                <c:pt idx="6">
                  <c:v>0.313</c:v>
                </c:pt>
              </c:numCache>
            </c:numRef>
          </c:val>
          <c:extLst>
            <c:ext xmlns:c16="http://schemas.microsoft.com/office/drawing/2014/chart" uri="{C3380CC4-5D6E-409C-BE32-E72D297353CC}">
              <c16:uniqueId val="{00000007-F292-431A-8EE9-7FD809A4AD16}"/>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292-431A-8EE9-7FD809A4AD1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'14'!$N$15:$N$21</c:f>
              <c:numCache>
                <c:formatCode>0.0%</c:formatCode>
                <c:ptCount val="7"/>
                <c:pt idx="0">
                  <c:v>7.6999999999999999E-2</c:v>
                </c:pt>
                <c:pt idx="1">
                  <c:v>6.0999999999999999E-2</c:v>
                </c:pt>
                <c:pt idx="2">
                  <c:v>6.9000000000000006E-2</c:v>
                </c:pt>
                <c:pt idx="3">
                  <c:v>8.4000000000000005E-2</c:v>
                </c:pt>
                <c:pt idx="4">
                  <c:v>8.8999999999999996E-2</c:v>
                </c:pt>
                <c:pt idx="5">
                  <c:v>9.2999999999999999E-2</c:v>
                </c:pt>
                <c:pt idx="6">
                  <c:v>9.8000000000000004E-2</c:v>
                </c:pt>
              </c:numCache>
            </c:numRef>
          </c:val>
          <c:extLst>
            <c:ext xmlns:c16="http://schemas.microsoft.com/office/drawing/2014/chart" uri="{C3380CC4-5D6E-409C-BE32-E72D297353CC}">
              <c16:uniqueId val="{00000009-F292-431A-8EE9-7FD809A4AD16}"/>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'14'!$H$15:$H$21</c:f>
              <c:numCache>
                <c:formatCode>m/d/yyyy</c:formatCode>
                <c:ptCount val="7"/>
                <c:pt idx="0">
                  <c:v>42369</c:v>
                </c:pt>
                <c:pt idx="1">
                  <c:v>42735</c:v>
                </c:pt>
                <c:pt idx="2">
                  <c:v>43100</c:v>
                </c:pt>
                <c:pt idx="3">
                  <c:v>43465</c:v>
                </c:pt>
                <c:pt idx="4">
                  <c:v>43555</c:v>
                </c:pt>
                <c:pt idx="5">
                  <c:v>43646</c:v>
                </c:pt>
                <c:pt idx="6">
                  <c:v>43738</c:v>
                </c:pt>
              </c:numCache>
            </c:numRef>
          </c:cat>
          <c:val>
            <c:numRef>
              <c:f>'14'!$O$15:$O$21</c:f>
              <c:numCache>
                <c:formatCode>0.0%</c:formatCode>
                <c:ptCount val="7"/>
                <c:pt idx="0">
                  <c:v>0.127</c:v>
                </c:pt>
                <c:pt idx="1">
                  <c:v>0.14000000000000001</c:v>
                </c:pt>
                <c:pt idx="2">
                  <c:v>0.127</c:v>
                </c:pt>
                <c:pt idx="3">
                  <c:v>7.4999999999999997E-2</c:v>
                </c:pt>
                <c:pt idx="4">
                  <c:v>7.4999999999999997E-2</c:v>
                </c:pt>
                <c:pt idx="5">
                  <c:v>8.1000000000000003E-2</c:v>
                </c:pt>
                <c:pt idx="6">
                  <c:v>8.6999999999999994E-2</c:v>
                </c:pt>
              </c:numCache>
            </c:numRef>
          </c:val>
          <c:extLst>
            <c:ext xmlns:c16="http://schemas.microsoft.com/office/drawing/2014/chart" uri="{C3380CC4-5D6E-409C-BE32-E72D297353CC}">
              <c16:uniqueId val="{0000000A-F292-431A-8EE9-7FD809A4AD16}"/>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0973028777906827E-3"/>
          <c:y val="0.73307270233196165"/>
          <c:w val="0.98710672344818684"/>
          <c:h val="0.2345953360768175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2095939001289654E-2"/>
          <c:w val="0.96473442661859787"/>
          <c:h val="0.72916598704255864"/>
        </c:manualLayout>
      </c:layout>
      <c:lineChart>
        <c:grouping val="standard"/>
        <c:varyColors val="0"/>
        <c:ser>
          <c:idx val="0"/>
          <c:order val="0"/>
          <c:tx>
            <c:strRef>
              <c:f>'15'!$J$10</c:f>
              <c:strCache>
                <c:ptCount val="1"/>
                <c:pt idx="0">
                  <c:v>У національній валюті, платоспроможні*</c:v>
                </c:pt>
              </c:strCache>
            </c:strRef>
          </c:tx>
          <c:spPr>
            <a:ln w="25400" cmpd="sng">
              <a:solidFill>
                <a:srgbClr val="057D46"/>
              </a:solidFill>
              <a:prstDash val="solid"/>
            </a:ln>
          </c:spPr>
          <c:marker>
            <c:symbol val="none"/>
          </c:marker>
          <c:dLbls>
            <c:dLbl>
              <c:idx val="33"/>
              <c:layout>
                <c:manualLayout>
                  <c:x val="-7.8870202447262755E-2"/>
                  <c:y val="4.4208657183306903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DFF-4C91-93DD-B86DFA003AD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'15'!$J$12:$J$45</c:f>
              <c:numCache>
                <c:formatCode>0.0%</c:formatCode>
                <c:ptCount val="34"/>
                <c:pt idx="0">
                  <c:v>1</c:v>
                </c:pt>
                <c:pt idx="1">
                  <c:v>0.995</c:v>
                </c:pt>
                <c:pt idx="2">
                  <c:v>1.0069999999999999</c:v>
                </c:pt>
                <c:pt idx="3">
                  <c:v>1.0169999999999999</c:v>
                </c:pt>
                <c:pt idx="4">
                  <c:v>1.0229999999999999</c:v>
                </c:pt>
                <c:pt idx="5">
                  <c:v>1.022</c:v>
                </c:pt>
                <c:pt idx="6">
                  <c:v>1.046</c:v>
                </c:pt>
                <c:pt idx="7">
                  <c:v>1.0669999999999999</c:v>
                </c:pt>
                <c:pt idx="8">
                  <c:v>1.091</c:v>
                </c:pt>
                <c:pt idx="9">
                  <c:v>1.1080000000000001</c:v>
                </c:pt>
                <c:pt idx="10">
                  <c:v>1.1180000000000001</c:v>
                </c:pt>
                <c:pt idx="11">
                  <c:v>1.1259999999999999</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1.25</c:v>
                </c:pt>
                <c:pt idx="26">
                  <c:v>1.2529999999999999</c:v>
                </c:pt>
                <c:pt idx="27">
                  <c:v>1.268</c:v>
                </c:pt>
                <c:pt idx="28">
                  <c:v>1.28</c:v>
                </c:pt>
                <c:pt idx="29">
                  <c:v>1.286</c:v>
                </c:pt>
                <c:pt idx="30">
                  <c:v>1.3049999999999999</c:v>
                </c:pt>
                <c:pt idx="31">
                  <c:v>1.3149999999999999</c:v>
                </c:pt>
                <c:pt idx="32">
                  <c:v>1.323</c:v>
                </c:pt>
                <c:pt idx="33">
                  <c:v>1.3240000000000001</c:v>
                </c:pt>
              </c:numCache>
            </c:numRef>
          </c:val>
          <c:smooth val="0"/>
          <c:extLst>
            <c:ext xmlns:c16="http://schemas.microsoft.com/office/drawing/2014/chart" uri="{C3380CC4-5D6E-409C-BE32-E72D297353CC}">
              <c16:uniqueId val="{00000001-0DFF-4C91-93DD-B86DFA003AD6}"/>
            </c:ext>
          </c:extLst>
        </c:ser>
        <c:ser>
          <c:idx val="1"/>
          <c:order val="1"/>
          <c:tx>
            <c:strRef>
              <c:f>'15'!$K$10</c:f>
              <c:strCache>
                <c:ptCount val="1"/>
                <c:pt idx="0">
                  <c:v>В іноземній валюті, платоспроможні* (екв. дол. США)</c:v>
                </c:pt>
              </c:strCache>
            </c:strRef>
          </c:tx>
          <c:spPr>
            <a:ln w="25400" cmpd="sng">
              <a:solidFill>
                <a:srgbClr val="91C864"/>
              </a:solidFill>
              <a:prstDash val="solid"/>
            </a:ln>
          </c:spPr>
          <c:marker>
            <c:symbol val="none"/>
          </c:marker>
          <c:dLbls>
            <c:dLbl>
              <c:idx val="33"/>
              <c:layout>
                <c:manualLayout>
                  <c:x val="-8.3035783985405523E-2"/>
                  <c:y val="-4.9766478991834943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DFF-4C91-93DD-B86DFA003AD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'15'!$K$12:$K$45</c:f>
              <c:numCache>
                <c:formatCode>0.0%</c:formatCode>
                <c:ptCount val="34"/>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pt idx="28">
                  <c:v>1.0489999999999999</c:v>
                </c:pt>
                <c:pt idx="29">
                  <c:v>1.0429999999999999</c:v>
                </c:pt>
                <c:pt idx="30">
                  <c:v>1.0409999999999999</c:v>
                </c:pt>
                <c:pt idx="31">
                  <c:v>1.036</c:v>
                </c:pt>
                <c:pt idx="32">
                  <c:v>1.028</c:v>
                </c:pt>
                <c:pt idx="33">
                  <c:v>1.0189999999999999</c:v>
                </c:pt>
              </c:numCache>
            </c:numRef>
          </c:val>
          <c:smooth val="0"/>
          <c:extLst>
            <c:ext xmlns:c16="http://schemas.microsoft.com/office/drawing/2014/chart" uri="{C3380CC4-5D6E-409C-BE32-E72D297353CC}">
              <c16:uniqueId val="{00000003-0DFF-4C91-93DD-B86DFA003AD6}"/>
            </c:ext>
          </c:extLst>
        </c:ser>
        <c:ser>
          <c:idx val="2"/>
          <c:order val="2"/>
          <c:tx>
            <c:strRef>
              <c:f>'15'!$L$10</c:f>
              <c:strCache>
                <c:ptCount val="1"/>
                <c:pt idx="0">
                  <c:v>У національній валюті, всі</c:v>
                </c:pt>
              </c:strCache>
            </c:strRef>
          </c:tx>
          <c:spPr>
            <a:ln w="25400" cmpd="sng">
              <a:solidFill>
                <a:srgbClr val="7D0532"/>
              </a:solidFill>
              <a:prstDash val="solid"/>
            </a:ln>
          </c:spPr>
          <c:marker>
            <c:symbol val="none"/>
          </c:marker>
          <c:dLbls>
            <c:dLbl>
              <c:idx val="33"/>
              <c:layout>
                <c:manualLayout>
                  <c:x val="-7.8895130336782346E-2"/>
                  <c:y val="4.9715870048449337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DFF-4C91-93DD-B86DFA003AD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'15'!$L$12:$L$45</c:f>
              <c:numCache>
                <c:formatCode>0.0%</c:formatCode>
                <c:ptCount val="34"/>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pt idx="28">
                  <c:v>1.218</c:v>
                </c:pt>
                <c:pt idx="29">
                  <c:v>1.1879999999999999</c:v>
                </c:pt>
                <c:pt idx="30">
                  <c:v>1.204</c:v>
                </c:pt>
                <c:pt idx="31">
                  <c:v>1.214</c:v>
                </c:pt>
                <c:pt idx="32">
                  <c:v>1.2210000000000001</c:v>
                </c:pt>
                <c:pt idx="33">
                  <c:v>1.2230000000000001</c:v>
                </c:pt>
              </c:numCache>
            </c:numRef>
          </c:val>
          <c:smooth val="0"/>
          <c:extLst>
            <c:ext xmlns:c16="http://schemas.microsoft.com/office/drawing/2014/chart" uri="{C3380CC4-5D6E-409C-BE32-E72D297353CC}">
              <c16:uniqueId val="{00000005-0DFF-4C91-93DD-B86DFA003AD6}"/>
            </c:ext>
          </c:extLst>
        </c:ser>
        <c:ser>
          <c:idx val="3"/>
          <c:order val="3"/>
          <c:tx>
            <c:strRef>
              <c:f>'15'!$M$10</c:f>
              <c:strCache>
                <c:ptCount val="1"/>
                <c:pt idx="0">
                  <c:v>В іноземній валюті, всі (екв. дол. США)</c:v>
                </c:pt>
              </c:strCache>
            </c:strRef>
          </c:tx>
          <c:spPr>
            <a:ln w="25400" cmpd="sng">
              <a:solidFill>
                <a:srgbClr val="DC4B64"/>
              </a:solidFill>
              <a:prstDash val="solid"/>
            </a:ln>
          </c:spPr>
          <c:marker>
            <c:symbol val="none"/>
          </c:marker>
          <c:dLbls>
            <c:dLbl>
              <c:idx val="33"/>
              <c:layout>
                <c:manualLayout>
                  <c:x val="-8.2985600207819879E-2"/>
                  <c:y val="-4.974946391604150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DFF-4C91-93DD-B86DFA003AD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'15'!$M$12:$M$45</c:f>
              <c:numCache>
                <c:formatCode>0.0%</c:formatCode>
                <c:ptCount val="34"/>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pt idx="28">
                  <c:v>0.95699999999999996</c:v>
                </c:pt>
                <c:pt idx="29">
                  <c:v>0.94399999999999995</c:v>
                </c:pt>
                <c:pt idx="30">
                  <c:v>0.94199999999999995</c:v>
                </c:pt>
                <c:pt idx="31">
                  <c:v>0.93799999999999994</c:v>
                </c:pt>
                <c:pt idx="32">
                  <c:v>0.93</c:v>
                </c:pt>
                <c:pt idx="33">
                  <c:v>0.92200000000000004</c:v>
                </c:pt>
              </c:numCache>
            </c:numRef>
          </c:val>
          <c:smooth val="0"/>
          <c:extLst>
            <c:ext xmlns:c16="http://schemas.microsoft.com/office/drawing/2014/chart" uri="{C3380CC4-5D6E-409C-BE32-E72D297353CC}">
              <c16:uniqueId val="{00000007-0DFF-4C91-93DD-B86DFA003AD6}"/>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At val="0.9"/>
        <c:auto val="0"/>
        <c:lblAlgn val="ctr"/>
        <c:lblOffset val="100"/>
        <c:tickLblSkip val="1"/>
        <c:tickMarkSkip val="3"/>
        <c:noMultiLvlLbl val="1"/>
      </c:catAx>
      <c:valAx>
        <c:axId val="122005376"/>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3945630461495226E-2"/>
          <c:y val="0.75126192604384823"/>
          <c:w val="0.92747000670629154"/>
          <c:h val="0.2487380739561517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2095939001289654E-2"/>
          <c:w val="0.96473442661859787"/>
          <c:h val="0.72916598704255864"/>
        </c:manualLayout>
      </c:layout>
      <c:lineChart>
        <c:grouping val="standard"/>
        <c:varyColors val="0"/>
        <c:ser>
          <c:idx val="0"/>
          <c:order val="0"/>
          <c:tx>
            <c:strRef>
              <c:f>'15'!$J$11</c:f>
              <c:strCache>
                <c:ptCount val="1"/>
                <c:pt idx="0">
                  <c:v>In hryvnia, solvent  </c:v>
                </c:pt>
              </c:strCache>
            </c:strRef>
          </c:tx>
          <c:spPr>
            <a:ln w="25400" cmpd="sng">
              <a:solidFill>
                <a:srgbClr val="057D46"/>
              </a:solidFill>
              <a:prstDash val="solid"/>
            </a:ln>
          </c:spPr>
          <c:marker>
            <c:symbol val="none"/>
          </c:marker>
          <c:dLbls>
            <c:dLbl>
              <c:idx val="33"/>
              <c:layout>
                <c:manualLayout>
                  <c:x val="-7.8870202447262755E-2"/>
                  <c:y val="4.4208657183306903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6E-4CB4-82FE-844F75BC3F4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'15'!$J$12:$J$45</c:f>
              <c:numCache>
                <c:formatCode>0.0%</c:formatCode>
                <c:ptCount val="34"/>
                <c:pt idx="0">
                  <c:v>1</c:v>
                </c:pt>
                <c:pt idx="1">
                  <c:v>0.995</c:v>
                </c:pt>
                <c:pt idx="2">
                  <c:v>1.0069999999999999</c:v>
                </c:pt>
                <c:pt idx="3">
                  <c:v>1.0169999999999999</c:v>
                </c:pt>
                <c:pt idx="4">
                  <c:v>1.0229999999999999</c:v>
                </c:pt>
                <c:pt idx="5">
                  <c:v>1.022</c:v>
                </c:pt>
                <c:pt idx="6">
                  <c:v>1.046</c:v>
                </c:pt>
                <c:pt idx="7">
                  <c:v>1.0669999999999999</c:v>
                </c:pt>
                <c:pt idx="8">
                  <c:v>1.091</c:v>
                </c:pt>
                <c:pt idx="9">
                  <c:v>1.1080000000000001</c:v>
                </c:pt>
                <c:pt idx="10">
                  <c:v>1.1180000000000001</c:v>
                </c:pt>
                <c:pt idx="11">
                  <c:v>1.1259999999999999</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1.25</c:v>
                </c:pt>
                <c:pt idx="26">
                  <c:v>1.2529999999999999</c:v>
                </c:pt>
                <c:pt idx="27">
                  <c:v>1.268</c:v>
                </c:pt>
                <c:pt idx="28">
                  <c:v>1.28</c:v>
                </c:pt>
                <c:pt idx="29">
                  <c:v>1.286</c:v>
                </c:pt>
                <c:pt idx="30">
                  <c:v>1.3049999999999999</c:v>
                </c:pt>
                <c:pt idx="31">
                  <c:v>1.3149999999999999</c:v>
                </c:pt>
                <c:pt idx="32">
                  <c:v>1.323</c:v>
                </c:pt>
                <c:pt idx="33">
                  <c:v>1.3240000000000001</c:v>
                </c:pt>
              </c:numCache>
            </c:numRef>
          </c:val>
          <c:smooth val="0"/>
          <c:extLst>
            <c:ext xmlns:c16="http://schemas.microsoft.com/office/drawing/2014/chart" uri="{C3380CC4-5D6E-409C-BE32-E72D297353CC}">
              <c16:uniqueId val="{00000001-2A6E-4CB4-82FE-844F75BC3F4A}"/>
            </c:ext>
          </c:extLst>
        </c:ser>
        <c:ser>
          <c:idx val="1"/>
          <c:order val="1"/>
          <c:tx>
            <c:strRef>
              <c:f>'15'!$K$11</c:f>
              <c:strCache>
                <c:ptCount val="1"/>
                <c:pt idx="0">
                  <c:v>In FX (USD equivalent), solvent </c:v>
                </c:pt>
              </c:strCache>
            </c:strRef>
          </c:tx>
          <c:spPr>
            <a:ln w="25400" cmpd="sng">
              <a:solidFill>
                <a:srgbClr val="91C864"/>
              </a:solidFill>
              <a:prstDash val="solid"/>
            </a:ln>
          </c:spPr>
          <c:marker>
            <c:symbol val="none"/>
          </c:marker>
          <c:dLbls>
            <c:dLbl>
              <c:idx val="33"/>
              <c:layout>
                <c:manualLayout>
                  <c:x val="-7.8870202447262755E-2"/>
                  <c:y val="-4.4225672259100388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6E-4CB4-82FE-844F75BC3F4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'15'!$K$12:$K$45</c:f>
              <c:numCache>
                <c:formatCode>0.0%</c:formatCode>
                <c:ptCount val="34"/>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pt idx="28">
                  <c:v>1.0489999999999999</c:v>
                </c:pt>
                <c:pt idx="29">
                  <c:v>1.0429999999999999</c:v>
                </c:pt>
                <c:pt idx="30">
                  <c:v>1.0409999999999999</c:v>
                </c:pt>
                <c:pt idx="31">
                  <c:v>1.036</c:v>
                </c:pt>
                <c:pt idx="32">
                  <c:v>1.028</c:v>
                </c:pt>
                <c:pt idx="33">
                  <c:v>1.0189999999999999</c:v>
                </c:pt>
              </c:numCache>
            </c:numRef>
          </c:val>
          <c:smooth val="0"/>
          <c:extLst>
            <c:ext xmlns:c16="http://schemas.microsoft.com/office/drawing/2014/chart" uri="{C3380CC4-5D6E-409C-BE32-E72D297353CC}">
              <c16:uniqueId val="{00000003-2A6E-4CB4-82FE-844F75BC3F4A}"/>
            </c:ext>
          </c:extLst>
        </c:ser>
        <c:ser>
          <c:idx val="2"/>
          <c:order val="2"/>
          <c:tx>
            <c:strRef>
              <c:f>'15'!$L$11</c:f>
              <c:strCache>
                <c:ptCount val="1"/>
                <c:pt idx="0">
                  <c:v>In hryvnia, all</c:v>
                </c:pt>
              </c:strCache>
            </c:strRef>
          </c:tx>
          <c:spPr>
            <a:ln w="25400" cmpd="sng">
              <a:solidFill>
                <a:srgbClr val="7D0532"/>
              </a:solidFill>
              <a:prstDash val="solid"/>
            </a:ln>
          </c:spPr>
          <c:marker>
            <c:symbol val="none"/>
          </c:marker>
          <c:dLbls>
            <c:dLbl>
              <c:idx val="33"/>
              <c:layout>
                <c:manualLayout>
                  <c:x val="-7.4729548798639883E-2"/>
                  <c:y val="4.9715870048449337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6E-4CB4-82FE-844F75BC3F4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'15'!$L$12:$L$45</c:f>
              <c:numCache>
                <c:formatCode>0.0%</c:formatCode>
                <c:ptCount val="34"/>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pt idx="28">
                  <c:v>1.218</c:v>
                </c:pt>
                <c:pt idx="29">
                  <c:v>1.1879999999999999</c:v>
                </c:pt>
                <c:pt idx="30">
                  <c:v>1.204</c:v>
                </c:pt>
                <c:pt idx="31">
                  <c:v>1.214</c:v>
                </c:pt>
                <c:pt idx="32">
                  <c:v>1.2210000000000001</c:v>
                </c:pt>
                <c:pt idx="33">
                  <c:v>1.2230000000000001</c:v>
                </c:pt>
              </c:numCache>
            </c:numRef>
          </c:val>
          <c:smooth val="0"/>
          <c:extLst>
            <c:ext xmlns:c16="http://schemas.microsoft.com/office/drawing/2014/chart" uri="{C3380CC4-5D6E-409C-BE32-E72D297353CC}">
              <c16:uniqueId val="{00000005-2A6E-4CB4-82FE-844F75BC3F4A}"/>
            </c:ext>
          </c:extLst>
        </c:ser>
        <c:ser>
          <c:idx val="3"/>
          <c:order val="3"/>
          <c:tx>
            <c:strRef>
              <c:f>'15'!$M$11</c:f>
              <c:strCache>
                <c:ptCount val="1"/>
                <c:pt idx="0">
                  <c:v>In FX (USD equivalent), all </c:v>
                </c:pt>
              </c:strCache>
            </c:strRef>
          </c:tx>
          <c:spPr>
            <a:ln w="25400" cmpd="sng">
              <a:solidFill>
                <a:srgbClr val="DC4B64"/>
              </a:solidFill>
              <a:prstDash val="solid"/>
            </a:ln>
          </c:spPr>
          <c:marker>
            <c:symbol val="none"/>
          </c:marker>
          <c:dLbls>
            <c:dLbl>
              <c:idx val="33"/>
              <c:layout>
                <c:manualLayout>
                  <c:x val="-7.882001866967725E-2"/>
                  <c:y val="-5.529027064877621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6E-4CB4-82FE-844F75BC3F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42735</c:v>
                </c:pt>
                <c:pt idx="6">
                  <c:v>42916</c:v>
                </c:pt>
                <c:pt idx="12">
                  <c:v>43100</c:v>
                </c:pt>
                <c:pt idx="18">
                  <c:v>43281</c:v>
                </c:pt>
                <c:pt idx="24">
                  <c:v>43465</c:v>
                </c:pt>
                <c:pt idx="33">
                  <c:v>43738</c:v>
                </c:pt>
              </c:numCache>
            </c:numRef>
          </c:cat>
          <c:val>
            <c:numRef>
              <c:f>'15'!$M$12:$M$45</c:f>
              <c:numCache>
                <c:formatCode>0.0%</c:formatCode>
                <c:ptCount val="34"/>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pt idx="28">
                  <c:v>0.95699999999999996</c:v>
                </c:pt>
                <c:pt idx="29">
                  <c:v>0.94399999999999995</c:v>
                </c:pt>
                <c:pt idx="30">
                  <c:v>0.94199999999999995</c:v>
                </c:pt>
                <c:pt idx="31">
                  <c:v>0.93799999999999994</c:v>
                </c:pt>
                <c:pt idx="32">
                  <c:v>0.93</c:v>
                </c:pt>
                <c:pt idx="33">
                  <c:v>0.92200000000000004</c:v>
                </c:pt>
              </c:numCache>
            </c:numRef>
          </c:val>
          <c:smooth val="0"/>
          <c:extLst>
            <c:ext xmlns:c16="http://schemas.microsoft.com/office/drawing/2014/chart" uri="{C3380CC4-5D6E-409C-BE32-E72D297353CC}">
              <c16:uniqueId val="{00000007-2A6E-4CB4-82FE-844F75BC3F4A}"/>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At val="0.9"/>
        <c:auto val="0"/>
        <c:lblAlgn val="ctr"/>
        <c:lblOffset val="100"/>
        <c:tickLblSkip val="1"/>
        <c:tickMarkSkip val="3"/>
        <c:noMultiLvlLbl val="1"/>
      </c:catAx>
      <c:valAx>
        <c:axId val="122005376"/>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3945630461495226E-2"/>
          <c:y val="0.75126192604384823"/>
          <c:w val="0.92747000670629154"/>
          <c:h val="0.2487380739561517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916266917697085E-2"/>
          <c:w val="0.96912496442458884"/>
          <c:h val="0.72323680828400372"/>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3"/>
              <c:layout>
                <c:manualLayout>
                  <c:x val="-7.4899124047082377E-2"/>
                  <c:y val="-5.486275192689250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ED-4B0C-BE8F-D8C268AB4A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'16'!$I$11:$I$44</c:f>
              <c:numCache>
                <c:formatCode>0.0%</c:formatCode>
                <c:ptCount val="34"/>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pt idx="28">
                  <c:v>0.49199999999999999</c:v>
                </c:pt>
                <c:pt idx="29">
                  <c:v>0.49299999999999999</c:v>
                </c:pt>
                <c:pt idx="30">
                  <c:v>0.48299999999999998</c:v>
                </c:pt>
                <c:pt idx="31">
                  <c:v>0.47099999999999997</c:v>
                </c:pt>
                <c:pt idx="32">
                  <c:v>0.47099999999999997</c:v>
                </c:pt>
                <c:pt idx="33">
                  <c:v>0.45900000000000002</c:v>
                </c:pt>
              </c:numCache>
            </c:numRef>
          </c:val>
          <c:smooth val="0"/>
          <c:extLst>
            <c:ext xmlns:c16="http://schemas.microsoft.com/office/drawing/2014/chart" uri="{C3380CC4-5D6E-409C-BE32-E72D297353CC}">
              <c16:uniqueId val="{00000001-8FED-4B0C-BE8F-D8C268AB4A2C}"/>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33"/>
              <c:layout>
                <c:manualLayout>
                  <c:x val="-7.489289207470233E-2"/>
                  <c:y val="-6.062920764755622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FED-4B0C-BE8F-D8C268AB4A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'16'!$J$11:$J$44</c:f>
              <c:numCache>
                <c:formatCode>0.0%</c:formatCode>
                <c:ptCount val="34"/>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pt idx="28">
                  <c:v>0.27400000000000002</c:v>
                </c:pt>
                <c:pt idx="29">
                  <c:v>0.26800000000000002</c:v>
                </c:pt>
                <c:pt idx="30">
                  <c:v>0.25700000000000001</c:v>
                </c:pt>
                <c:pt idx="31">
                  <c:v>0.24299999999999999</c:v>
                </c:pt>
                <c:pt idx="32">
                  <c:v>0.23799999999999999</c:v>
                </c:pt>
                <c:pt idx="33">
                  <c:v>0.219</c:v>
                </c:pt>
              </c:numCache>
            </c:numRef>
          </c:val>
          <c:smooth val="0"/>
          <c:extLst>
            <c:ext xmlns:c16="http://schemas.microsoft.com/office/drawing/2014/chart" uri="{C3380CC4-5D6E-409C-BE32-E72D297353CC}">
              <c16:uniqueId val="{00000003-8FED-4B0C-BE8F-D8C268AB4A2C}"/>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33"/>
              <c:layout>
                <c:manualLayout>
                  <c:x val="-7.9058473612844946E-2"/>
                  <c:y val="3.842537848472360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ED-4B0C-BE8F-D8C268AB4A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'16'!$K$11:$K$44</c:f>
              <c:numCache>
                <c:formatCode>0.0%</c:formatCode>
                <c:ptCount val="34"/>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0.48799999999999999</c:v>
                </c:pt>
                <c:pt idx="27">
                  <c:v>0.496</c:v>
                </c:pt>
                <c:pt idx="28">
                  <c:v>0.48699999999999999</c:v>
                </c:pt>
                <c:pt idx="29">
                  <c:v>0.48699999999999999</c:v>
                </c:pt>
                <c:pt idx="30">
                  <c:v>0.47499999999999998</c:v>
                </c:pt>
                <c:pt idx="31">
                  <c:v>0.46200000000000002</c:v>
                </c:pt>
                <c:pt idx="32">
                  <c:v>0.45500000000000002</c:v>
                </c:pt>
                <c:pt idx="33">
                  <c:v>0.44800000000000001</c:v>
                </c:pt>
              </c:numCache>
            </c:numRef>
          </c:val>
          <c:smooth val="0"/>
          <c:extLst>
            <c:ext xmlns:c16="http://schemas.microsoft.com/office/drawing/2014/chart" uri="{C3380CC4-5D6E-409C-BE32-E72D297353CC}">
              <c16:uniqueId val="{00000005-8FED-4B0C-BE8F-D8C268AB4A2C}"/>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33"/>
              <c:layout>
                <c:manualLayout>
                  <c:x val="-7.9046009668085157E-2"/>
                  <c:y val="-4.383270634327499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FED-4B0C-BE8F-D8C268AB4A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'16'!$L$11:$L$44</c:f>
              <c:numCache>
                <c:formatCode>0.0%</c:formatCode>
                <c:ptCount val="34"/>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6.7000000000000004E-2</c:v>
                </c:pt>
                <c:pt idx="27">
                  <c:v>6.4000000000000001E-2</c:v>
                </c:pt>
                <c:pt idx="28">
                  <c:v>6.2E-2</c:v>
                </c:pt>
                <c:pt idx="29">
                  <c:v>0.06</c:v>
                </c:pt>
                <c:pt idx="30">
                  <c:v>5.7000000000000002E-2</c:v>
                </c:pt>
                <c:pt idx="31">
                  <c:v>5.3999999999999999E-2</c:v>
                </c:pt>
                <c:pt idx="32">
                  <c:v>5.0999999999999997E-2</c:v>
                </c:pt>
                <c:pt idx="33">
                  <c:v>4.3999999999999997E-2</c:v>
                </c:pt>
              </c:numCache>
            </c:numRef>
          </c:val>
          <c:smooth val="0"/>
          <c:extLst>
            <c:ext xmlns:c16="http://schemas.microsoft.com/office/drawing/2014/chart" uri="{C3380CC4-5D6E-409C-BE32-E72D297353CC}">
              <c16:uniqueId val="{00000007-8FED-4B0C-BE8F-D8C268AB4A2C}"/>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74676890114638E-2"/>
          <c:y val="0.74515307520170082"/>
          <c:w val="0.9316909529232098"/>
          <c:h val="0.2520370695535164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B21-4755-B34F-10181F5ABF4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'2'!$J$12:$J$18</c:f>
              <c:numCache>
                <c:formatCode>0.0%</c:formatCode>
                <c:ptCount val="7"/>
                <c:pt idx="0">
                  <c:v>0.28100000000000003</c:v>
                </c:pt>
                <c:pt idx="1">
                  <c:v>0.33800000000000002</c:v>
                </c:pt>
                <c:pt idx="2">
                  <c:v>0.35499999999999998</c:v>
                </c:pt>
                <c:pt idx="3">
                  <c:v>0.34</c:v>
                </c:pt>
                <c:pt idx="4">
                  <c:v>0.34300000000000003</c:v>
                </c:pt>
                <c:pt idx="5">
                  <c:v>0.33400000000000002</c:v>
                </c:pt>
                <c:pt idx="6">
                  <c:v>0.33300000000000002</c:v>
                </c:pt>
              </c:numCache>
            </c:numRef>
          </c:val>
          <c:extLst>
            <c:ext xmlns:c16="http://schemas.microsoft.com/office/drawing/2014/chart" uri="{C3380CC4-5D6E-409C-BE32-E72D297353CC}">
              <c16:uniqueId val="{00000001-FB21-4755-B34F-10181F5ABF48}"/>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B21-4755-B34F-10181F5ABF4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B21-4755-B34F-10181F5ABF4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B21-4755-B34F-10181F5ABF48}"/>
              </c:ext>
            </c:extLst>
          </c:dPt>
          <c:dPt>
            <c:idx val="5"/>
            <c:invertIfNegative val="0"/>
            <c:bubble3D val="0"/>
            <c:extLst>
              <c:ext xmlns:c16="http://schemas.microsoft.com/office/drawing/2014/chart" uri="{C3380CC4-5D6E-409C-BE32-E72D297353CC}">
                <c16:uniqueId val="{00000007-FB21-4755-B34F-10181F5ABF48}"/>
              </c:ext>
            </c:extLst>
          </c:dPt>
          <c:dPt>
            <c:idx val="6"/>
            <c:invertIfNegative val="0"/>
            <c:bubble3D val="0"/>
            <c:extLst>
              <c:ext xmlns:c16="http://schemas.microsoft.com/office/drawing/2014/chart" uri="{C3380CC4-5D6E-409C-BE32-E72D297353CC}">
                <c16:uniqueId val="{00000008-FB21-4755-B34F-10181F5ABF4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'2'!$M$12:$M$18</c:f>
              <c:numCache>
                <c:formatCode>0.0%</c:formatCode>
                <c:ptCount val="7"/>
                <c:pt idx="0">
                  <c:v>0.21099999999999999</c:v>
                </c:pt>
                <c:pt idx="1">
                  <c:v>0.17599999999999999</c:v>
                </c:pt>
                <c:pt idx="2">
                  <c:v>0.19400000000000001</c:v>
                </c:pt>
                <c:pt idx="3">
                  <c:v>0.20699999999999999</c:v>
                </c:pt>
                <c:pt idx="4">
                  <c:v>0.21</c:v>
                </c:pt>
                <c:pt idx="5">
                  <c:v>0.20699999999999999</c:v>
                </c:pt>
                <c:pt idx="6">
                  <c:v>0.20899999999999999</c:v>
                </c:pt>
              </c:numCache>
            </c:numRef>
          </c:val>
          <c:extLst>
            <c:ext xmlns:c16="http://schemas.microsoft.com/office/drawing/2014/chart" uri="{C3380CC4-5D6E-409C-BE32-E72D297353CC}">
              <c16:uniqueId val="{00000009-FB21-4755-B34F-10181F5ABF48}"/>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'2'!$K$12:$K$18</c:f>
              <c:numCache>
                <c:formatCode>0.0%</c:formatCode>
                <c:ptCount val="7"/>
                <c:pt idx="0">
                  <c:v>0.35099999999999998</c:v>
                </c:pt>
                <c:pt idx="1">
                  <c:v>0.34899999999999998</c:v>
                </c:pt>
                <c:pt idx="2">
                  <c:v>0.311</c:v>
                </c:pt>
                <c:pt idx="3">
                  <c:v>0.30399999999999999</c:v>
                </c:pt>
                <c:pt idx="4">
                  <c:v>0.29899999999999999</c:v>
                </c:pt>
                <c:pt idx="5">
                  <c:v>0.309</c:v>
                </c:pt>
                <c:pt idx="6">
                  <c:v>0.307</c:v>
                </c:pt>
              </c:numCache>
            </c:numRef>
          </c:val>
          <c:extLst>
            <c:ext xmlns:c16="http://schemas.microsoft.com/office/drawing/2014/chart" uri="{C3380CC4-5D6E-409C-BE32-E72D297353CC}">
              <c16:uniqueId val="{0000000A-FB21-4755-B34F-10181F5ABF48}"/>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'2'!$L$12:$L$18</c:f>
              <c:numCache>
                <c:formatCode>0.0%</c:formatCode>
                <c:ptCount val="7"/>
                <c:pt idx="0">
                  <c:v>0.156</c:v>
                </c:pt>
                <c:pt idx="1">
                  <c:v>0.13800000000000001</c:v>
                </c:pt>
                <c:pt idx="2">
                  <c:v>0.14000000000000001</c:v>
                </c:pt>
                <c:pt idx="3">
                  <c:v>0.14799999999999999</c:v>
                </c:pt>
                <c:pt idx="4">
                  <c:v>0.14699999999999999</c:v>
                </c:pt>
                <c:pt idx="5">
                  <c:v>0.15</c:v>
                </c:pt>
                <c:pt idx="6">
                  <c:v>0.15</c:v>
                </c:pt>
              </c:numCache>
            </c:numRef>
          </c:val>
          <c:extLst>
            <c:ext xmlns:c16="http://schemas.microsoft.com/office/drawing/2014/chart" uri="{C3380CC4-5D6E-409C-BE32-E72D297353CC}">
              <c16:uniqueId val="{0000000B-FB21-4755-B34F-10181F5ABF48}"/>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916266917697085E-2"/>
          <c:w val="0.96912496442458884"/>
          <c:h val="0.72323680828400372"/>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33"/>
              <c:layout>
                <c:manualLayout>
                  <c:x val="-7.9064705585224992E-2"/>
                  <c:y val="-4.9350685466017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C9-447C-B1BC-435958628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'16'!$I$11:$I$44</c:f>
              <c:numCache>
                <c:formatCode>0.0%</c:formatCode>
                <c:ptCount val="34"/>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pt idx="28">
                  <c:v>0.49199999999999999</c:v>
                </c:pt>
                <c:pt idx="29">
                  <c:v>0.49299999999999999</c:v>
                </c:pt>
                <c:pt idx="30">
                  <c:v>0.48299999999999998</c:v>
                </c:pt>
                <c:pt idx="31">
                  <c:v>0.47099999999999997</c:v>
                </c:pt>
                <c:pt idx="32">
                  <c:v>0.47099999999999997</c:v>
                </c:pt>
                <c:pt idx="33">
                  <c:v>0.45900000000000002</c:v>
                </c:pt>
              </c:numCache>
            </c:numRef>
          </c:val>
          <c:smooth val="0"/>
          <c:extLst>
            <c:ext xmlns:c16="http://schemas.microsoft.com/office/drawing/2014/chart" uri="{C3380CC4-5D6E-409C-BE32-E72D297353CC}">
              <c16:uniqueId val="{00000001-02C9-447C-B1BC-435958628156}"/>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33"/>
              <c:layout>
                <c:manualLayout>
                  <c:x val="-8.3224055150987575E-2"/>
                  <c:y val="1.659405229885636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C9-447C-B1BC-435958628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'16'!$J$11:$J$44</c:f>
              <c:numCache>
                <c:formatCode>0.0%</c:formatCode>
                <c:ptCount val="34"/>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pt idx="28">
                  <c:v>0.27400000000000002</c:v>
                </c:pt>
                <c:pt idx="29">
                  <c:v>0.26800000000000002</c:v>
                </c:pt>
                <c:pt idx="30">
                  <c:v>0.25700000000000001</c:v>
                </c:pt>
                <c:pt idx="31">
                  <c:v>0.24299999999999999</c:v>
                </c:pt>
                <c:pt idx="32">
                  <c:v>0.23799999999999999</c:v>
                </c:pt>
                <c:pt idx="33">
                  <c:v>0.219</c:v>
                </c:pt>
              </c:numCache>
            </c:numRef>
          </c:val>
          <c:smooth val="0"/>
          <c:extLst>
            <c:ext xmlns:c16="http://schemas.microsoft.com/office/drawing/2014/chart" uri="{C3380CC4-5D6E-409C-BE32-E72D297353CC}">
              <c16:uniqueId val="{00000003-02C9-447C-B1BC-435958628156}"/>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33"/>
              <c:layout>
                <c:manualLayout>
                  <c:x val="-7.9058473612844946E-2"/>
                  <c:y val="3.291349236799603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C9-447C-B1BC-435958628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'16'!$K$11:$K$44</c:f>
              <c:numCache>
                <c:formatCode>0.0%</c:formatCode>
                <c:ptCount val="34"/>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0.48799999999999999</c:v>
                </c:pt>
                <c:pt idx="27">
                  <c:v>0.496</c:v>
                </c:pt>
                <c:pt idx="28">
                  <c:v>0.48699999999999999</c:v>
                </c:pt>
                <c:pt idx="29">
                  <c:v>0.48699999999999999</c:v>
                </c:pt>
                <c:pt idx="30">
                  <c:v>0.47499999999999998</c:v>
                </c:pt>
                <c:pt idx="31">
                  <c:v>0.46200000000000002</c:v>
                </c:pt>
                <c:pt idx="32">
                  <c:v>0.45500000000000002</c:v>
                </c:pt>
                <c:pt idx="33">
                  <c:v>0.44800000000000001</c:v>
                </c:pt>
              </c:numCache>
            </c:numRef>
          </c:val>
          <c:smooth val="0"/>
          <c:extLst>
            <c:ext xmlns:c16="http://schemas.microsoft.com/office/drawing/2014/chart" uri="{C3380CC4-5D6E-409C-BE32-E72D297353CC}">
              <c16:uniqueId val="{00000005-02C9-447C-B1BC-435958628156}"/>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33"/>
              <c:layout>
                <c:manualLayout>
                  <c:x val="-7.9046009668085157E-2"/>
                  <c:y val="-4.3832370090383051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C9-447C-B1BC-435958628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'16'!$H$11:$H$44</c:f>
              <c:numCache>
                <c:formatCode>m/d/yyyy</c:formatCode>
                <c:ptCount val="34"/>
                <c:pt idx="0">
                  <c:v>42735</c:v>
                </c:pt>
                <c:pt idx="6">
                  <c:v>42916</c:v>
                </c:pt>
                <c:pt idx="12">
                  <c:v>43100</c:v>
                </c:pt>
                <c:pt idx="18">
                  <c:v>43281</c:v>
                </c:pt>
                <c:pt idx="24">
                  <c:v>43465</c:v>
                </c:pt>
                <c:pt idx="33">
                  <c:v>43738</c:v>
                </c:pt>
              </c:numCache>
            </c:numRef>
          </c:cat>
          <c:val>
            <c:numRef>
              <c:f>'16'!$L$11:$L$44</c:f>
              <c:numCache>
                <c:formatCode>0.0%</c:formatCode>
                <c:ptCount val="34"/>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6.7000000000000004E-2</c:v>
                </c:pt>
                <c:pt idx="27">
                  <c:v>6.4000000000000001E-2</c:v>
                </c:pt>
                <c:pt idx="28">
                  <c:v>6.2E-2</c:v>
                </c:pt>
                <c:pt idx="29">
                  <c:v>0.06</c:v>
                </c:pt>
                <c:pt idx="30">
                  <c:v>5.7000000000000002E-2</c:v>
                </c:pt>
                <c:pt idx="31">
                  <c:v>5.3999999999999999E-2</c:v>
                </c:pt>
                <c:pt idx="32">
                  <c:v>5.0999999999999997E-2</c:v>
                </c:pt>
                <c:pt idx="33">
                  <c:v>4.3999999999999997E-2</c:v>
                </c:pt>
              </c:numCache>
            </c:numRef>
          </c:val>
          <c:smooth val="0"/>
          <c:extLst>
            <c:ext xmlns:c16="http://schemas.microsoft.com/office/drawing/2014/chart" uri="{C3380CC4-5D6E-409C-BE32-E72D297353CC}">
              <c16:uniqueId val="{00000007-02C9-447C-B1BC-435958628156}"/>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74676890114638E-2"/>
          <c:y val="0.74515307520170082"/>
          <c:w val="0.9316909529232098"/>
          <c:h val="0.2520370695535164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54575678199904E-2"/>
          <c:y val="2.6072782068495455E-2"/>
          <c:w val="0.94774945757694451"/>
          <c:h val="0.86040180826035007"/>
        </c:manualLayout>
      </c:layout>
      <c:lineChart>
        <c:grouping val="standard"/>
        <c:varyColors val="0"/>
        <c:ser>
          <c:idx val="0"/>
          <c:order val="0"/>
          <c:tx>
            <c:strRef>
              <c:f>'17'!$J$13</c:f>
              <c:strCache>
                <c:ptCount val="1"/>
                <c:pt idx="0">
                  <c:v>Усього</c:v>
                </c:pt>
              </c:strCache>
            </c:strRef>
          </c:tx>
          <c:spPr>
            <a:ln w="25400" cmpd="sng">
              <a:solidFill>
                <a:srgbClr val="057D46"/>
              </a:solidFill>
              <a:prstDash val="solid"/>
            </a:ln>
          </c:spPr>
          <c:marker>
            <c:symbol val="none"/>
          </c:marker>
          <c:dLbls>
            <c:dLbl>
              <c:idx val="33"/>
              <c:layout>
                <c:manualLayout>
                  <c:x val="-7.4495590551899568E-2"/>
                  <c:y val="-3.259097758561935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BF-4B59-9FAB-C55CFED015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'17'!$I$15:$I$48</c:f>
              <c:numCache>
                <c:formatCode>m/d/yyyy</c:formatCode>
                <c:ptCount val="34"/>
                <c:pt idx="0">
                  <c:v>42735</c:v>
                </c:pt>
                <c:pt idx="6">
                  <c:v>42916</c:v>
                </c:pt>
                <c:pt idx="12">
                  <c:v>43100</c:v>
                </c:pt>
                <c:pt idx="18">
                  <c:v>43281</c:v>
                </c:pt>
                <c:pt idx="24">
                  <c:v>43465</c:v>
                </c:pt>
                <c:pt idx="33">
                  <c:v>43738</c:v>
                </c:pt>
              </c:numCache>
            </c:numRef>
          </c:cat>
          <c:val>
            <c:numRef>
              <c:f>'17'!$J$15:$J$48</c:f>
              <c:numCache>
                <c:formatCode>0.0%</c:formatCode>
                <c:ptCount val="34"/>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pt idx="25">
                  <c:v>0.17899999999999999</c:v>
                </c:pt>
                <c:pt idx="26">
                  <c:v>0.182</c:v>
                </c:pt>
                <c:pt idx="27">
                  <c:v>0.183</c:v>
                </c:pt>
                <c:pt idx="28">
                  <c:v>0.182</c:v>
                </c:pt>
                <c:pt idx="29">
                  <c:v>0.185</c:v>
                </c:pt>
                <c:pt idx="30">
                  <c:v>0.186</c:v>
                </c:pt>
                <c:pt idx="31">
                  <c:v>0.19</c:v>
                </c:pt>
                <c:pt idx="32">
                  <c:v>0.192</c:v>
                </c:pt>
                <c:pt idx="33">
                  <c:v>0.19600000000000001</c:v>
                </c:pt>
              </c:numCache>
            </c:numRef>
          </c:val>
          <c:smooth val="0"/>
          <c:extLst>
            <c:ext xmlns:c16="http://schemas.microsoft.com/office/drawing/2014/chart" uri="{C3380CC4-5D6E-409C-BE32-E72D297353CC}">
              <c16:uniqueId val="{00000001-96BF-4B59-9FAB-C55CFED015CE}"/>
            </c:ext>
          </c:extLst>
        </c:ser>
        <c:ser>
          <c:idx val="1"/>
          <c:order val="1"/>
          <c:tx>
            <c:strRef>
              <c:f>'17'!$K$13</c:f>
              <c:strCache>
                <c:ptCount val="1"/>
                <c:pt idx="0">
                  <c:v>Без непрацюючих</c:v>
                </c:pt>
              </c:strCache>
            </c:strRef>
          </c:tx>
          <c:spPr>
            <a:ln w="25400" cmpd="sng">
              <a:solidFill>
                <a:srgbClr val="7D0532"/>
              </a:solidFill>
              <a:prstDash val="solid"/>
            </a:ln>
          </c:spPr>
          <c:marker>
            <c:symbol val="none"/>
          </c:marker>
          <c:dLbls>
            <c:dLbl>
              <c:idx val="33"/>
              <c:layout>
                <c:manualLayout>
                  <c:x val="-7.8634234471449696E-2"/>
                  <c:y val="-3.259097758561932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6BF-4B59-9FAB-C55CFED015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'17'!$I$15:$I$48</c:f>
              <c:numCache>
                <c:formatCode>m/d/yyyy</c:formatCode>
                <c:ptCount val="34"/>
                <c:pt idx="0">
                  <c:v>42735</c:v>
                </c:pt>
                <c:pt idx="6">
                  <c:v>42916</c:v>
                </c:pt>
                <c:pt idx="12">
                  <c:v>43100</c:v>
                </c:pt>
                <c:pt idx="18">
                  <c:v>43281</c:v>
                </c:pt>
                <c:pt idx="24">
                  <c:v>43465</c:v>
                </c:pt>
                <c:pt idx="33">
                  <c:v>43738</c:v>
                </c:pt>
              </c:numCache>
            </c:numRef>
          </c:cat>
          <c:val>
            <c:numRef>
              <c:f>'17'!$K$15:$K$48</c:f>
              <c:numCache>
                <c:formatCode>0.0%</c:formatCode>
                <c:ptCount val="34"/>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pt idx="25">
                  <c:v>0.217</c:v>
                </c:pt>
                <c:pt idx="26">
                  <c:v>0.219</c:v>
                </c:pt>
                <c:pt idx="27">
                  <c:v>0.219</c:v>
                </c:pt>
                <c:pt idx="28">
                  <c:v>0.222</c:v>
                </c:pt>
                <c:pt idx="29">
                  <c:v>0.22800000000000001</c:v>
                </c:pt>
                <c:pt idx="30">
                  <c:v>0.23</c:v>
                </c:pt>
                <c:pt idx="31">
                  <c:v>0.23899999999999999</c:v>
                </c:pt>
                <c:pt idx="32">
                  <c:v>0.23899999999999999</c:v>
                </c:pt>
                <c:pt idx="33">
                  <c:v>0.246</c:v>
                </c:pt>
              </c:numCache>
            </c:numRef>
          </c:val>
          <c:smooth val="0"/>
          <c:extLst>
            <c:ext xmlns:c16="http://schemas.microsoft.com/office/drawing/2014/chart" uri="{C3380CC4-5D6E-409C-BE32-E72D297353CC}">
              <c16:uniqueId val="{00000003-96BF-4B59-9FAB-C55CFED015CE}"/>
            </c:ext>
          </c:extLst>
        </c:ser>
        <c:dLbls>
          <c:showLegendKey val="0"/>
          <c:showVal val="0"/>
          <c:showCatName val="0"/>
          <c:showSerName val="0"/>
          <c:showPercent val="0"/>
          <c:showBubbleSize val="0"/>
        </c:dLbls>
        <c:smooth val="0"/>
        <c:axId val="118510336"/>
        <c:axId val="118511872"/>
      </c:lineChart>
      <c:catAx>
        <c:axId val="118510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18511872"/>
        <c:crosses val="autoZero"/>
        <c:auto val="0"/>
        <c:lblAlgn val="ctr"/>
        <c:lblOffset val="100"/>
        <c:tickLblSkip val="1"/>
        <c:tickMarkSkip val="3"/>
        <c:noMultiLvlLbl val="1"/>
      </c:catAx>
      <c:valAx>
        <c:axId val="1185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85103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647459032884557"/>
          <c:w val="0.92705623797919467"/>
          <c:h val="9.1254737239734096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54575678199904E-2"/>
          <c:y val="2.6072782068495455E-2"/>
          <c:w val="0.94774945757694451"/>
          <c:h val="0.86040180826035007"/>
        </c:manualLayout>
      </c:layout>
      <c:lineChart>
        <c:grouping val="standard"/>
        <c:varyColors val="0"/>
        <c:ser>
          <c:idx val="0"/>
          <c:order val="0"/>
          <c:tx>
            <c:strRef>
              <c:f>'17'!$J$14</c:f>
              <c:strCache>
                <c:ptCount val="1"/>
                <c:pt idx="0">
                  <c:v>All</c:v>
                </c:pt>
              </c:strCache>
            </c:strRef>
          </c:tx>
          <c:spPr>
            <a:ln w="25400" cmpd="sng">
              <a:solidFill>
                <a:srgbClr val="057D46"/>
              </a:solidFill>
              <a:prstDash val="solid"/>
            </a:ln>
          </c:spPr>
          <c:marker>
            <c:symbol val="none"/>
          </c:marker>
          <c:dLbls>
            <c:dLbl>
              <c:idx val="33"/>
              <c:layout>
                <c:manualLayout>
                  <c:x val="-7.0356946632349593E-2"/>
                  <c:y val="-3.259097758561935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6D-46AB-A85A-5E0EEE610B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'17'!$I$15:$I$48</c:f>
              <c:numCache>
                <c:formatCode>m/d/yyyy</c:formatCode>
                <c:ptCount val="34"/>
                <c:pt idx="0">
                  <c:v>42735</c:v>
                </c:pt>
                <c:pt idx="6">
                  <c:v>42916</c:v>
                </c:pt>
                <c:pt idx="12">
                  <c:v>43100</c:v>
                </c:pt>
                <c:pt idx="18">
                  <c:v>43281</c:v>
                </c:pt>
                <c:pt idx="24">
                  <c:v>43465</c:v>
                </c:pt>
                <c:pt idx="33">
                  <c:v>43738</c:v>
                </c:pt>
              </c:numCache>
            </c:numRef>
          </c:cat>
          <c:val>
            <c:numRef>
              <c:f>'17'!$J$15:$J$48</c:f>
              <c:numCache>
                <c:formatCode>0.0%</c:formatCode>
                <c:ptCount val="34"/>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pt idx="25">
                  <c:v>0.17899999999999999</c:v>
                </c:pt>
                <c:pt idx="26">
                  <c:v>0.182</c:v>
                </c:pt>
                <c:pt idx="27">
                  <c:v>0.183</c:v>
                </c:pt>
                <c:pt idx="28">
                  <c:v>0.182</c:v>
                </c:pt>
                <c:pt idx="29">
                  <c:v>0.185</c:v>
                </c:pt>
                <c:pt idx="30">
                  <c:v>0.186</c:v>
                </c:pt>
                <c:pt idx="31">
                  <c:v>0.19</c:v>
                </c:pt>
                <c:pt idx="32">
                  <c:v>0.192</c:v>
                </c:pt>
                <c:pt idx="33">
                  <c:v>0.19600000000000001</c:v>
                </c:pt>
              </c:numCache>
            </c:numRef>
          </c:val>
          <c:smooth val="0"/>
          <c:extLst>
            <c:ext xmlns:c16="http://schemas.microsoft.com/office/drawing/2014/chart" uri="{C3380CC4-5D6E-409C-BE32-E72D297353CC}">
              <c16:uniqueId val="{00000001-D36D-46AB-A85A-5E0EEE610BE9}"/>
            </c:ext>
          </c:extLst>
        </c:ser>
        <c:ser>
          <c:idx val="1"/>
          <c:order val="1"/>
          <c:tx>
            <c:strRef>
              <c:f>'17'!$K$14</c:f>
              <c:strCache>
                <c:ptCount val="1"/>
                <c:pt idx="0">
                  <c:v>Except NPL</c:v>
                </c:pt>
              </c:strCache>
            </c:strRef>
          </c:tx>
          <c:spPr>
            <a:ln w="25400" cmpd="sng">
              <a:solidFill>
                <a:srgbClr val="7D0532"/>
              </a:solidFill>
              <a:prstDash val="solid"/>
            </a:ln>
          </c:spPr>
          <c:marker>
            <c:symbol val="none"/>
          </c:marker>
          <c:dLbls>
            <c:dLbl>
              <c:idx val="33"/>
              <c:layout>
                <c:manualLayout>
                  <c:x val="-7.0356946632349593E-2"/>
                  <c:y val="-3.9109173102743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6D-46AB-A85A-5E0EEE610BE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'17'!$I$15:$I$48</c:f>
              <c:numCache>
                <c:formatCode>m/d/yyyy</c:formatCode>
                <c:ptCount val="34"/>
                <c:pt idx="0">
                  <c:v>42735</c:v>
                </c:pt>
                <c:pt idx="6">
                  <c:v>42916</c:v>
                </c:pt>
                <c:pt idx="12">
                  <c:v>43100</c:v>
                </c:pt>
                <c:pt idx="18">
                  <c:v>43281</c:v>
                </c:pt>
                <c:pt idx="24">
                  <c:v>43465</c:v>
                </c:pt>
                <c:pt idx="33">
                  <c:v>43738</c:v>
                </c:pt>
              </c:numCache>
            </c:numRef>
          </c:cat>
          <c:val>
            <c:numRef>
              <c:f>'17'!$K$15:$K$48</c:f>
              <c:numCache>
                <c:formatCode>0.0%</c:formatCode>
                <c:ptCount val="34"/>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pt idx="25">
                  <c:v>0.217</c:v>
                </c:pt>
                <c:pt idx="26">
                  <c:v>0.219</c:v>
                </c:pt>
                <c:pt idx="27">
                  <c:v>0.219</c:v>
                </c:pt>
                <c:pt idx="28">
                  <c:v>0.222</c:v>
                </c:pt>
                <c:pt idx="29">
                  <c:v>0.22800000000000001</c:v>
                </c:pt>
                <c:pt idx="30">
                  <c:v>0.23</c:v>
                </c:pt>
                <c:pt idx="31">
                  <c:v>0.23899999999999999</c:v>
                </c:pt>
                <c:pt idx="32">
                  <c:v>0.23899999999999999</c:v>
                </c:pt>
                <c:pt idx="33">
                  <c:v>0.246</c:v>
                </c:pt>
              </c:numCache>
            </c:numRef>
          </c:val>
          <c:smooth val="0"/>
          <c:extLst>
            <c:ext xmlns:c16="http://schemas.microsoft.com/office/drawing/2014/chart" uri="{C3380CC4-5D6E-409C-BE32-E72D297353CC}">
              <c16:uniqueId val="{00000003-D36D-46AB-A85A-5E0EEE610BE9}"/>
            </c:ext>
          </c:extLst>
        </c:ser>
        <c:dLbls>
          <c:showLegendKey val="0"/>
          <c:showVal val="0"/>
          <c:showCatName val="0"/>
          <c:showSerName val="0"/>
          <c:showPercent val="0"/>
          <c:showBubbleSize val="0"/>
        </c:dLbls>
        <c:smooth val="0"/>
        <c:axId val="118510336"/>
        <c:axId val="118511872"/>
      </c:lineChart>
      <c:catAx>
        <c:axId val="118510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18511872"/>
        <c:crosses val="autoZero"/>
        <c:auto val="0"/>
        <c:lblAlgn val="ctr"/>
        <c:lblOffset val="100"/>
        <c:tickLblSkip val="1"/>
        <c:tickMarkSkip val="3"/>
        <c:noMultiLvlLbl val="1"/>
      </c:catAx>
      <c:valAx>
        <c:axId val="1185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85103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647459032884557"/>
          <c:w val="0.92705623797919467"/>
          <c:h val="9.1254737239734096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912496442458884"/>
          <c:h val="0.82190491319107373"/>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33"/>
              <c:layout>
                <c:manualLayout>
                  <c:x val="-7.5628702104572565E-2"/>
                  <c:y val="-1.8679591239764943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19-4E85-B302-8BE2E4760CB2}"/>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'18'!$J$17:$J$50</c:f>
              <c:numCache>
                <c:formatCode>0.0%</c:formatCode>
                <c:ptCount val="34"/>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pt idx="28">
                  <c:v>0.97199999999999998</c:v>
                </c:pt>
                <c:pt idx="29">
                  <c:v>0.96</c:v>
                </c:pt>
                <c:pt idx="30">
                  <c:v>1.044</c:v>
                </c:pt>
                <c:pt idx="31">
                  <c:v>1.0720000000000001</c:v>
                </c:pt>
                <c:pt idx="32">
                  <c:v>1.0820000000000001</c:v>
                </c:pt>
                <c:pt idx="33">
                  <c:v>1.109</c:v>
                </c:pt>
              </c:numCache>
            </c:numRef>
          </c:val>
          <c:smooth val="0"/>
          <c:extLst>
            <c:ext xmlns:c16="http://schemas.microsoft.com/office/drawing/2014/chart" uri="{C3380CC4-5D6E-409C-BE32-E72D297353CC}">
              <c16:uniqueId val="{00000001-BA19-4E85-B302-8BE2E4760CB2}"/>
            </c:ext>
          </c:extLst>
        </c:ser>
        <c:ser>
          <c:idx val="1"/>
          <c:order val="1"/>
          <c:tx>
            <c:strRef>
              <c:f>'18'!$K$15</c:f>
              <c:strCache>
                <c:ptCount val="1"/>
                <c:pt idx="0">
                  <c:v>Іноземні</c:v>
                </c:pt>
              </c:strCache>
            </c:strRef>
          </c:tx>
          <c:spPr>
            <a:ln w="25400" cmpd="sng">
              <a:solidFill>
                <a:srgbClr val="91C864"/>
              </a:solidFill>
              <a:prstDash val="solid"/>
            </a:ln>
          </c:spPr>
          <c:marker>
            <c:symbol val="none"/>
          </c:marker>
          <c:dLbls>
            <c:dLbl>
              <c:idx val="33"/>
              <c:layout>
                <c:manualLayout>
                  <c:x val="-7.5573899604952408E-2"/>
                  <c:y val="-3.0946679001453065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19-4E85-B302-8BE2E4760CB2}"/>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'18'!$K$17:$K$50</c:f>
              <c:numCache>
                <c:formatCode>0.0%</c:formatCode>
                <c:ptCount val="34"/>
                <c:pt idx="0">
                  <c:v>1</c:v>
                </c:pt>
                <c:pt idx="1">
                  <c:v>0.98899999999999999</c:v>
                </c:pt>
                <c:pt idx="2">
                  <c:v>1.0269999999999999</c:v>
                </c:pt>
                <c:pt idx="3">
                  <c:v>1.048</c:v>
                </c:pt>
                <c:pt idx="4">
                  <c:v>1.0529999999999999</c:v>
                </c:pt>
                <c:pt idx="5">
                  <c:v>1.0269999999999999</c:v>
                </c:pt>
                <c:pt idx="6">
                  <c:v>1.034</c:v>
                </c:pt>
                <c:pt idx="7">
                  <c:v>1.052</c:v>
                </c:pt>
                <c:pt idx="8">
                  <c:v>1.109</c:v>
                </c:pt>
                <c:pt idx="9">
                  <c:v>1.1599999999999999</c:v>
                </c:pt>
                <c:pt idx="10">
                  <c:v>1.1839999999999999</c:v>
                </c:pt>
                <c:pt idx="11">
                  <c:v>1.2050000000000001</c:v>
                </c:pt>
                <c:pt idx="12">
                  <c:v>1.1930000000000001</c:v>
                </c:pt>
                <c:pt idx="13">
                  <c:v>1.1619999999999999</c:v>
                </c:pt>
                <c:pt idx="14">
                  <c:v>1.1519999999999999</c:v>
                </c:pt>
                <c:pt idx="15">
                  <c:v>1.1759999999999999</c:v>
                </c:pt>
                <c:pt idx="16">
                  <c:v>1.1970000000000001</c:v>
                </c:pt>
                <c:pt idx="17">
                  <c:v>1.22</c:v>
                </c:pt>
                <c:pt idx="18">
                  <c:v>1.21</c:v>
                </c:pt>
                <c:pt idx="19">
                  <c:v>1.244</c:v>
                </c:pt>
                <c:pt idx="20">
                  <c:v>1.3109999999999999</c:v>
                </c:pt>
                <c:pt idx="21">
                  <c:v>1.323</c:v>
                </c:pt>
                <c:pt idx="22">
                  <c:v>1.3109999999999999</c:v>
                </c:pt>
                <c:pt idx="23">
                  <c:v>1.34</c:v>
                </c:pt>
                <c:pt idx="24">
                  <c:v>1.284</c:v>
                </c:pt>
                <c:pt idx="25">
                  <c:v>1.196</c:v>
                </c:pt>
                <c:pt idx="26">
                  <c:v>1.1970000000000001</c:v>
                </c:pt>
                <c:pt idx="27">
                  <c:v>1.2410000000000001</c:v>
                </c:pt>
                <c:pt idx="28">
                  <c:v>1.288</c:v>
                </c:pt>
                <c:pt idx="29">
                  <c:v>1.2769999999999999</c:v>
                </c:pt>
                <c:pt idx="30">
                  <c:v>1.252</c:v>
                </c:pt>
                <c:pt idx="31">
                  <c:v>1.238</c:v>
                </c:pt>
                <c:pt idx="32">
                  <c:v>1.2529999999999999</c:v>
                </c:pt>
                <c:pt idx="33">
                  <c:v>1.222</c:v>
                </c:pt>
              </c:numCache>
            </c:numRef>
          </c:val>
          <c:smooth val="0"/>
          <c:extLst>
            <c:ext xmlns:c16="http://schemas.microsoft.com/office/drawing/2014/chart" uri="{C3380CC4-5D6E-409C-BE32-E72D297353CC}">
              <c16:uniqueId val="{00000003-BA19-4E85-B302-8BE2E4760CB2}"/>
            </c:ext>
          </c:extLst>
        </c:ser>
        <c:ser>
          <c:idx val="2"/>
          <c:order val="2"/>
          <c:tx>
            <c:strRef>
              <c:f>'18'!$L$15</c:f>
              <c:strCache>
                <c:ptCount val="1"/>
                <c:pt idx="0">
                  <c:v>Приватні</c:v>
                </c:pt>
              </c:strCache>
            </c:strRef>
          </c:tx>
          <c:spPr>
            <a:ln w="25400" cmpd="sng">
              <a:solidFill>
                <a:srgbClr val="7D0532"/>
              </a:solidFill>
              <a:prstDash val="solid"/>
            </a:ln>
          </c:spPr>
          <c:marker>
            <c:symbol val="none"/>
          </c:marker>
          <c:dLbls>
            <c:dLbl>
              <c:idx val="33"/>
              <c:layout>
                <c:manualLayout>
                  <c:x val="-6.7523705769075709E-2"/>
                  <c:y val="-4.9835808063981968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19-4E85-B302-8BE2E4760C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'18'!$L$17:$L$50</c:f>
              <c:numCache>
                <c:formatCode>0.0%</c:formatCode>
                <c:ptCount val="34"/>
                <c:pt idx="0">
                  <c:v>1</c:v>
                </c:pt>
                <c:pt idx="1">
                  <c:v>0.96199999999999997</c:v>
                </c:pt>
                <c:pt idx="2">
                  <c:v>0.96699999999999997</c:v>
                </c:pt>
                <c:pt idx="3">
                  <c:v>0.98399999999999999</c:v>
                </c:pt>
                <c:pt idx="4">
                  <c:v>1.0109999999999999</c:v>
                </c:pt>
                <c:pt idx="5">
                  <c:v>0.99399999999999999</c:v>
                </c:pt>
                <c:pt idx="6">
                  <c:v>1.0009999999999999</c:v>
                </c:pt>
                <c:pt idx="7">
                  <c:v>1.0209999999999999</c:v>
                </c:pt>
                <c:pt idx="8">
                  <c:v>1.048</c:v>
                </c:pt>
                <c:pt idx="9">
                  <c:v>1.0780000000000001</c:v>
                </c:pt>
                <c:pt idx="10">
                  <c:v>1.0680000000000001</c:v>
                </c:pt>
                <c:pt idx="11">
                  <c:v>1.097</c:v>
                </c:pt>
                <c:pt idx="12">
                  <c:v>1.077</c:v>
                </c:pt>
                <c:pt idx="13">
                  <c:v>1.0569999999999999</c:v>
                </c:pt>
                <c:pt idx="14">
                  <c:v>1.089</c:v>
                </c:pt>
                <c:pt idx="15">
                  <c:v>1.107</c:v>
                </c:pt>
                <c:pt idx="16">
                  <c:v>1.137</c:v>
                </c:pt>
                <c:pt idx="17">
                  <c:v>1.157</c:v>
                </c:pt>
                <c:pt idx="18">
                  <c:v>1.181</c:v>
                </c:pt>
                <c:pt idx="19">
                  <c:v>1.1830000000000001</c:v>
                </c:pt>
                <c:pt idx="20">
                  <c:v>1.2250000000000001</c:v>
                </c:pt>
                <c:pt idx="21">
                  <c:v>1.256</c:v>
                </c:pt>
                <c:pt idx="22">
                  <c:v>1.2629999999999999</c:v>
                </c:pt>
                <c:pt idx="23">
                  <c:v>1.274</c:v>
                </c:pt>
                <c:pt idx="24">
                  <c:v>1.2729999999999999</c:v>
                </c:pt>
                <c:pt idx="25">
                  <c:v>1.23</c:v>
                </c:pt>
                <c:pt idx="26">
                  <c:v>1.2410000000000001</c:v>
                </c:pt>
                <c:pt idx="27">
                  <c:v>1.264</c:v>
                </c:pt>
                <c:pt idx="28">
                  <c:v>1.2729999999999999</c:v>
                </c:pt>
                <c:pt idx="29">
                  <c:v>1.28</c:v>
                </c:pt>
                <c:pt idx="30">
                  <c:v>1.3069999999999999</c:v>
                </c:pt>
                <c:pt idx="31">
                  <c:v>1.321</c:v>
                </c:pt>
                <c:pt idx="32">
                  <c:v>1.365</c:v>
                </c:pt>
                <c:pt idx="33">
                  <c:v>1.357</c:v>
                </c:pt>
              </c:numCache>
            </c:numRef>
          </c:val>
          <c:smooth val="0"/>
          <c:extLst>
            <c:ext xmlns:c16="http://schemas.microsoft.com/office/drawing/2014/chart" uri="{C3380CC4-5D6E-409C-BE32-E72D297353CC}">
              <c16:uniqueId val="{00000005-BA19-4E85-B302-8BE2E4760CB2}"/>
            </c:ext>
          </c:extLst>
        </c:ser>
        <c:ser>
          <c:idx val="3"/>
          <c:order val="3"/>
          <c:tx>
            <c:strRef>
              <c:f>'18'!$M$15</c:f>
              <c:strCache>
                <c:ptCount val="1"/>
                <c:pt idx="0">
                  <c:v>Приватбанк</c:v>
                </c:pt>
              </c:strCache>
            </c:strRef>
          </c:tx>
          <c:spPr>
            <a:ln w="25400" cmpd="sng">
              <a:solidFill>
                <a:srgbClr val="DC4B64"/>
              </a:solidFill>
              <a:prstDash val="solid"/>
            </a:ln>
          </c:spPr>
          <c:marker>
            <c:symbol val="none"/>
          </c:marker>
          <c:dLbls>
            <c:dLbl>
              <c:idx val="33"/>
              <c:layout>
                <c:manualLayout>
                  <c:x val="-6.7766116188600095E-2"/>
                  <c:y val="-3.735931423595801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19-4E85-B302-8BE2E4760C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'18'!$M$17:$M$50</c:f>
              <c:numCache>
                <c:formatCode>0.0%</c:formatCode>
                <c:ptCount val="34"/>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pt idx="25">
                  <c:v>0.32500000000000001</c:v>
                </c:pt>
                <c:pt idx="26">
                  <c:v>0.33</c:v>
                </c:pt>
                <c:pt idx="27">
                  <c:v>0.34699999999999998</c:v>
                </c:pt>
                <c:pt idx="28">
                  <c:v>0.36099999999999999</c:v>
                </c:pt>
                <c:pt idx="29">
                  <c:v>0.36099999999999999</c:v>
                </c:pt>
                <c:pt idx="30">
                  <c:v>0.376</c:v>
                </c:pt>
                <c:pt idx="31">
                  <c:v>0.36499999999999999</c:v>
                </c:pt>
                <c:pt idx="32">
                  <c:v>0.37</c:v>
                </c:pt>
                <c:pt idx="33">
                  <c:v>0.371</c:v>
                </c:pt>
              </c:numCache>
            </c:numRef>
          </c:val>
          <c:smooth val="0"/>
          <c:extLst>
            <c:ext xmlns:c16="http://schemas.microsoft.com/office/drawing/2014/chart" uri="{C3380CC4-5D6E-409C-BE32-E72D297353CC}">
              <c16:uniqueId val="{00000007-BA19-4E85-B302-8BE2E4760CB2}"/>
            </c:ext>
          </c:extLst>
        </c:ser>
        <c:ser>
          <c:idx val="4"/>
          <c:order val="4"/>
          <c:tx>
            <c:strRef>
              <c:f>'18'!$N$15</c:f>
              <c:strCache>
                <c:ptCount val="1"/>
                <c:pt idx="0">
                  <c:v>Усі банки</c:v>
                </c:pt>
              </c:strCache>
            </c:strRef>
          </c:tx>
          <c:spPr>
            <a:ln w="25400" cmpd="sng">
              <a:solidFill>
                <a:srgbClr val="005591"/>
              </a:solidFill>
              <a:prstDash val="solid"/>
            </a:ln>
          </c:spPr>
          <c:marker>
            <c:symbol val="none"/>
          </c:marker>
          <c:dLbls>
            <c:dLbl>
              <c:idx val="33"/>
              <c:layout>
                <c:manualLayout>
                  <c:x val="-7.5573899604952408E-2"/>
                  <c:y val="5.0184189435683466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A19-4E85-B302-8BE2E4760CB2}"/>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'18'!$N$17:$N$50</c:f>
              <c:numCache>
                <c:formatCode>0.0%</c:formatCode>
                <c:ptCount val="34"/>
                <c:pt idx="0">
                  <c:v>1</c:v>
                </c:pt>
                <c:pt idx="1">
                  <c:v>0.97299999999999998</c:v>
                </c:pt>
                <c:pt idx="2">
                  <c:v>0.99199999999999999</c:v>
                </c:pt>
                <c:pt idx="3">
                  <c:v>1.0049999999999999</c:v>
                </c:pt>
                <c:pt idx="4">
                  <c:v>1.0089999999999999</c:v>
                </c:pt>
                <c:pt idx="5">
                  <c:v>1.0149999999999999</c:v>
                </c:pt>
                <c:pt idx="6">
                  <c:v>0.96799999999999997</c:v>
                </c:pt>
                <c:pt idx="7">
                  <c:v>0.98499999999999999</c:v>
                </c:pt>
                <c:pt idx="8">
                  <c:v>1.0209999999999999</c:v>
                </c:pt>
                <c:pt idx="9">
                  <c:v>1.0509999999999999</c:v>
                </c:pt>
                <c:pt idx="10">
                  <c:v>1.0569999999999999</c:v>
                </c:pt>
                <c:pt idx="11">
                  <c:v>1.0660000000000001</c:v>
                </c:pt>
                <c:pt idx="12">
                  <c:v>1.0089999999999999</c:v>
                </c:pt>
                <c:pt idx="13">
                  <c:v>0.97499999999999998</c:v>
                </c:pt>
                <c:pt idx="14">
                  <c:v>0.98799999999999999</c:v>
                </c:pt>
                <c:pt idx="15">
                  <c:v>0.995</c:v>
                </c:pt>
                <c:pt idx="16">
                  <c:v>1.0069999999999999</c:v>
                </c:pt>
                <c:pt idx="17">
                  <c:v>1.012</c:v>
                </c:pt>
                <c:pt idx="18">
                  <c:v>0.98599999999999999</c:v>
                </c:pt>
                <c:pt idx="19">
                  <c:v>1.0069999999999999</c:v>
                </c:pt>
                <c:pt idx="20">
                  <c:v>1.0449999999999999</c:v>
                </c:pt>
                <c:pt idx="21">
                  <c:v>1.069</c:v>
                </c:pt>
                <c:pt idx="22">
                  <c:v>1.0720000000000001</c:v>
                </c:pt>
                <c:pt idx="23">
                  <c:v>1.1000000000000001</c:v>
                </c:pt>
                <c:pt idx="24">
                  <c:v>1.0920000000000001</c:v>
                </c:pt>
                <c:pt idx="25">
                  <c:v>1.0229999999999999</c:v>
                </c:pt>
                <c:pt idx="26">
                  <c:v>1.03</c:v>
                </c:pt>
                <c:pt idx="27">
                  <c:v>1.0409999999999999</c:v>
                </c:pt>
                <c:pt idx="28">
                  <c:v>1.0589999999999999</c:v>
                </c:pt>
                <c:pt idx="29">
                  <c:v>1.0529999999999999</c:v>
                </c:pt>
                <c:pt idx="30">
                  <c:v>1.0740000000000001</c:v>
                </c:pt>
                <c:pt idx="31">
                  <c:v>1.0780000000000001</c:v>
                </c:pt>
                <c:pt idx="32">
                  <c:v>1.095</c:v>
                </c:pt>
                <c:pt idx="33">
                  <c:v>1.0900000000000001</c:v>
                </c:pt>
              </c:numCache>
            </c:numRef>
          </c:val>
          <c:smooth val="0"/>
          <c:extLst>
            <c:ext xmlns:c16="http://schemas.microsoft.com/office/drawing/2014/chart" uri="{C3380CC4-5D6E-409C-BE32-E72D297353CC}">
              <c16:uniqueId val="{00000009-BA19-4E85-B302-8BE2E4760CB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358021668835559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79117585808971"/>
          <c:y val="5.0165642840901699E-2"/>
          <c:w val="0.84288499147429685"/>
          <c:h val="0.70979440730527887"/>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33"/>
              <c:layout>
                <c:manualLayout>
                  <c:x val="-3.9834840924001462E-2"/>
                  <c:y val="-1.8679499734411322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22-4B18-8088-1C8D1043152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'18'!$J$17:$J$50</c:f>
              <c:numCache>
                <c:formatCode>0.0%</c:formatCode>
                <c:ptCount val="34"/>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pt idx="28">
                  <c:v>0.97199999999999998</c:v>
                </c:pt>
                <c:pt idx="29">
                  <c:v>0.96</c:v>
                </c:pt>
                <c:pt idx="30">
                  <c:v>1.044</c:v>
                </c:pt>
                <c:pt idx="31">
                  <c:v>1.0720000000000001</c:v>
                </c:pt>
                <c:pt idx="32">
                  <c:v>1.0820000000000001</c:v>
                </c:pt>
                <c:pt idx="33">
                  <c:v>1.109</c:v>
                </c:pt>
              </c:numCache>
            </c:numRef>
          </c:val>
          <c:smooth val="0"/>
          <c:extLst>
            <c:ext xmlns:c16="http://schemas.microsoft.com/office/drawing/2014/chart" uri="{C3380CC4-5D6E-409C-BE32-E72D297353CC}">
              <c16:uniqueId val="{00000001-5522-4B18-8088-1C8D10431526}"/>
            </c:ext>
          </c:extLst>
        </c:ser>
        <c:ser>
          <c:idx val="1"/>
          <c:order val="1"/>
          <c:tx>
            <c:strRef>
              <c:f>'18'!$K$16</c:f>
              <c:strCache>
                <c:ptCount val="1"/>
                <c:pt idx="0">
                  <c:v>Foreign</c:v>
                </c:pt>
              </c:strCache>
            </c:strRef>
          </c:tx>
          <c:spPr>
            <a:ln w="25400" cmpd="sng">
              <a:solidFill>
                <a:srgbClr val="91C864"/>
              </a:solidFill>
              <a:prstDash val="solid"/>
            </a:ln>
          </c:spPr>
          <c:marker>
            <c:symbol val="none"/>
          </c:marker>
          <c:dLbls>
            <c:dLbl>
              <c:idx val="33"/>
              <c:layout>
                <c:manualLayout>
                  <c:x val="-3.9780038424381312E-2"/>
                  <c:y val="-3.093455410770039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22-4B18-8088-1C8D104315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'18'!$K$17:$K$50</c:f>
              <c:numCache>
                <c:formatCode>0.0%</c:formatCode>
                <c:ptCount val="34"/>
                <c:pt idx="0">
                  <c:v>1</c:v>
                </c:pt>
                <c:pt idx="1">
                  <c:v>0.98899999999999999</c:v>
                </c:pt>
                <c:pt idx="2">
                  <c:v>1.0269999999999999</c:v>
                </c:pt>
                <c:pt idx="3">
                  <c:v>1.048</c:v>
                </c:pt>
                <c:pt idx="4">
                  <c:v>1.0529999999999999</c:v>
                </c:pt>
                <c:pt idx="5">
                  <c:v>1.0269999999999999</c:v>
                </c:pt>
                <c:pt idx="6">
                  <c:v>1.034</c:v>
                </c:pt>
                <c:pt idx="7">
                  <c:v>1.052</c:v>
                </c:pt>
                <c:pt idx="8">
                  <c:v>1.109</c:v>
                </c:pt>
                <c:pt idx="9">
                  <c:v>1.1599999999999999</c:v>
                </c:pt>
                <c:pt idx="10">
                  <c:v>1.1839999999999999</c:v>
                </c:pt>
                <c:pt idx="11">
                  <c:v>1.2050000000000001</c:v>
                </c:pt>
                <c:pt idx="12">
                  <c:v>1.1930000000000001</c:v>
                </c:pt>
                <c:pt idx="13">
                  <c:v>1.1619999999999999</c:v>
                </c:pt>
                <c:pt idx="14">
                  <c:v>1.1519999999999999</c:v>
                </c:pt>
                <c:pt idx="15">
                  <c:v>1.1759999999999999</c:v>
                </c:pt>
                <c:pt idx="16">
                  <c:v>1.1970000000000001</c:v>
                </c:pt>
                <c:pt idx="17">
                  <c:v>1.22</c:v>
                </c:pt>
                <c:pt idx="18">
                  <c:v>1.21</c:v>
                </c:pt>
                <c:pt idx="19">
                  <c:v>1.244</c:v>
                </c:pt>
                <c:pt idx="20">
                  <c:v>1.3109999999999999</c:v>
                </c:pt>
                <c:pt idx="21">
                  <c:v>1.323</c:v>
                </c:pt>
                <c:pt idx="22">
                  <c:v>1.3109999999999999</c:v>
                </c:pt>
                <c:pt idx="23">
                  <c:v>1.34</c:v>
                </c:pt>
                <c:pt idx="24">
                  <c:v>1.284</c:v>
                </c:pt>
                <c:pt idx="25">
                  <c:v>1.196</c:v>
                </c:pt>
                <c:pt idx="26">
                  <c:v>1.1970000000000001</c:v>
                </c:pt>
                <c:pt idx="27">
                  <c:v>1.2410000000000001</c:v>
                </c:pt>
                <c:pt idx="28">
                  <c:v>1.288</c:v>
                </c:pt>
                <c:pt idx="29">
                  <c:v>1.2769999999999999</c:v>
                </c:pt>
                <c:pt idx="30">
                  <c:v>1.252</c:v>
                </c:pt>
                <c:pt idx="31">
                  <c:v>1.238</c:v>
                </c:pt>
                <c:pt idx="32">
                  <c:v>1.2529999999999999</c:v>
                </c:pt>
                <c:pt idx="33">
                  <c:v>1.222</c:v>
                </c:pt>
              </c:numCache>
            </c:numRef>
          </c:val>
          <c:smooth val="0"/>
          <c:extLst>
            <c:ext xmlns:c16="http://schemas.microsoft.com/office/drawing/2014/chart" uri="{C3380CC4-5D6E-409C-BE32-E72D297353CC}">
              <c16:uniqueId val="{00000003-5522-4B18-8088-1C8D10431526}"/>
            </c:ext>
          </c:extLst>
        </c:ser>
        <c:ser>
          <c:idx val="2"/>
          <c:order val="2"/>
          <c:tx>
            <c:strRef>
              <c:f>'18'!$L$16</c:f>
              <c:strCache>
                <c:ptCount val="1"/>
                <c:pt idx="0">
                  <c:v>Private</c:v>
                </c:pt>
              </c:strCache>
            </c:strRef>
          </c:tx>
          <c:spPr>
            <a:ln w="25400" cmpd="sng">
              <a:solidFill>
                <a:srgbClr val="7D0532"/>
              </a:solidFill>
              <a:prstDash val="solid"/>
            </a:ln>
          </c:spPr>
          <c:marker>
            <c:symbol val="none"/>
          </c:marker>
          <c:dLbls>
            <c:dLbl>
              <c:idx val="33"/>
              <c:layout>
                <c:manualLayout>
                  <c:x val="-5.1729801755872086E-2"/>
                  <c:y val="-6.1671637455076589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22-4B18-8088-1C8D104315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'18'!$L$17:$L$50</c:f>
              <c:numCache>
                <c:formatCode>0.0%</c:formatCode>
                <c:ptCount val="34"/>
                <c:pt idx="0">
                  <c:v>1</c:v>
                </c:pt>
                <c:pt idx="1">
                  <c:v>0.96199999999999997</c:v>
                </c:pt>
                <c:pt idx="2">
                  <c:v>0.96699999999999997</c:v>
                </c:pt>
                <c:pt idx="3">
                  <c:v>0.98399999999999999</c:v>
                </c:pt>
                <c:pt idx="4">
                  <c:v>1.0109999999999999</c:v>
                </c:pt>
                <c:pt idx="5">
                  <c:v>0.99399999999999999</c:v>
                </c:pt>
                <c:pt idx="6">
                  <c:v>1.0009999999999999</c:v>
                </c:pt>
                <c:pt idx="7">
                  <c:v>1.0209999999999999</c:v>
                </c:pt>
                <c:pt idx="8">
                  <c:v>1.048</c:v>
                </c:pt>
                <c:pt idx="9">
                  <c:v>1.0780000000000001</c:v>
                </c:pt>
                <c:pt idx="10">
                  <c:v>1.0680000000000001</c:v>
                </c:pt>
                <c:pt idx="11">
                  <c:v>1.097</c:v>
                </c:pt>
                <c:pt idx="12">
                  <c:v>1.077</c:v>
                </c:pt>
                <c:pt idx="13">
                  <c:v>1.0569999999999999</c:v>
                </c:pt>
                <c:pt idx="14">
                  <c:v>1.089</c:v>
                </c:pt>
                <c:pt idx="15">
                  <c:v>1.107</c:v>
                </c:pt>
                <c:pt idx="16">
                  <c:v>1.137</c:v>
                </c:pt>
                <c:pt idx="17">
                  <c:v>1.157</c:v>
                </c:pt>
                <c:pt idx="18">
                  <c:v>1.181</c:v>
                </c:pt>
                <c:pt idx="19">
                  <c:v>1.1830000000000001</c:v>
                </c:pt>
                <c:pt idx="20">
                  <c:v>1.2250000000000001</c:v>
                </c:pt>
                <c:pt idx="21">
                  <c:v>1.256</c:v>
                </c:pt>
                <c:pt idx="22">
                  <c:v>1.2629999999999999</c:v>
                </c:pt>
                <c:pt idx="23">
                  <c:v>1.274</c:v>
                </c:pt>
                <c:pt idx="24">
                  <c:v>1.2729999999999999</c:v>
                </c:pt>
                <c:pt idx="25">
                  <c:v>1.23</c:v>
                </c:pt>
                <c:pt idx="26">
                  <c:v>1.2410000000000001</c:v>
                </c:pt>
                <c:pt idx="27">
                  <c:v>1.264</c:v>
                </c:pt>
                <c:pt idx="28">
                  <c:v>1.2729999999999999</c:v>
                </c:pt>
                <c:pt idx="29">
                  <c:v>1.28</c:v>
                </c:pt>
                <c:pt idx="30">
                  <c:v>1.3069999999999999</c:v>
                </c:pt>
                <c:pt idx="31">
                  <c:v>1.321</c:v>
                </c:pt>
                <c:pt idx="32">
                  <c:v>1.365</c:v>
                </c:pt>
                <c:pt idx="33">
                  <c:v>1.357</c:v>
                </c:pt>
              </c:numCache>
            </c:numRef>
          </c:val>
          <c:smooth val="0"/>
          <c:extLst>
            <c:ext xmlns:c16="http://schemas.microsoft.com/office/drawing/2014/chart" uri="{C3380CC4-5D6E-409C-BE32-E72D297353CC}">
              <c16:uniqueId val="{00000005-5522-4B18-8088-1C8D10431526}"/>
            </c:ext>
          </c:extLst>
        </c:ser>
        <c:ser>
          <c:idx val="3"/>
          <c:order val="3"/>
          <c:tx>
            <c:strRef>
              <c:f>'18'!$M$16</c:f>
              <c:strCache>
                <c:ptCount val="1"/>
                <c:pt idx="0">
                  <c:v>Privatbank</c:v>
                </c:pt>
              </c:strCache>
            </c:strRef>
          </c:tx>
          <c:spPr>
            <a:ln w="25400" cmpd="sng">
              <a:solidFill>
                <a:srgbClr val="DC4B64"/>
              </a:solidFill>
              <a:prstDash val="solid"/>
            </a:ln>
          </c:spPr>
          <c:marker>
            <c:symbol val="none"/>
          </c:marker>
          <c:dLbls>
            <c:dLbl>
              <c:idx val="33"/>
              <c:layout>
                <c:manualLayout>
                  <c:x val="-5.1857883026413386E-2"/>
                  <c:y val="-4.338802861996894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22-4B18-8088-1C8D104315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'18'!$M$17:$M$50</c:f>
              <c:numCache>
                <c:formatCode>0.0%</c:formatCode>
                <c:ptCount val="34"/>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pt idx="25">
                  <c:v>0.32500000000000001</c:v>
                </c:pt>
                <c:pt idx="26">
                  <c:v>0.33</c:v>
                </c:pt>
                <c:pt idx="27">
                  <c:v>0.34699999999999998</c:v>
                </c:pt>
                <c:pt idx="28">
                  <c:v>0.36099999999999999</c:v>
                </c:pt>
                <c:pt idx="29">
                  <c:v>0.36099999999999999</c:v>
                </c:pt>
                <c:pt idx="30">
                  <c:v>0.376</c:v>
                </c:pt>
                <c:pt idx="31">
                  <c:v>0.36499999999999999</c:v>
                </c:pt>
                <c:pt idx="32">
                  <c:v>0.37</c:v>
                </c:pt>
                <c:pt idx="33">
                  <c:v>0.371</c:v>
                </c:pt>
              </c:numCache>
            </c:numRef>
          </c:val>
          <c:smooth val="0"/>
          <c:extLst>
            <c:ext xmlns:c16="http://schemas.microsoft.com/office/drawing/2014/chart" uri="{C3380CC4-5D6E-409C-BE32-E72D297353CC}">
              <c16:uniqueId val="{00000007-5522-4B18-8088-1C8D10431526}"/>
            </c:ext>
          </c:extLst>
        </c:ser>
        <c:ser>
          <c:idx val="4"/>
          <c:order val="4"/>
          <c:tx>
            <c:strRef>
              <c:f>'18'!$N$16</c:f>
              <c:strCache>
                <c:ptCount val="1"/>
                <c:pt idx="0">
                  <c:v>All banks</c:v>
                </c:pt>
              </c:strCache>
            </c:strRef>
          </c:tx>
          <c:spPr>
            <a:ln w="25400" cmpd="sng">
              <a:solidFill>
                <a:srgbClr val="005591"/>
              </a:solidFill>
              <a:prstDash val="solid"/>
            </a:ln>
          </c:spPr>
          <c:marker>
            <c:symbol val="none"/>
          </c:marker>
          <c:dLbls>
            <c:dLbl>
              <c:idx val="33"/>
              <c:layout>
                <c:manualLayout>
                  <c:x val="-4.7734229797841407E-2"/>
                  <c:y val="5.0208364880394901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522-4B18-8088-1C8D104315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'18'!$I$17:$I$50</c:f>
              <c:numCache>
                <c:formatCode>m/d/yyyy</c:formatCode>
                <c:ptCount val="34"/>
                <c:pt idx="0">
                  <c:v>42735</c:v>
                </c:pt>
                <c:pt idx="6">
                  <c:v>42916</c:v>
                </c:pt>
                <c:pt idx="12">
                  <c:v>43100</c:v>
                </c:pt>
                <c:pt idx="18">
                  <c:v>43281</c:v>
                </c:pt>
                <c:pt idx="24">
                  <c:v>43465</c:v>
                </c:pt>
                <c:pt idx="33">
                  <c:v>43738</c:v>
                </c:pt>
              </c:numCache>
            </c:numRef>
          </c:cat>
          <c:val>
            <c:numRef>
              <c:f>'18'!$N$17:$N$50</c:f>
              <c:numCache>
                <c:formatCode>0.0%</c:formatCode>
                <c:ptCount val="34"/>
                <c:pt idx="0">
                  <c:v>1</c:v>
                </c:pt>
                <c:pt idx="1">
                  <c:v>0.97299999999999998</c:v>
                </c:pt>
                <c:pt idx="2">
                  <c:v>0.99199999999999999</c:v>
                </c:pt>
                <c:pt idx="3">
                  <c:v>1.0049999999999999</c:v>
                </c:pt>
                <c:pt idx="4">
                  <c:v>1.0089999999999999</c:v>
                </c:pt>
                <c:pt idx="5">
                  <c:v>1.0149999999999999</c:v>
                </c:pt>
                <c:pt idx="6">
                  <c:v>0.96799999999999997</c:v>
                </c:pt>
                <c:pt idx="7">
                  <c:v>0.98499999999999999</c:v>
                </c:pt>
                <c:pt idx="8">
                  <c:v>1.0209999999999999</c:v>
                </c:pt>
                <c:pt idx="9">
                  <c:v>1.0509999999999999</c:v>
                </c:pt>
                <c:pt idx="10">
                  <c:v>1.0569999999999999</c:v>
                </c:pt>
                <c:pt idx="11">
                  <c:v>1.0660000000000001</c:v>
                </c:pt>
                <c:pt idx="12">
                  <c:v>1.0089999999999999</c:v>
                </c:pt>
                <c:pt idx="13">
                  <c:v>0.97499999999999998</c:v>
                </c:pt>
                <c:pt idx="14">
                  <c:v>0.98799999999999999</c:v>
                </c:pt>
                <c:pt idx="15">
                  <c:v>0.995</c:v>
                </c:pt>
                <c:pt idx="16">
                  <c:v>1.0069999999999999</c:v>
                </c:pt>
                <c:pt idx="17">
                  <c:v>1.012</c:v>
                </c:pt>
                <c:pt idx="18">
                  <c:v>0.98599999999999999</c:v>
                </c:pt>
                <c:pt idx="19">
                  <c:v>1.0069999999999999</c:v>
                </c:pt>
                <c:pt idx="20">
                  <c:v>1.0449999999999999</c:v>
                </c:pt>
                <c:pt idx="21">
                  <c:v>1.069</c:v>
                </c:pt>
                <c:pt idx="22">
                  <c:v>1.0720000000000001</c:v>
                </c:pt>
                <c:pt idx="23">
                  <c:v>1.1000000000000001</c:v>
                </c:pt>
                <c:pt idx="24">
                  <c:v>1.0920000000000001</c:v>
                </c:pt>
                <c:pt idx="25">
                  <c:v>1.0229999999999999</c:v>
                </c:pt>
                <c:pt idx="26">
                  <c:v>1.03</c:v>
                </c:pt>
                <c:pt idx="27">
                  <c:v>1.0409999999999999</c:v>
                </c:pt>
                <c:pt idx="28">
                  <c:v>1.0589999999999999</c:v>
                </c:pt>
                <c:pt idx="29">
                  <c:v>1.0529999999999999</c:v>
                </c:pt>
                <c:pt idx="30">
                  <c:v>1.0740000000000001</c:v>
                </c:pt>
                <c:pt idx="31">
                  <c:v>1.0780000000000001</c:v>
                </c:pt>
                <c:pt idx="32">
                  <c:v>1.095</c:v>
                </c:pt>
                <c:pt idx="33">
                  <c:v>1.0900000000000001</c:v>
                </c:pt>
              </c:numCache>
            </c:numRef>
          </c:val>
          <c:smooth val="0"/>
          <c:extLst>
            <c:ext xmlns:c16="http://schemas.microsoft.com/office/drawing/2014/chart" uri="{C3380CC4-5D6E-409C-BE32-E72D297353CC}">
              <c16:uniqueId val="{00000009-5522-4B18-8088-1C8D1043152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358021668835559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912496442458884"/>
          <c:h val="0.8219049131910737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33"/>
              <c:layout>
                <c:manualLayout>
                  <c:x val="-7.1785388324530769E-2"/>
                  <c:y val="-6.2265347383027948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3DF-415B-AF5B-FE9DF701FD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'19'!$J$17:$J$50</c:f>
              <c:numCache>
                <c:formatCode>0.0%</c:formatCode>
                <c:ptCount val="34"/>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pt idx="28">
                  <c:v>2.2389999999999999</c:v>
                </c:pt>
                <c:pt idx="29">
                  <c:v>2.3260000000000001</c:v>
                </c:pt>
                <c:pt idx="30">
                  <c:v>2.3959999999999999</c:v>
                </c:pt>
                <c:pt idx="31">
                  <c:v>2.4550000000000001</c:v>
                </c:pt>
                <c:pt idx="32">
                  <c:v>2.4849999999999999</c:v>
                </c:pt>
                <c:pt idx="33">
                  <c:v>2.5449999999999999</c:v>
                </c:pt>
              </c:numCache>
            </c:numRef>
          </c:val>
          <c:smooth val="0"/>
          <c:extLst>
            <c:ext xmlns:c16="http://schemas.microsoft.com/office/drawing/2014/chart" uri="{C3380CC4-5D6E-409C-BE32-E72D297353CC}">
              <c16:uniqueId val="{00000001-23DF-415B-AF5B-FE9DF701FDC6}"/>
            </c:ext>
          </c:extLst>
        </c:ser>
        <c:ser>
          <c:idx val="1"/>
          <c:order val="1"/>
          <c:tx>
            <c:strRef>
              <c:f>'19'!$K$15</c:f>
              <c:strCache>
                <c:ptCount val="1"/>
                <c:pt idx="0">
                  <c:v>Іноземні</c:v>
                </c:pt>
              </c:strCache>
            </c:strRef>
          </c:tx>
          <c:spPr>
            <a:ln w="25400" cmpd="sng">
              <a:solidFill>
                <a:srgbClr val="91C864"/>
              </a:solidFill>
              <a:prstDash val="solid"/>
            </a:ln>
          </c:spPr>
          <c:marker>
            <c:symbol val="none"/>
          </c:marker>
          <c:dLbls>
            <c:dLbl>
              <c:idx val="33"/>
              <c:layout>
                <c:manualLayout>
                  <c:x val="-7.5778216325133152E-2"/>
                  <c:y val="4.9812467476827278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3DF-415B-AF5B-FE9DF701FDC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'19'!$K$17:$K$50</c:f>
              <c:numCache>
                <c:formatCode>0.0%</c:formatCode>
                <c:ptCount val="34"/>
                <c:pt idx="0">
                  <c:v>1</c:v>
                </c:pt>
                <c:pt idx="1">
                  <c:v>0.995</c:v>
                </c:pt>
                <c:pt idx="2">
                  <c:v>1.0029999999999999</c:v>
                </c:pt>
                <c:pt idx="3">
                  <c:v>1.022</c:v>
                </c:pt>
                <c:pt idx="4">
                  <c:v>1.034</c:v>
                </c:pt>
                <c:pt idx="5">
                  <c:v>1.0580000000000001</c:v>
                </c:pt>
                <c:pt idx="6">
                  <c:v>1.0760000000000001</c:v>
                </c:pt>
                <c:pt idx="7">
                  <c:v>1.1020000000000001</c:v>
                </c:pt>
                <c:pt idx="8">
                  <c:v>1.1379999999999999</c:v>
                </c:pt>
                <c:pt idx="9">
                  <c:v>1.17</c:v>
                </c:pt>
                <c:pt idx="10">
                  <c:v>1.198</c:v>
                </c:pt>
                <c:pt idx="11">
                  <c:v>1.2290000000000001</c:v>
                </c:pt>
                <c:pt idx="12">
                  <c:v>1.2470000000000001</c:v>
                </c:pt>
                <c:pt idx="13">
                  <c:v>1.232</c:v>
                </c:pt>
                <c:pt idx="14">
                  <c:v>1.2430000000000001</c:v>
                </c:pt>
                <c:pt idx="15">
                  <c:v>1.27</c:v>
                </c:pt>
                <c:pt idx="16">
                  <c:v>1.2929999999999999</c:v>
                </c:pt>
                <c:pt idx="17">
                  <c:v>1.3280000000000001</c:v>
                </c:pt>
                <c:pt idx="18">
                  <c:v>1.353</c:v>
                </c:pt>
                <c:pt idx="19">
                  <c:v>1.397</c:v>
                </c:pt>
                <c:pt idx="20">
                  <c:v>1.45</c:v>
                </c:pt>
                <c:pt idx="21">
                  <c:v>1.488</c:v>
                </c:pt>
                <c:pt idx="22">
                  <c:v>1.5169999999999999</c:v>
                </c:pt>
                <c:pt idx="23">
                  <c:v>1.556</c:v>
                </c:pt>
                <c:pt idx="24">
                  <c:v>1.5840000000000001</c:v>
                </c:pt>
                <c:pt idx="25">
                  <c:v>1.599</c:v>
                </c:pt>
                <c:pt idx="26">
                  <c:v>1.621</c:v>
                </c:pt>
                <c:pt idx="27">
                  <c:v>1.6619999999999999</c:v>
                </c:pt>
                <c:pt idx="28">
                  <c:v>1.6839999999999999</c:v>
                </c:pt>
                <c:pt idx="29">
                  <c:v>1.726</c:v>
                </c:pt>
                <c:pt idx="30">
                  <c:v>1.758</c:v>
                </c:pt>
                <c:pt idx="31">
                  <c:v>1.7989999999999999</c:v>
                </c:pt>
                <c:pt idx="32">
                  <c:v>1.8480000000000001</c:v>
                </c:pt>
                <c:pt idx="33">
                  <c:v>1.897</c:v>
                </c:pt>
              </c:numCache>
            </c:numRef>
          </c:val>
          <c:smooth val="0"/>
          <c:extLst>
            <c:ext xmlns:c16="http://schemas.microsoft.com/office/drawing/2014/chart" uri="{C3380CC4-5D6E-409C-BE32-E72D297353CC}">
              <c16:uniqueId val="{00000003-23DF-415B-AF5B-FE9DF701FDC6}"/>
            </c:ext>
          </c:extLst>
        </c:ser>
        <c:ser>
          <c:idx val="2"/>
          <c:order val="2"/>
          <c:tx>
            <c:strRef>
              <c:f>'19'!$L$15</c:f>
              <c:strCache>
                <c:ptCount val="1"/>
                <c:pt idx="0">
                  <c:v>Приватні</c:v>
                </c:pt>
              </c:strCache>
            </c:strRef>
          </c:tx>
          <c:spPr>
            <a:ln w="25400" cmpd="sng">
              <a:solidFill>
                <a:srgbClr val="7D0532"/>
              </a:solidFill>
              <a:prstDash val="solid"/>
            </a:ln>
          </c:spPr>
          <c:marker>
            <c:symbol val="none"/>
          </c:marker>
          <c:dLbls>
            <c:dLbl>
              <c:idx val="33"/>
              <c:layout>
                <c:manualLayout>
                  <c:x val="-6.3779874059858924E-2"/>
                  <c:y val="-4.0408854059417977E-3"/>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3DF-415B-AF5B-FE9DF701FDC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'19'!$L$17:$L$50</c:f>
              <c:numCache>
                <c:formatCode>0.0%</c:formatCode>
                <c:ptCount val="34"/>
                <c:pt idx="0">
                  <c:v>1</c:v>
                </c:pt>
                <c:pt idx="1">
                  <c:v>1.03</c:v>
                </c:pt>
                <c:pt idx="2">
                  <c:v>1.048</c:v>
                </c:pt>
                <c:pt idx="3">
                  <c:v>1.1220000000000001</c:v>
                </c:pt>
                <c:pt idx="4">
                  <c:v>1.1459999999999999</c:v>
                </c:pt>
                <c:pt idx="5">
                  <c:v>1.2010000000000001</c:v>
                </c:pt>
                <c:pt idx="6">
                  <c:v>1.232</c:v>
                </c:pt>
                <c:pt idx="7">
                  <c:v>1.2629999999999999</c:v>
                </c:pt>
                <c:pt idx="8">
                  <c:v>1.323</c:v>
                </c:pt>
                <c:pt idx="9">
                  <c:v>1.349</c:v>
                </c:pt>
                <c:pt idx="10">
                  <c:v>1.423</c:v>
                </c:pt>
                <c:pt idx="11">
                  <c:v>1.5129999999999999</c:v>
                </c:pt>
                <c:pt idx="12">
                  <c:v>1.663</c:v>
                </c:pt>
                <c:pt idx="13">
                  <c:v>1.74</c:v>
                </c:pt>
                <c:pt idx="14">
                  <c:v>1.762</c:v>
                </c:pt>
                <c:pt idx="15">
                  <c:v>1.8240000000000001</c:v>
                </c:pt>
                <c:pt idx="16">
                  <c:v>1.881</c:v>
                </c:pt>
                <c:pt idx="17">
                  <c:v>1.9570000000000001</c:v>
                </c:pt>
                <c:pt idx="18">
                  <c:v>2.0379999999999998</c:v>
                </c:pt>
                <c:pt idx="19">
                  <c:v>2.1419999999999999</c:v>
                </c:pt>
                <c:pt idx="20">
                  <c:v>2.2429999999999999</c:v>
                </c:pt>
                <c:pt idx="21">
                  <c:v>2.3140000000000001</c:v>
                </c:pt>
                <c:pt idx="22">
                  <c:v>2.3820000000000001</c:v>
                </c:pt>
                <c:pt idx="23">
                  <c:v>2.508</c:v>
                </c:pt>
                <c:pt idx="24">
                  <c:v>2.5649999999999999</c:v>
                </c:pt>
                <c:pt idx="25">
                  <c:v>2.6309999999999998</c:v>
                </c:pt>
                <c:pt idx="26">
                  <c:v>2.6930000000000001</c:v>
                </c:pt>
                <c:pt idx="27">
                  <c:v>2.7890000000000001</c:v>
                </c:pt>
                <c:pt idx="28">
                  <c:v>2.9089999999999998</c:v>
                </c:pt>
                <c:pt idx="29">
                  <c:v>3.03</c:v>
                </c:pt>
                <c:pt idx="30">
                  <c:v>3.1419999999999999</c:v>
                </c:pt>
                <c:pt idx="31">
                  <c:v>3.2490000000000001</c:v>
                </c:pt>
                <c:pt idx="32">
                  <c:v>3.3740000000000001</c:v>
                </c:pt>
                <c:pt idx="33">
                  <c:v>3.4870000000000001</c:v>
                </c:pt>
              </c:numCache>
            </c:numRef>
          </c:val>
          <c:smooth val="0"/>
          <c:extLst>
            <c:ext xmlns:c16="http://schemas.microsoft.com/office/drawing/2014/chart" uri="{C3380CC4-5D6E-409C-BE32-E72D297353CC}">
              <c16:uniqueId val="{00000005-23DF-415B-AF5B-FE9DF701FDC6}"/>
            </c:ext>
          </c:extLst>
        </c:ser>
        <c:ser>
          <c:idx val="3"/>
          <c:order val="3"/>
          <c:tx>
            <c:strRef>
              <c:f>'19'!$M$15</c:f>
              <c:strCache>
                <c:ptCount val="1"/>
                <c:pt idx="0">
                  <c:v>Приватбанк</c:v>
                </c:pt>
              </c:strCache>
            </c:strRef>
          </c:tx>
          <c:spPr>
            <a:ln w="25400" cmpd="sng">
              <a:solidFill>
                <a:srgbClr val="DC4B64"/>
              </a:solidFill>
              <a:prstDash val="solid"/>
            </a:ln>
          </c:spPr>
          <c:marker>
            <c:symbol val="none"/>
          </c:marker>
          <c:dLbls>
            <c:dLbl>
              <c:idx val="33"/>
              <c:layout>
                <c:manualLayout>
                  <c:x val="-7.1778786010514031E-2"/>
                  <c:y val="-3.1132673691513974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3DF-415B-AF5B-FE9DF701FD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'19'!$M$17:$M$50</c:f>
              <c:numCache>
                <c:formatCode>0.0%</c:formatCode>
                <c:ptCount val="34"/>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pt idx="25">
                  <c:v>2.1850000000000001</c:v>
                </c:pt>
                <c:pt idx="26">
                  <c:v>2.2130000000000001</c:v>
                </c:pt>
                <c:pt idx="27">
                  <c:v>2.2570000000000001</c:v>
                </c:pt>
                <c:pt idx="28">
                  <c:v>2.2549999999999999</c:v>
                </c:pt>
                <c:pt idx="29">
                  <c:v>2.3420000000000001</c:v>
                </c:pt>
                <c:pt idx="30">
                  <c:v>2.3319999999999999</c:v>
                </c:pt>
                <c:pt idx="31">
                  <c:v>2.403</c:v>
                </c:pt>
                <c:pt idx="32">
                  <c:v>2.4649999999999999</c:v>
                </c:pt>
                <c:pt idx="33">
                  <c:v>2.4820000000000002</c:v>
                </c:pt>
              </c:numCache>
            </c:numRef>
          </c:val>
          <c:smooth val="0"/>
          <c:extLst>
            <c:ext xmlns:c16="http://schemas.microsoft.com/office/drawing/2014/chart" uri="{C3380CC4-5D6E-409C-BE32-E72D297353CC}">
              <c16:uniqueId val="{00000007-23DF-415B-AF5B-FE9DF701FDC6}"/>
            </c:ext>
          </c:extLst>
        </c:ser>
        <c:ser>
          <c:idx val="4"/>
          <c:order val="4"/>
          <c:tx>
            <c:strRef>
              <c:f>'19'!$N$15</c:f>
              <c:strCache>
                <c:ptCount val="1"/>
                <c:pt idx="0">
                  <c:v>Усі банки</c:v>
                </c:pt>
              </c:strCache>
            </c:strRef>
          </c:tx>
          <c:spPr>
            <a:ln w="25400" cmpd="sng">
              <a:solidFill>
                <a:srgbClr val="005591"/>
              </a:solidFill>
              <a:prstDash val="solid"/>
            </a:ln>
          </c:spPr>
          <c:marker>
            <c:symbol val="none"/>
          </c:marker>
          <c:dLbls>
            <c:dLbl>
              <c:idx val="33"/>
              <c:layout>
                <c:manualLayout>
                  <c:x val="-7.179199063854752E-2"/>
                  <c:y val="5.6246487023431851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3DF-415B-AF5B-FE9DF701FDC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'19'!$N$17:$N$50</c:f>
              <c:numCache>
                <c:formatCode>0.0%</c:formatCode>
                <c:ptCount val="34"/>
                <c:pt idx="0">
                  <c:v>1</c:v>
                </c:pt>
                <c:pt idx="1">
                  <c:v>1.0129999999999999</c:v>
                </c:pt>
                <c:pt idx="2">
                  <c:v>1.0640000000000001</c:v>
                </c:pt>
                <c:pt idx="3">
                  <c:v>1.1100000000000001</c:v>
                </c:pt>
                <c:pt idx="4">
                  <c:v>1.119</c:v>
                </c:pt>
                <c:pt idx="5">
                  <c:v>1.1539999999999999</c:v>
                </c:pt>
                <c:pt idx="6">
                  <c:v>1.1779999999999999</c:v>
                </c:pt>
                <c:pt idx="7">
                  <c:v>1.212</c:v>
                </c:pt>
                <c:pt idx="8">
                  <c:v>1.2789999999999999</c:v>
                </c:pt>
                <c:pt idx="9">
                  <c:v>1.3160000000000001</c:v>
                </c:pt>
                <c:pt idx="10">
                  <c:v>1.3640000000000001</c:v>
                </c:pt>
                <c:pt idx="11">
                  <c:v>1.415</c:v>
                </c:pt>
                <c:pt idx="12">
                  <c:v>1.4490000000000001</c:v>
                </c:pt>
                <c:pt idx="13">
                  <c:v>1.4670000000000001</c:v>
                </c:pt>
                <c:pt idx="14">
                  <c:v>1.486</c:v>
                </c:pt>
                <c:pt idx="15">
                  <c:v>1.53</c:v>
                </c:pt>
                <c:pt idx="16">
                  <c:v>1.56</c:v>
                </c:pt>
                <c:pt idx="17">
                  <c:v>1.629</c:v>
                </c:pt>
                <c:pt idx="18">
                  <c:v>1.645</c:v>
                </c:pt>
                <c:pt idx="19">
                  <c:v>1.706</c:v>
                </c:pt>
                <c:pt idx="20">
                  <c:v>1.7829999999999999</c:v>
                </c:pt>
                <c:pt idx="21">
                  <c:v>1.821</c:v>
                </c:pt>
                <c:pt idx="22">
                  <c:v>1.8740000000000001</c:v>
                </c:pt>
                <c:pt idx="23">
                  <c:v>1.9239999999999999</c:v>
                </c:pt>
                <c:pt idx="24">
                  <c:v>1.9430000000000001</c:v>
                </c:pt>
                <c:pt idx="25">
                  <c:v>1.974</c:v>
                </c:pt>
                <c:pt idx="26">
                  <c:v>2.004</c:v>
                </c:pt>
                <c:pt idx="27">
                  <c:v>2.0569999999999999</c:v>
                </c:pt>
                <c:pt idx="28">
                  <c:v>2.0880000000000001</c:v>
                </c:pt>
                <c:pt idx="29">
                  <c:v>2.1589999999999998</c:v>
                </c:pt>
                <c:pt idx="30">
                  <c:v>2.1920000000000002</c:v>
                </c:pt>
                <c:pt idx="31">
                  <c:v>2.254</c:v>
                </c:pt>
                <c:pt idx="32">
                  <c:v>2.3159999999999998</c:v>
                </c:pt>
                <c:pt idx="33">
                  <c:v>2.3650000000000002</c:v>
                </c:pt>
              </c:numCache>
            </c:numRef>
          </c:val>
          <c:smooth val="0"/>
          <c:extLst>
            <c:ext xmlns:c16="http://schemas.microsoft.com/office/drawing/2014/chart" uri="{C3380CC4-5D6E-409C-BE32-E72D297353CC}">
              <c16:uniqueId val="{00000009-23DF-415B-AF5B-FE9DF701FDC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60000000000000009"/>
        <c:auto val="0"/>
        <c:lblAlgn val="ctr"/>
        <c:lblOffset val="100"/>
        <c:tickLblSkip val="1"/>
        <c:tickMarkSkip val="3"/>
        <c:noMultiLvlLbl val="1"/>
      </c:catAx>
      <c:valAx>
        <c:axId val="134669440"/>
        <c:scaling>
          <c:orientation val="minMax"/>
          <c:max val="3.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358021668835559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906209490638598E-2"/>
          <c:w val="0.96912496442458884"/>
          <c:h val="0.8219049131910737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33"/>
              <c:layout>
                <c:manualLayout>
                  <c:x val="-7.1785388324530769E-2"/>
                  <c:y val="-6.2265347383027948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22B-4C33-BD0E-F86F0207FA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'19'!$J$17:$J$50</c:f>
              <c:numCache>
                <c:formatCode>0.0%</c:formatCode>
                <c:ptCount val="34"/>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pt idx="28">
                  <c:v>2.2389999999999999</c:v>
                </c:pt>
                <c:pt idx="29">
                  <c:v>2.3260000000000001</c:v>
                </c:pt>
                <c:pt idx="30">
                  <c:v>2.3959999999999999</c:v>
                </c:pt>
                <c:pt idx="31">
                  <c:v>2.4550000000000001</c:v>
                </c:pt>
                <c:pt idx="32">
                  <c:v>2.4849999999999999</c:v>
                </c:pt>
                <c:pt idx="33">
                  <c:v>2.5449999999999999</c:v>
                </c:pt>
              </c:numCache>
            </c:numRef>
          </c:val>
          <c:smooth val="0"/>
          <c:extLst>
            <c:ext xmlns:c16="http://schemas.microsoft.com/office/drawing/2014/chart" uri="{C3380CC4-5D6E-409C-BE32-E72D297353CC}">
              <c16:uniqueId val="{00000001-922B-4C33-BD0E-F86F0207FA2E}"/>
            </c:ext>
          </c:extLst>
        </c:ser>
        <c:ser>
          <c:idx val="1"/>
          <c:order val="1"/>
          <c:tx>
            <c:strRef>
              <c:f>'19'!$K$16</c:f>
              <c:strCache>
                <c:ptCount val="1"/>
                <c:pt idx="0">
                  <c:v>Foreign</c:v>
                </c:pt>
              </c:strCache>
            </c:strRef>
          </c:tx>
          <c:spPr>
            <a:ln w="25400" cmpd="sng">
              <a:solidFill>
                <a:srgbClr val="91C864"/>
              </a:solidFill>
              <a:prstDash val="solid"/>
            </a:ln>
          </c:spPr>
          <c:marker>
            <c:symbol val="none"/>
          </c:marker>
          <c:dLbls>
            <c:dLbl>
              <c:idx val="33"/>
              <c:layout>
                <c:manualLayout>
                  <c:x val="-7.5778216325133152E-2"/>
                  <c:y val="4.9812467476827278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22B-4C33-BD0E-F86F0207FA2E}"/>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'19'!$K$17:$K$50</c:f>
              <c:numCache>
                <c:formatCode>0.0%</c:formatCode>
                <c:ptCount val="34"/>
                <c:pt idx="0">
                  <c:v>1</c:v>
                </c:pt>
                <c:pt idx="1">
                  <c:v>0.995</c:v>
                </c:pt>
                <c:pt idx="2">
                  <c:v>1.0029999999999999</c:v>
                </c:pt>
                <c:pt idx="3">
                  <c:v>1.022</c:v>
                </c:pt>
                <c:pt idx="4">
                  <c:v>1.034</c:v>
                </c:pt>
                <c:pt idx="5">
                  <c:v>1.0580000000000001</c:v>
                </c:pt>
                <c:pt idx="6">
                  <c:v>1.0760000000000001</c:v>
                </c:pt>
                <c:pt idx="7">
                  <c:v>1.1020000000000001</c:v>
                </c:pt>
                <c:pt idx="8">
                  <c:v>1.1379999999999999</c:v>
                </c:pt>
                <c:pt idx="9">
                  <c:v>1.17</c:v>
                </c:pt>
                <c:pt idx="10">
                  <c:v>1.198</c:v>
                </c:pt>
                <c:pt idx="11">
                  <c:v>1.2290000000000001</c:v>
                </c:pt>
                <c:pt idx="12">
                  <c:v>1.2470000000000001</c:v>
                </c:pt>
                <c:pt idx="13">
                  <c:v>1.232</c:v>
                </c:pt>
                <c:pt idx="14">
                  <c:v>1.2430000000000001</c:v>
                </c:pt>
                <c:pt idx="15">
                  <c:v>1.27</c:v>
                </c:pt>
                <c:pt idx="16">
                  <c:v>1.2929999999999999</c:v>
                </c:pt>
                <c:pt idx="17">
                  <c:v>1.3280000000000001</c:v>
                </c:pt>
                <c:pt idx="18">
                  <c:v>1.353</c:v>
                </c:pt>
                <c:pt idx="19">
                  <c:v>1.397</c:v>
                </c:pt>
                <c:pt idx="20">
                  <c:v>1.45</c:v>
                </c:pt>
                <c:pt idx="21">
                  <c:v>1.488</c:v>
                </c:pt>
                <c:pt idx="22">
                  <c:v>1.5169999999999999</c:v>
                </c:pt>
                <c:pt idx="23">
                  <c:v>1.556</c:v>
                </c:pt>
                <c:pt idx="24">
                  <c:v>1.5840000000000001</c:v>
                </c:pt>
                <c:pt idx="25">
                  <c:v>1.599</c:v>
                </c:pt>
                <c:pt idx="26">
                  <c:v>1.621</c:v>
                </c:pt>
                <c:pt idx="27">
                  <c:v>1.6619999999999999</c:v>
                </c:pt>
                <c:pt idx="28">
                  <c:v>1.6839999999999999</c:v>
                </c:pt>
                <c:pt idx="29">
                  <c:v>1.726</c:v>
                </c:pt>
                <c:pt idx="30">
                  <c:v>1.758</c:v>
                </c:pt>
                <c:pt idx="31">
                  <c:v>1.7989999999999999</c:v>
                </c:pt>
                <c:pt idx="32">
                  <c:v>1.8480000000000001</c:v>
                </c:pt>
                <c:pt idx="33">
                  <c:v>1.897</c:v>
                </c:pt>
              </c:numCache>
            </c:numRef>
          </c:val>
          <c:smooth val="0"/>
          <c:extLst>
            <c:ext xmlns:c16="http://schemas.microsoft.com/office/drawing/2014/chart" uri="{C3380CC4-5D6E-409C-BE32-E72D297353CC}">
              <c16:uniqueId val="{00000003-922B-4C33-BD0E-F86F0207FA2E}"/>
            </c:ext>
          </c:extLst>
        </c:ser>
        <c:ser>
          <c:idx val="2"/>
          <c:order val="2"/>
          <c:tx>
            <c:strRef>
              <c:f>'19'!$L$16</c:f>
              <c:strCache>
                <c:ptCount val="1"/>
                <c:pt idx="0">
                  <c:v>Private</c:v>
                </c:pt>
              </c:strCache>
            </c:strRef>
          </c:tx>
          <c:spPr>
            <a:ln w="25400" cmpd="sng">
              <a:solidFill>
                <a:srgbClr val="7D0532"/>
              </a:solidFill>
              <a:prstDash val="solid"/>
            </a:ln>
          </c:spPr>
          <c:marker>
            <c:symbol val="none"/>
          </c:marker>
          <c:dLbls>
            <c:dLbl>
              <c:idx val="33"/>
              <c:layout>
                <c:manualLayout>
                  <c:x val="-6.3779874059858924E-2"/>
                  <c:y val="-4.0408854059417977E-3"/>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22B-4C33-BD0E-F86F0207FA2E}"/>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'19'!$L$17:$L$50</c:f>
              <c:numCache>
                <c:formatCode>0.0%</c:formatCode>
                <c:ptCount val="34"/>
                <c:pt idx="0">
                  <c:v>1</c:v>
                </c:pt>
                <c:pt idx="1">
                  <c:v>1.03</c:v>
                </c:pt>
                <c:pt idx="2">
                  <c:v>1.048</c:v>
                </c:pt>
                <c:pt idx="3">
                  <c:v>1.1220000000000001</c:v>
                </c:pt>
                <c:pt idx="4">
                  <c:v>1.1459999999999999</c:v>
                </c:pt>
                <c:pt idx="5">
                  <c:v>1.2010000000000001</c:v>
                </c:pt>
                <c:pt idx="6">
                  <c:v>1.232</c:v>
                </c:pt>
                <c:pt idx="7">
                  <c:v>1.2629999999999999</c:v>
                </c:pt>
                <c:pt idx="8">
                  <c:v>1.323</c:v>
                </c:pt>
                <c:pt idx="9">
                  <c:v>1.349</c:v>
                </c:pt>
                <c:pt idx="10">
                  <c:v>1.423</c:v>
                </c:pt>
                <c:pt idx="11">
                  <c:v>1.5129999999999999</c:v>
                </c:pt>
                <c:pt idx="12">
                  <c:v>1.663</c:v>
                </c:pt>
                <c:pt idx="13">
                  <c:v>1.74</c:v>
                </c:pt>
                <c:pt idx="14">
                  <c:v>1.762</c:v>
                </c:pt>
                <c:pt idx="15">
                  <c:v>1.8240000000000001</c:v>
                </c:pt>
                <c:pt idx="16">
                  <c:v>1.881</c:v>
                </c:pt>
                <c:pt idx="17">
                  <c:v>1.9570000000000001</c:v>
                </c:pt>
                <c:pt idx="18">
                  <c:v>2.0379999999999998</c:v>
                </c:pt>
                <c:pt idx="19">
                  <c:v>2.1419999999999999</c:v>
                </c:pt>
                <c:pt idx="20">
                  <c:v>2.2429999999999999</c:v>
                </c:pt>
                <c:pt idx="21">
                  <c:v>2.3140000000000001</c:v>
                </c:pt>
                <c:pt idx="22">
                  <c:v>2.3820000000000001</c:v>
                </c:pt>
                <c:pt idx="23">
                  <c:v>2.508</c:v>
                </c:pt>
                <c:pt idx="24">
                  <c:v>2.5649999999999999</c:v>
                </c:pt>
                <c:pt idx="25">
                  <c:v>2.6309999999999998</c:v>
                </c:pt>
                <c:pt idx="26">
                  <c:v>2.6930000000000001</c:v>
                </c:pt>
                <c:pt idx="27">
                  <c:v>2.7890000000000001</c:v>
                </c:pt>
                <c:pt idx="28">
                  <c:v>2.9089999999999998</c:v>
                </c:pt>
                <c:pt idx="29">
                  <c:v>3.03</c:v>
                </c:pt>
                <c:pt idx="30">
                  <c:v>3.1419999999999999</c:v>
                </c:pt>
                <c:pt idx="31">
                  <c:v>3.2490000000000001</c:v>
                </c:pt>
                <c:pt idx="32">
                  <c:v>3.3740000000000001</c:v>
                </c:pt>
                <c:pt idx="33">
                  <c:v>3.4870000000000001</c:v>
                </c:pt>
              </c:numCache>
            </c:numRef>
          </c:val>
          <c:smooth val="0"/>
          <c:extLst>
            <c:ext xmlns:c16="http://schemas.microsoft.com/office/drawing/2014/chart" uri="{C3380CC4-5D6E-409C-BE32-E72D297353CC}">
              <c16:uniqueId val="{00000005-922B-4C33-BD0E-F86F0207FA2E}"/>
            </c:ext>
          </c:extLst>
        </c:ser>
        <c:ser>
          <c:idx val="3"/>
          <c:order val="3"/>
          <c:tx>
            <c:strRef>
              <c:f>'19'!$M$16</c:f>
              <c:strCache>
                <c:ptCount val="1"/>
                <c:pt idx="0">
                  <c:v>Privatbank</c:v>
                </c:pt>
              </c:strCache>
            </c:strRef>
          </c:tx>
          <c:spPr>
            <a:ln w="25400" cmpd="sng">
              <a:solidFill>
                <a:srgbClr val="DC4B64"/>
              </a:solidFill>
              <a:prstDash val="solid"/>
            </a:ln>
          </c:spPr>
          <c:marker>
            <c:symbol val="none"/>
          </c:marker>
          <c:dLbls>
            <c:dLbl>
              <c:idx val="33"/>
              <c:layout>
                <c:manualLayout>
                  <c:x val="-7.1778786010514031E-2"/>
                  <c:y val="-3.1132673691513974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22B-4C33-BD0E-F86F0207FA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'19'!$M$17:$M$50</c:f>
              <c:numCache>
                <c:formatCode>0.0%</c:formatCode>
                <c:ptCount val="34"/>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pt idx="25">
                  <c:v>2.1850000000000001</c:v>
                </c:pt>
                <c:pt idx="26">
                  <c:v>2.2130000000000001</c:v>
                </c:pt>
                <c:pt idx="27">
                  <c:v>2.2570000000000001</c:v>
                </c:pt>
                <c:pt idx="28">
                  <c:v>2.2549999999999999</c:v>
                </c:pt>
                <c:pt idx="29">
                  <c:v>2.3420000000000001</c:v>
                </c:pt>
                <c:pt idx="30">
                  <c:v>2.3319999999999999</c:v>
                </c:pt>
                <c:pt idx="31">
                  <c:v>2.403</c:v>
                </c:pt>
                <c:pt idx="32">
                  <c:v>2.4649999999999999</c:v>
                </c:pt>
                <c:pt idx="33">
                  <c:v>2.4820000000000002</c:v>
                </c:pt>
              </c:numCache>
            </c:numRef>
          </c:val>
          <c:smooth val="0"/>
          <c:extLst>
            <c:ext xmlns:c16="http://schemas.microsoft.com/office/drawing/2014/chart" uri="{C3380CC4-5D6E-409C-BE32-E72D297353CC}">
              <c16:uniqueId val="{00000007-922B-4C33-BD0E-F86F0207FA2E}"/>
            </c:ext>
          </c:extLst>
        </c:ser>
        <c:ser>
          <c:idx val="4"/>
          <c:order val="4"/>
          <c:tx>
            <c:strRef>
              <c:f>'19'!$N$16</c:f>
              <c:strCache>
                <c:ptCount val="1"/>
                <c:pt idx="0">
                  <c:v>All banks</c:v>
                </c:pt>
              </c:strCache>
            </c:strRef>
          </c:tx>
          <c:spPr>
            <a:ln w="25400" cmpd="sng">
              <a:solidFill>
                <a:srgbClr val="005591"/>
              </a:solidFill>
              <a:prstDash val="solid"/>
            </a:ln>
          </c:spPr>
          <c:marker>
            <c:symbol val="none"/>
          </c:marker>
          <c:dLbls>
            <c:dLbl>
              <c:idx val="33"/>
              <c:layout>
                <c:manualLayout>
                  <c:x val="-7.5784818639150042E-2"/>
                  <c:y val="6.2265347383027893E-2"/>
                </c:manualLayout>
              </c:layout>
              <c:numFmt formatCode="0%" sourceLinked="0"/>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22B-4C33-BD0E-F86F0207FA2E}"/>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42735</c:v>
                </c:pt>
                <c:pt idx="6">
                  <c:v>42916</c:v>
                </c:pt>
                <c:pt idx="12">
                  <c:v>43100</c:v>
                </c:pt>
                <c:pt idx="18">
                  <c:v>43281</c:v>
                </c:pt>
                <c:pt idx="24">
                  <c:v>43465</c:v>
                </c:pt>
                <c:pt idx="33">
                  <c:v>43738</c:v>
                </c:pt>
              </c:numCache>
            </c:numRef>
          </c:cat>
          <c:val>
            <c:numRef>
              <c:f>'19'!$N$17:$N$50</c:f>
              <c:numCache>
                <c:formatCode>0.0%</c:formatCode>
                <c:ptCount val="34"/>
                <c:pt idx="0">
                  <c:v>1</c:v>
                </c:pt>
                <c:pt idx="1">
                  <c:v>1.0129999999999999</c:v>
                </c:pt>
                <c:pt idx="2">
                  <c:v>1.0640000000000001</c:v>
                </c:pt>
                <c:pt idx="3">
                  <c:v>1.1100000000000001</c:v>
                </c:pt>
                <c:pt idx="4">
                  <c:v>1.119</c:v>
                </c:pt>
                <c:pt idx="5">
                  <c:v>1.1539999999999999</c:v>
                </c:pt>
                <c:pt idx="6">
                  <c:v>1.1779999999999999</c:v>
                </c:pt>
                <c:pt idx="7">
                  <c:v>1.212</c:v>
                </c:pt>
                <c:pt idx="8">
                  <c:v>1.2789999999999999</c:v>
                </c:pt>
                <c:pt idx="9">
                  <c:v>1.3160000000000001</c:v>
                </c:pt>
                <c:pt idx="10">
                  <c:v>1.3640000000000001</c:v>
                </c:pt>
                <c:pt idx="11">
                  <c:v>1.415</c:v>
                </c:pt>
                <c:pt idx="12">
                  <c:v>1.4490000000000001</c:v>
                </c:pt>
                <c:pt idx="13">
                  <c:v>1.4670000000000001</c:v>
                </c:pt>
                <c:pt idx="14">
                  <c:v>1.486</c:v>
                </c:pt>
                <c:pt idx="15">
                  <c:v>1.53</c:v>
                </c:pt>
                <c:pt idx="16">
                  <c:v>1.56</c:v>
                </c:pt>
                <c:pt idx="17">
                  <c:v>1.629</c:v>
                </c:pt>
                <c:pt idx="18">
                  <c:v>1.645</c:v>
                </c:pt>
                <c:pt idx="19">
                  <c:v>1.706</c:v>
                </c:pt>
                <c:pt idx="20">
                  <c:v>1.7829999999999999</c:v>
                </c:pt>
                <c:pt idx="21">
                  <c:v>1.821</c:v>
                </c:pt>
                <c:pt idx="22">
                  <c:v>1.8740000000000001</c:v>
                </c:pt>
                <c:pt idx="23">
                  <c:v>1.9239999999999999</c:v>
                </c:pt>
                <c:pt idx="24">
                  <c:v>1.9430000000000001</c:v>
                </c:pt>
                <c:pt idx="25">
                  <c:v>1.974</c:v>
                </c:pt>
                <c:pt idx="26">
                  <c:v>2.004</c:v>
                </c:pt>
                <c:pt idx="27">
                  <c:v>2.0569999999999999</c:v>
                </c:pt>
                <c:pt idx="28">
                  <c:v>2.0880000000000001</c:v>
                </c:pt>
                <c:pt idx="29">
                  <c:v>2.1589999999999998</c:v>
                </c:pt>
                <c:pt idx="30">
                  <c:v>2.1920000000000002</c:v>
                </c:pt>
                <c:pt idx="31">
                  <c:v>2.254</c:v>
                </c:pt>
                <c:pt idx="32">
                  <c:v>2.3159999999999998</c:v>
                </c:pt>
                <c:pt idx="33">
                  <c:v>2.3650000000000002</c:v>
                </c:pt>
              </c:numCache>
            </c:numRef>
          </c:val>
          <c:smooth val="0"/>
          <c:extLst>
            <c:ext xmlns:c16="http://schemas.microsoft.com/office/drawing/2014/chart" uri="{C3380CC4-5D6E-409C-BE32-E72D297353CC}">
              <c16:uniqueId val="{00000009-922B-4C33-BD0E-F86F0207FA2E}"/>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60000000000000009"/>
        <c:auto val="0"/>
        <c:lblAlgn val="ctr"/>
        <c:lblOffset val="100"/>
        <c:tickLblSkip val="1"/>
        <c:tickMarkSkip val="3"/>
        <c:noMultiLvlLbl val="1"/>
      </c:catAx>
      <c:valAx>
        <c:axId val="134669440"/>
        <c:scaling>
          <c:orientation val="minMax"/>
          <c:max val="3.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358021668835559E-2"/>
          <c:y val="0.84681112268171232"/>
          <c:w val="0.89291823683802485"/>
          <c:h val="0.153188877318287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'20'!$L$10</c:f>
              <c:strCache>
                <c:ptCount val="1"/>
                <c:pt idx="0">
                  <c:v>Інші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'20'!$H$12:$H$45</c:f>
              <c:numCache>
                <c:formatCode>m/d/yyyy</c:formatCode>
                <c:ptCount val="34"/>
                <c:pt idx="0">
                  <c:v>42735</c:v>
                </c:pt>
                <c:pt idx="6">
                  <c:v>42916</c:v>
                </c:pt>
                <c:pt idx="12">
                  <c:v>43100</c:v>
                </c:pt>
                <c:pt idx="18">
                  <c:v>43281</c:v>
                </c:pt>
                <c:pt idx="24">
                  <c:v>43465</c:v>
                </c:pt>
                <c:pt idx="33">
                  <c:v>43738</c:v>
                </c:pt>
              </c:numCache>
            </c:numRef>
          </c:cat>
          <c:val>
            <c:numRef>
              <c:f>'20'!$L$12:$L$45</c:f>
              <c:numCache>
                <c:formatCode>0.0%</c:formatCode>
                <c:ptCount val="34"/>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pt idx="25">
                  <c:v>2.4E-2</c:v>
                </c:pt>
                <c:pt idx="26">
                  <c:v>2.5000000000000001E-2</c:v>
                </c:pt>
                <c:pt idx="27">
                  <c:v>2.5000000000000001E-2</c:v>
                </c:pt>
                <c:pt idx="28">
                  <c:v>2.7E-2</c:v>
                </c:pt>
                <c:pt idx="29">
                  <c:v>2.7E-2</c:v>
                </c:pt>
                <c:pt idx="30">
                  <c:v>2.7E-2</c:v>
                </c:pt>
                <c:pt idx="31">
                  <c:v>2.7E-2</c:v>
                </c:pt>
                <c:pt idx="32">
                  <c:v>2.7E-2</c:v>
                </c:pt>
                <c:pt idx="33">
                  <c:v>2.7E-2</c:v>
                </c:pt>
              </c:numCache>
            </c:numRef>
          </c:val>
          <c:extLst>
            <c:ext xmlns:c16="http://schemas.microsoft.com/office/drawing/2014/chart" uri="{C3380CC4-5D6E-409C-BE32-E72D297353CC}">
              <c16:uniqueId val="{00000000-33E6-4D22-8C79-F46299C3DCA0}"/>
            </c:ext>
          </c:extLst>
        </c:ser>
        <c:ser>
          <c:idx val="2"/>
          <c:order val="1"/>
          <c:tx>
            <c:strRef>
              <c:f>'20'!$K$10</c:f>
              <c:strCache>
                <c:ptCount val="1"/>
                <c:pt idx="0">
                  <c:v>Придбання, будівництво та реконструкція нерухомості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3E6-4D22-8C79-F46299C3DC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'20'!$H$12:$H$45</c:f>
              <c:numCache>
                <c:formatCode>m/d/yyyy</c:formatCode>
                <c:ptCount val="34"/>
                <c:pt idx="0">
                  <c:v>42735</c:v>
                </c:pt>
                <c:pt idx="6">
                  <c:v>42916</c:v>
                </c:pt>
                <c:pt idx="12">
                  <c:v>43100</c:v>
                </c:pt>
                <c:pt idx="18">
                  <c:v>43281</c:v>
                </c:pt>
                <c:pt idx="24">
                  <c:v>43465</c:v>
                </c:pt>
                <c:pt idx="33">
                  <c:v>43738</c:v>
                </c:pt>
              </c:numCache>
            </c:numRef>
          </c:cat>
          <c:val>
            <c:numRef>
              <c:f>'20'!$K$12:$K$45</c:f>
              <c:numCache>
                <c:formatCode>0.0%</c:formatCode>
                <c:ptCount val="34"/>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pt idx="25">
                  <c:v>0.219</c:v>
                </c:pt>
                <c:pt idx="26">
                  <c:v>0.21299999999999999</c:v>
                </c:pt>
                <c:pt idx="27">
                  <c:v>0.20899999999999999</c:v>
                </c:pt>
                <c:pt idx="28">
                  <c:v>0.20399999999999999</c:v>
                </c:pt>
                <c:pt idx="29">
                  <c:v>0.19800000000000001</c:v>
                </c:pt>
                <c:pt idx="30">
                  <c:v>0.193</c:v>
                </c:pt>
                <c:pt idx="31">
                  <c:v>0.186</c:v>
                </c:pt>
                <c:pt idx="32">
                  <c:v>0.182</c:v>
                </c:pt>
                <c:pt idx="33">
                  <c:v>0.17299999999999999</c:v>
                </c:pt>
              </c:numCache>
            </c:numRef>
          </c:val>
          <c:extLst>
            <c:ext xmlns:c16="http://schemas.microsoft.com/office/drawing/2014/chart" uri="{C3380CC4-5D6E-409C-BE32-E72D297353CC}">
              <c16:uniqueId val="{00000002-33E6-4D22-8C79-F46299C3DCA0}"/>
            </c:ext>
          </c:extLst>
        </c:ser>
        <c:ser>
          <c:idx val="0"/>
          <c:order val="2"/>
          <c:tx>
            <c:strRef>
              <c:f>'20'!$J$10</c:f>
              <c:strCache>
                <c:ptCount val="1"/>
                <c:pt idx="0">
                  <c:v>Купівля автотранспорту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'20'!$H$12:$H$45</c:f>
              <c:numCache>
                <c:formatCode>m/d/yyyy</c:formatCode>
                <c:ptCount val="34"/>
                <c:pt idx="0">
                  <c:v>42735</c:v>
                </c:pt>
                <c:pt idx="6">
                  <c:v>42916</c:v>
                </c:pt>
                <c:pt idx="12">
                  <c:v>43100</c:v>
                </c:pt>
                <c:pt idx="18">
                  <c:v>43281</c:v>
                </c:pt>
                <c:pt idx="24">
                  <c:v>43465</c:v>
                </c:pt>
                <c:pt idx="33">
                  <c:v>43738</c:v>
                </c:pt>
              </c:numCache>
            </c:numRef>
          </c:cat>
          <c:val>
            <c:numRef>
              <c:f>'20'!$J$12:$J$45</c:f>
              <c:numCache>
                <c:formatCode>0.0%</c:formatCode>
                <c:ptCount val="34"/>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pt idx="25">
                  <c:v>6.5000000000000002E-2</c:v>
                </c:pt>
                <c:pt idx="26">
                  <c:v>6.6000000000000003E-2</c:v>
                </c:pt>
                <c:pt idx="27">
                  <c:v>6.6000000000000003E-2</c:v>
                </c:pt>
                <c:pt idx="28">
                  <c:v>6.7000000000000004E-2</c:v>
                </c:pt>
                <c:pt idx="29">
                  <c:v>6.7000000000000004E-2</c:v>
                </c:pt>
                <c:pt idx="30">
                  <c:v>6.6000000000000003E-2</c:v>
                </c:pt>
                <c:pt idx="31">
                  <c:v>6.7000000000000004E-2</c:v>
                </c:pt>
                <c:pt idx="32">
                  <c:v>6.7000000000000004E-2</c:v>
                </c:pt>
                <c:pt idx="33">
                  <c:v>6.8000000000000005E-2</c:v>
                </c:pt>
              </c:numCache>
            </c:numRef>
          </c:val>
          <c:extLst>
            <c:ext xmlns:c16="http://schemas.microsoft.com/office/drawing/2014/chart" uri="{C3380CC4-5D6E-409C-BE32-E72D297353CC}">
              <c16:uniqueId val="{00000003-33E6-4D22-8C79-F46299C3DCA0}"/>
            </c:ext>
          </c:extLst>
        </c:ser>
        <c:ser>
          <c:idx val="3"/>
          <c:order val="3"/>
          <c:tx>
            <c:strRef>
              <c:f>'20'!$I$10</c:f>
              <c:strCache>
                <c:ptCount val="1"/>
                <c:pt idx="0">
                  <c:v>Споживчі кредити на інші цілі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33"/>
              <c:layout>
                <c:manualLayout>
                  <c:x val="-8.1946057555813655E-3"/>
                  <c:y val="-6.22183029590436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3E6-4D22-8C79-F46299C3DC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'20'!$H$12:$H$45</c:f>
              <c:numCache>
                <c:formatCode>m/d/yyyy</c:formatCode>
                <c:ptCount val="34"/>
                <c:pt idx="0">
                  <c:v>42735</c:v>
                </c:pt>
                <c:pt idx="6">
                  <c:v>42916</c:v>
                </c:pt>
                <c:pt idx="12">
                  <c:v>43100</c:v>
                </c:pt>
                <c:pt idx="18">
                  <c:v>43281</c:v>
                </c:pt>
                <c:pt idx="24">
                  <c:v>43465</c:v>
                </c:pt>
                <c:pt idx="33">
                  <c:v>43738</c:v>
                </c:pt>
              </c:numCache>
            </c:numRef>
          </c:cat>
          <c:val>
            <c:numRef>
              <c:f>'20'!$I$12:$I$45</c:f>
              <c:numCache>
                <c:formatCode>0.0%</c:formatCode>
                <c:ptCount val="34"/>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pt idx="25">
                  <c:v>0.69099999999999995</c:v>
                </c:pt>
                <c:pt idx="26">
                  <c:v>0.69599999999999995</c:v>
                </c:pt>
                <c:pt idx="27">
                  <c:v>0.69899999999999995</c:v>
                </c:pt>
                <c:pt idx="28">
                  <c:v>0.70199999999999996</c:v>
                </c:pt>
                <c:pt idx="29">
                  <c:v>0.70899999999999996</c:v>
                </c:pt>
                <c:pt idx="30">
                  <c:v>0.71399999999999997</c:v>
                </c:pt>
                <c:pt idx="31">
                  <c:v>0.72099999999999997</c:v>
                </c:pt>
                <c:pt idx="32">
                  <c:v>0.72399999999999998</c:v>
                </c:pt>
                <c:pt idx="33">
                  <c:v>0.73199999999999998</c:v>
                </c:pt>
              </c:numCache>
            </c:numRef>
          </c:val>
          <c:extLst>
            <c:ext xmlns:c16="http://schemas.microsoft.com/office/drawing/2014/chart" uri="{C3380CC4-5D6E-409C-BE32-E72D297353CC}">
              <c16:uniqueId val="{00000005-33E6-4D22-8C79-F46299C3DCA0}"/>
            </c:ext>
          </c:extLst>
        </c:ser>
        <c:dLbls>
          <c:showLegendKey val="0"/>
          <c:showVal val="1"/>
          <c:showCatName val="0"/>
          <c:showSerName val="0"/>
          <c:showPercent val="0"/>
          <c:showBubbleSize val="0"/>
        </c:dLbls>
        <c:gapWidth val="7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'20'!$L$11</c:f>
              <c:strCache>
                <c:ptCount val="1"/>
                <c:pt idx="0">
                  <c:v>Others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'20'!$H$12:$H$45</c:f>
              <c:numCache>
                <c:formatCode>m/d/yyyy</c:formatCode>
                <c:ptCount val="34"/>
                <c:pt idx="0">
                  <c:v>42735</c:v>
                </c:pt>
                <c:pt idx="6">
                  <c:v>42916</c:v>
                </c:pt>
                <c:pt idx="12">
                  <c:v>43100</c:v>
                </c:pt>
                <c:pt idx="18">
                  <c:v>43281</c:v>
                </c:pt>
                <c:pt idx="24">
                  <c:v>43465</c:v>
                </c:pt>
                <c:pt idx="33">
                  <c:v>43738</c:v>
                </c:pt>
              </c:numCache>
            </c:numRef>
          </c:cat>
          <c:val>
            <c:numRef>
              <c:f>'20'!$L$12:$L$45</c:f>
              <c:numCache>
                <c:formatCode>0.0%</c:formatCode>
                <c:ptCount val="34"/>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pt idx="25">
                  <c:v>2.4E-2</c:v>
                </c:pt>
                <c:pt idx="26">
                  <c:v>2.5000000000000001E-2</c:v>
                </c:pt>
                <c:pt idx="27">
                  <c:v>2.5000000000000001E-2</c:v>
                </c:pt>
                <c:pt idx="28">
                  <c:v>2.7E-2</c:v>
                </c:pt>
                <c:pt idx="29">
                  <c:v>2.7E-2</c:v>
                </c:pt>
                <c:pt idx="30">
                  <c:v>2.7E-2</c:v>
                </c:pt>
                <c:pt idx="31">
                  <c:v>2.7E-2</c:v>
                </c:pt>
                <c:pt idx="32">
                  <c:v>2.7E-2</c:v>
                </c:pt>
                <c:pt idx="33">
                  <c:v>2.7E-2</c:v>
                </c:pt>
              </c:numCache>
            </c:numRef>
          </c:val>
          <c:extLst>
            <c:ext xmlns:c16="http://schemas.microsoft.com/office/drawing/2014/chart" uri="{C3380CC4-5D6E-409C-BE32-E72D297353CC}">
              <c16:uniqueId val="{00000000-FBC2-4B93-9495-1AE37ED12695}"/>
            </c:ext>
          </c:extLst>
        </c:ser>
        <c:ser>
          <c:idx val="2"/>
          <c:order val="1"/>
          <c:tx>
            <c:strRef>
              <c:f>'20'!$K$11</c:f>
              <c:strCache>
                <c:ptCount val="1"/>
                <c:pt idx="0">
                  <c:v>For purchase/(re)construction of real estate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BC2-4B93-9495-1AE37ED126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'20'!$H$12:$H$45</c:f>
              <c:numCache>
                <c:formatCode>m/d/yyyy</c:formatCode>
                <c:ptCount val="34"/>
                <c:pt idx="0">
                  <c:v>42735</c:v>
                </c:pt>
                <c:pt idx="6">
                  <c:v>42916</c:v>
                </c:pt>
                <c:pt idx="12">
                  <c:v>43100</c:v>
                </c:pt>
                <c:pt idx="18">
                  <c:v>43281</c:v>
                </c:pt>
                <c:pt idx="24">
                  <c:v>43465</c:v>
                </c:pt>
                <c:pt idx="33">
                  <c:v>43738</c:v>
                </c:pt>
              </c:numCache>
            </c:numRef>
          </c:cat>
          <c:val>
            <c:numRef>
              <c:f>'20'!$K$12:$K$45</c:f>
              <c:numCache>
                <c:formatCode>0.0%</c:formatCode>
                <c:ptCount val="34"/>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pt idx="25">
                  <c:v>0.219</c:v>
                </c:pt>
                <c:pt idx="26">
                  <c:v>0.21299999999999999</c:v>
                </c:pt>
                <c:pt idx="27">
                  <c:v>0.20899999999999999</c:v>
                </c:pt>
                <c:pt idx="28">
                  <c:v>0.20399999999999999</c:v>
                </c:pt>
                <c:pt idx="29">
                  <c:v>0.19800000000000001</c:v>
                </c:pt>
                <c:pt idx="30">
                  <c:v>0.193</c:v>
                </c:pt>
                <c:pt idx="31">
                  <c:v>0.186</c:v>
                </c:pt>
                <c:pt idx="32">
                  <c:v>0.182</c:v>
                </c:pt>
                <c:pt idx="33">
                  <c:v>0.17299999999999999</c:v>
                </c:pt>
              </c:numCache>
            </c:numRef>
          </c:val>
          <c:extLst>
            <c:ext xmlns:c16="http://schemas.microsoft.com/office/drawing/2014/chart" uri="{C3380CC4-5D6E-409C-BE32-E72D297353CC}">
              <c16:uniqueId val="{00000002-FBC2-4B93-9495-1AE37ED12695}"/>
            </c:ext>
          </c:extLst>
        </c:ser>
        <c:ser>
          <c:idx val="0"/>
          <c:order val="2"/>
          <c:tx>
            <c:strRef>
              <c:f>'20'!$J$11</c:f>
              <c:strCache>
                <c:ptCount val="1"/>
                <c:pt idx="0">
                  <c:v>Сar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'20'!$H$12:$H$45</c:f>
              <c:numCache>
                <c:formatCode>m/d/yyyy</c:formatCode>
                <c:ptCount val="34"/>
                <c:pt idx="0">
                  <c:v>42735</c:v>
                </c:pt>
                <c:pt idx="6">
                  <c:v>42916</c:v>
                </c:pt>
                <c:pt idx="12">
                  <c:v>43100</c:v>
                </c:pt>
                <c:pt idx="18">
                  <c:v>43281</c:v>
                </c:pt>
                <c:pt idx="24">
                  <c:v>43465</c:v>
                </c:pt>
                <c:pt idx="33">
                  <c:v>43738</c:v>
                </c:pt>
              </c:numCache>
            </c:numRef>
          </c:cat>
          <c:val>
            <c:numRef>
              <c:f>'20'!$J$12:$J$45</c:f>
              <c:numCache>
                <c:formatCode>0.0%</c:formatCode>
                <c:ptCount val="34"/>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pt idx="25">
                  <c:v>6.5000000000000002E-2</c:v>
                </c:pt>
                <c:pt idx="26">
                  <c:v>6.6000000000000003E-2</c:v>
                </c:pt>
                <c:pt idx="27">
                  <c:v>6.6000000000000003E-2</c:v>
                </c:pt>
                <c:pt idx="28">
                  <c:v>6.7000000000000004E-2</c:v>
                </c:pt>
                <c:pt idx="29">
                  <c:v>6.7000000000000004E-2</c:v>
                </c:pt>
                <c:pt idx="30">
                  <c:v>6.6000000000000003E-2</c:v>
                </c:pt>
                <c:pt idx="31">
                  <c:v>6.7000000000000004E-2</c:v>
                </c:pt>
                <c:pt idx="32">
                  <c:v>6.7000000000000004E-2</c:v>
                </c:pt>
                <c:pt idx="33">
                  <c:v>6.8000000000000005E-2</c:v>
                </c:pt>
              </c:numCache>
            </c:numRef>
          </c:val>
          <c:extLst>
            <c:ext xmlns:c16="http://schemas.microsoft.com/office/drawing/2014/chart" uri="{C3380CC4-5D6E-409C-BE32-E72D297353CC}">
              <c16:uniqueId val="{00000003-FBC2-4B93-9495-1AE37ED12695}"/>
            </c:ext>
          </c:extLst>
        </c:ser>
        <c:ser>
          <c:idx val="3"/>
          <c:order val="3"/>
          <c:tx>
            <c:strRef>
              <c:f>'20'!$I$11</c:f>
              <c:strCache>
                <c:ptCount val="1"/>
                <c:pt idx="0">
                  <c:v>Сonsumer loans for other purposes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33"/>
              <c:layout>
                <c:manualLayout>
                  <c:x val="-8.1946057555813655E-3"/>
                  <c:y val="-6.22183029590436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BC2-4B93-9495-1AE37ED126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'20'!$H$12:$H$45</c:f>
              <c:numCache>
                <c:formatCode>m/d/yyyy</c:formatCode>
                <c:ptCount val="34"/>
                <c:pt idx="0">
                  <c:v>42735</c:v>
                </c:pt>
                <c:pt idx="6">
                  <c:v>42916</c:v>
                </c:pt>
                <c:pt idx="12">
                  <c:v>43100</c:v>
                </c:pt>
                <c:pt idx="18">
                  <c:v>43281</c:v>
                </c:pt>
                <c:pt idx="24">
                  <c:v>43465</c:v>
                </c:pt>
                <c:pt idx="33">
                  <c:v>43738</c:v>
                </c:pt>
              </c:numCache>
            </c:numRef>
          </c:cat>
          <c:val>
            <c:numRef>
              <c:f>'20'!$I$12:$I$45</c:f>
              <c:numCache>
                <c:formatCode>0.0%</c:formatCode>
                <c:ptCount val="34"/>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pt idx="25">
                  <c:v>0.69099999999999995</c:v>
                </c:pt>
                <c:pt idx="26">
                  <c:v>0.69599999999999995</c:v>
                </c:pt>
                <c:pt idx="27">
                  <c:v>0.69899999999999995</c:v>
                </c:pt>
                <c:pt idx="28">
                  <c:v>0.70199999999999996</c:v>
                </c:pt>
                <c:pt idx="29">
                  <c:v>0.70899999999999996</c:v>
                </c:pt>
                <c:pt idx="30">
                  <c:v>0.71399999999999997</c:v>
                </c:pt>
                <c:pt idx="31">
                  <c:v>0.72099999999999997</c:v>
                </c:pt>
                <c:pt idx="32">
                  <c:v>0.72399999999999998</c:v>
                </c:pt>
                <c:pt idx="33">
                  <c:v>0.73199999999999998</c:v>
                </c:pt>
              </c:numCache>
            </c:numRef>
          </c:val>
          <c:extLst>
            <c:ext xmlns:c16="http://schemas.microsoft.com/office/drawing/2014/chart" uri="{C3380CC4-5D6E-409C-BE32-E72D297353CC}">
              <c16:uniqueId val="{00000005-FBC2-4B93-9495-1AE37ED12695}"/>
            </c:ext>
          </c:extLst>
        </c:ser>
        <c:dLbls>
          <c:showLegendKey val="0"/>
          <c:showVal val="1"/>
          <c:showCatName val="0"/>
          <c:showSerName val="0"/>
          <c:showPercent val="0"/>
          <c:showBubbleSize val="0"/>
        </c:dLbls>
        <c:gapWidth val="7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54575678199904E-2"/>
          <c:y val="2.2840822845139223E-2"/>
          <c:w val="0.94774945757694451"/>
          <c:h val="0.75374715388959435"/>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2"/>
              <c:layout>
                <c:manualLayout>
                  <c:x val="-8.6911522310549646E-2"/>
                  <c:y val="-3.997143997899363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922-4579-ADEF-F09D7DF58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'21'!$G$16:$G$48</c:f>
              <c:numCache>
                <c:formatCode>m/d/yyyy</c:formatCode>
                <c:ptCount val="33"/>
                <c:pt idx="0">
                  <c:v>42766</c:v>
                </c:pt>
                <c:pt idx="5">
                  <c:v>42916</c:v>
                </c:pt>
                <c:pt idx="11">
                  <c:v>43100</c:v>
                </c:pt>
                <c:pt idx="17">
                  <c:v>43281</c:v>
                </c:pt>
                <c:pt idx="23">
                  <c:v>43465</c:v>
                </c:pt>
                <c:pt idx="32">
                  <c:v>43738</c:v>
                </c:pt>
              </c:numCache>
            </c:numRef>
          </c:cat>
          <c:val>
            <c:numRef>
              <c:f>'21'!$H$16:$H$48</c:f>
              <c:numCache>
                <c:formatCode>0.0%</c:formatCode>
                <c:ptCount val="33"/>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pt idx="27">
                  <c:v>0.54900000000000004</c:v>
                </c:pt>
                <c:pt idx="28">
                  <c:v>0.55100000000000005</c:v>
                </c:pt>
                <c:pt idx="29">
                  <c:v>0.54800000000000004</c:v>
                </c:pt>
                <c:pt idx="30">
                  <c:v>0.54900000000000004</c:v>
                </c:pt>
                <c:pt idx="31">
                  <c:v>0.54</c:v>
                </c:pt>
                <c:pt idx="32">
                  <c:v>0.53700000000000003</c:v>
                </c:pt>
              </c:numCache>
            </c:numRef>
          </c:val>
          <c:smooth val="0"/>
          <c:extLst>
            <c:ext xmlns:c16="http://schemas.microsoft.com/office/drawing/2014/chart" uri="{C3380CC4-5D6E-409C-BE32-E72D297353CC}">
              <c16:uniqueId val="{00000001-4922-4579-ADEF-F09D7DF58497}"/>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32"/>
              <c:layout>
                <c:manualLayout>
                  <c:x val="-7.4495590551899568E-2"/>
                  <c:y val="2.284082284513922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922-4579-ADEF-F09D7DF58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'21'!$G$16:$G$48</c:f>
              <c:numCache>
                <c:formatCode>m/d/yyyy</c:formatCode>
                <c:ptCount val="33"/>
                <c:pt idx="0">
                  <c:v>42766</c:v>
                </c:pt>
                <c:pt idx="5">
                  <c:v>42916</c:v>
                </c:pt>
                <c:pt idx="11">
                  <c:v>43100</c:v>
                </c:pt>
                <c:pt idx="17">
                  <c:v>43281</c:v>
                </c:pt>
                <c:pt idx="23">
                  <c:v>43465</c:v>
                </c:pt>
                <c:pt idx="32">
                  <c:v>43738</c:v>
                </c:pt>
              </c:numCache>
            </c:numRef>
          </c:cat>
          <c:val>
            <c:numRef>
              <c:f>'21'!$I$16:$I$48</c:f>
              <c:numCache>
                <c:formatCode>0.0%</c:formatCode>
                <c:ptCount val="33"/>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pt idx="24">
                  <c:v>0.45300000000000001</c:v>
                </c:pt>
                <c:pt idx="25">
                  <c:v>0.44400000000000001</c:v>
                </c:pt>
                <c:pt idx="26">
                  <c:v>0.439</c:v>
                </c:pt>
                <c:pt idx="27">
                  <c:v>0.42399999999999999</c:v>
                </c:pt>
                <c:pt idx="28">
                  <c:v>0.41499999999999998</c:v>
                </c:pt>
                <c:pt idx="29">
                  <c:v>0.40699999999999997</c:v>
                </c:pt>
                <c:pt idx="30">
                  <c:v>0.39600000000000002</c:v>
                </c:pt>
                <c:pt idx="31">
                  <c:v>0.39200000000000002</c:v>
                </c:pt>
                <c:pt idx="32">
                  <c:v>0.378</c:v>
                </c:pt>
              </c:numCache>
            </c:numRef>
          </c:val>
          <c:smooth val="0"/>
          <c:extLst>
            <c:ext xmlns:c16="http://schemas.microsoft.com/office/drawing/2014/chart" uri="{C3380CC4-5D6E-409C-BE32-E72D297353CC}">
              <c16:uniqueId val="{00000003-4922-4579-ADEF-F09D7DF58497}"/>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2"/>
              <c:layout>
                <c:manualLayout>
                  <c:x val="-7.8634234471449696E-2"/>
                  <c:y val="2.855102855642402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922-4579-ADEF-F09D7DF58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'21'!$G$16:$G$48</c:f>
              <c:numCache>
                <c:formatCode>m/d/yyyy</c:formatCode>
                <c:ptCount val="33"/>
                <c:pt idx="0">
                  <c:v>42766</c:v>
                </c:pt>
                <c:pt idx="5">
                  <c:v>42916</c:v>
                </c:pt>
                <c:pt idx="11">
                  <c:v>43100</c:v>
                </c:pt>
                <c:pt idx="17">
                  <c:v>43281</c:v>
                </c:pt>
                <c:pt idx="23">
                  <c:v>43465</c:v>
                </c:pt>
                <c:pt idx="32">
                  <c:v>43738</c:v>
                </c:pt>
              </c:numCache>
            </c:numRef>
          </c:cat>
          <c:val>
            <c:numRef>
              <c:f>'21'!$J$16:$J$48</c:f>
              <c:numCache>
                <c:formatCode>0.0%</c:formatCode>
                <c:ptCount val="33"/>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numCache>
            </c:numRef>
          </c:val>
          <c:smooth val="0"/>
          <c:extLst>
            <c:ext xmlns:c16="http://schemas.microsoft.com/office/drawing/2014/chart" uri="{C3380CC4-5D6E-409C-BE32-E72D297353CC}">
              <c16:uniqueId val="{00000005-4922-4579-ADEF-F09D7DF58497}"/>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7534847707680081E-3"/>
          <c:y val="0.77658797673473356"/>
          <c:w val="0.92705623797919467"/>
          <c:h val="0.2055674056062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1C7-4766-955A-E963D3379F1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'2'!$J$12:$J$18</c:f>
              <c:numCache>
                <c:formatCode>0.0%</c:formatCode>
                <c:ptCount val="7"/>
                <c:pt idx="0">
                  <c:v>0.28100000000000003</c:v>
                </c:pt>
                <c:pt idx="1">
                  <c:v>0.33800000000000002</c:v>
                </c:pt>
                <c:pt idx="2">
                  <c:v>0.35499999999999998</c:v>
                </c:pt>
                <c:pt idx="3">
                  <c:v>0.34</c:v>
                </c:pt>
                <c:pt idx="4">
                  <c:v>0.34300000000000003</c:v>
                </c:pt>
                <c:pt idx="5">
                  <c:v>0.33400000000000002</c:v>
                </c:pt>
                <c:pt idx="6">
                  <c:v>0.33300000000000002</c:v>
                </c:pt>
              </c:numCache>
            </c:numRef>
          </c:val>
          <c:extLst>
            <c:ext xmlns:c16="http://schemas.microsoft.com/office/drawing/2014/chart" uri="{C3380CC4-5D6E-409C-BE32-E72D297353CC}">
              <c16:uniqueId val="{00000001-11C7-4766-955A-E963D3379F16}"/>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1C7-4766-955A-E963D3379F1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1C7-4766-955A-E963D3379F1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1C7-4766-955A-E963D3379F16}"/>
              </c:ext>
            </c:extLst>
          </c:dPt>
          <c:dPt>
            <c:idx val="5"/>
            <c:invertIfNegative val="0"/>
            <c:bubble3D val="0"/>
            <c:extLst>
              <c:ext xmlns:c16="http://schemas.microsoft.com/office/drawing/2014/chart" uri="{C3380CC4-5D6E-409C-BE32-E72D297353CC}">
                <c16:uniqueId val="{00000007-11C7-4766-955A-E963D3379F16}"/>
              </c:ext>
            </c:extLst>
          </c:dPt>
          <c:dPt>
            <c:idx val="6"/>
            <c:invertIfNegative val="0"/>
            <c:bubble3D val="0"/>
            <c:extLst>
              <c:ext xmlns:c16="http://schemas.microsoft.com/office/drawing/2014/chart" uri="{C3380CC4-5D6E-409C-BE32-E72D297353CC}">
                <c16:uniqueId val="{00000008-11C7-4766-955A-E963D3379F1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'2'!$M$12:$M$18</c:f>
              <c:numCache>
                <c:formatCode>0.0%</c:formatCode>
                <c:ptCount val="7"/>
                <c:pt idx="0">
                  <c:v>0.21099999999999999</c:v>
                </c:pt>
                <c:pt idx="1">
                  <c:v>0.17599999999999999</c:v>
                </c:pt>
                <c:pt idx="2">
                  <c:v>0.19400000000000001</c:v>
                </c:pt>
                <c:pt idx="3">
                  <c:v>0.20699999999999999</c:v>
                </c:pt>
                <c:pt idx="4">
                  <c:v>0.21</c:v>
                </c:pt>
                <c:pt idx="5">
                  <c:v>0.20699999999999999</c:v>
                </c:pt>
                <c:pt idx="6">
                  <c:v>0.20899999999999999</c:v>
                </c:pt>
              </c:numCache>
            </c:numRef>
          </c:val>
          <c:extLst>
            <c:ext xmlns:c16="http://schemas.microsoft.com/office/drawing/2014/chart" uri="{C3380CC4-5D6E-409C-BE32-E72D297353CC}">
              <c16:uniqueId val="{00000009-11C7-4766-955A-E963D3379F16}"/>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'2'!$K$12:$K$18</c:f>
              <c:numCache>
                <c:formatCode>0.0%</c:formatCode>
                <c:ptCount val="7"/>
                <c:pt idx="0">
                  <c:v>0.35099999999999998</c:v>
                </c:pt>
                <c:pt idx="1">
                  <c:v>0.34899999999999998</c:v>
                </c:pt>
                <c:pt idx="2">
                  <c:v>0.311</c:v>
                </c:pt>
                <c:pt idx="3">
                  <c:v>0.30399999999999999</c:v>
                </c:pt>
                <c:pt idx="4">
                  <c:v>0.29899999999999999</c:v>
                </c:pt>
                <c:pt idx="5">
                  <c:v>0.309</c:v>
                </c:pt>
                <c:pt idx="6">
                  <c:v>0.307</c:v>
                </c:pt>
              </c:numCache>
            </c:numRef>
          </c:val>
          <c:extLst>
            <c:ext xmlns:c16="http://schemas.microsoft.com/office/drawing/2014/chart" uri="{C3380CC4-5D6E-409C-BE32-E72D297353CC}">
              <c16:uniqueId val="{0000000A-11C7-4766-955A-E963D3379F16}"/>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'2'!$I$12:$I$18</c:f>
              <c:numCache>
                <c:formatCode>m/d/yyyy</c:formatCode>
                <c:ptCount val="7"/>
                <c:pt idx="0">
                  <c:v>42369</c:v>
                </c:pt>
                <c:pt idx="1">
                  <c:v>42735</c:v>
                </c:pt>
                <c:pt idx="2">
                  <c:v>43100</c:v>
                </c:pt>
                <c:pt idx="3">
                  <c:v>43465</c:v>
                </c:pt>
                <c:pt idx="4">
                  <c:v>43555</c:v>
                </c:pt>
                <c:pt idx="5">
                  <c:v>43646</c:v>
                </c:pt>
                <c:pt idx="6">
                  <c:v>43738</c:v>
                </c:pt>
              </c:numCache>
            </c:numRef>
          </c:cat>
          <c:val>
            <c:numRef>
              <c:f>'2'!$L$12:$L$18</c:f>
              <c:numCache>
                <c:formatCode>0.0%</c:formatCode>
                <c:ptCount val="7"/>
                <c:pt idx="0">
                  <c:v>0.156</c:v>
                </c:pt>
                <c:pt idx="1">
                  <c:v>0.13800000000000001</c:v>
                </c:pt>
                <c:pt idx="2">
                  <c:v>0.14000000000000001</c:v>
                </c:pt>
                <c:pt idx="3">
                  <c:v>0.14799999999999999</c:v>
                </c:pt>
                <c:pt idx="4">
                  <c:v>0.14699999999999999</c:v>
                </c:pt>
                <c:pt idx="5">
                  <c:v>0.15</c:v>
                </c:pt>
                <c:pt idx="6">
                  <c:v>0.15</c:v>
                </c:pt>
              </c:numCache>
            </c:numRef>
          </c:val>
          <c:extLst>
            <c:ext xmlns:c16="http://schemas.microsoft.com/office/drawing/2014/chart" uri="{C3380CC4-5D6E-409C-BE32-E72D297353CC}">
              <c16:uniqueId val="{0000000B-11C7-4766-955A-E963D3379F16}"/>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54575678199904E-2"/>
          <c:y val="2.2840822845139223E-2"/>
          <c:w val="0.94774945757694451"/>
          <c:h val="0.75374715388959435"/>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32"/>
              <c:layout>
                <c:manualLayout>
                  <c:x val="-7.8634234471449696E-2"/>
                  <c:y val="-3.997143997899363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323-4278-AE17-6FAD7A4C52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'21'!$G$16:$G$48</c:f>
              <c:numCache>
                <c:formatCode>m/d/yyyy</c:formatCode>
                <c:ptCount val="33"/>
                <c:pt idx="0">
                  <c:v>42766</c:v>
                </c:pt>
                <c:pt idx="5">
                  <c:v>42916</c:v>
                </c:pt>
                <c:pt idx="11">
                  <c:v>43100</c:v>
                </c:pt>
                <c:pt idx="17">
                  <c:v>43281</c:v>
                </c:pt>
                <c:pt idx="23">
                  <c:v>43465</c:v>
                </c:pt>
                <c:pt idx="32">
                  <c:v>43738</c:v>
                </c:pt>
              </c:numCache>
            </c:numRef>
          </c:cat>
          <c:val>
            <c:numRef>
              <c:f>'21'!$H$16:$H$48</c:f>
              <c:numCache>
                <c:formatCode>0.0%</c:formatCode>
                <c:ptCount val="33"/>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pt idx="27">
                  <c:v>0.54900000000000004</c:v>
                </c:pt>
                <c:pt idx="28">
                  <c:v>0.55100000000000005</c:v>
                </c:pt>
                <c:pt idx="29">
                  <c:v>0.54800000000000004</c:v>
                </c:pt>
                <c:pt idx="30">
                  <c:v>0.54900000000000004</c:v>
                </c:pt>
                <c:pt idx="31">
                  <c:v>0.54</c:v>
                </c:pt>
                <c:pt idx="32">
                  <c:v>0.53700000000000003</c:v>
                </c:pt>
              </c:numCache>
            </c:numRef>
          </c:val>
          <c:smooth val="0"/>
          <c:extLst>
            <c:ext xmlns:c16="http://schemas.microsoft.com/office/drawing/2014/chart" uri="{C3380CC4-5D6E-409C-BE32-E72D297353CC}">
              <c16:uniqueId val="{00000001-9323-4278-AE17-6FAD7A4C5279}"/>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32"/>
              <c:layout>
                <c:manualLayout>
                  <c:x val="-7.4495590551899568E-2"/>
                  <c:y val="2.284082284513922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323-4278-AE17-6FAD7A4C52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'21'!$G$16:$G$48</c:f>
              <c:numCache>
                <c:formatCode>m/d/yyyy</c:formatCode>
                <c:ptCount val="33"/>
                <c:pt idx="0">
                  <c:v>42766</c:v>
                </c:pt>
                <c:pt idx="5">
                  <c:v>42916</c:v>
                </c:pt>
                <c:pt idx="11">
                  <c:v>43100</c:v>
                </c:pt>
                <c:pt idx="17">
                  <c:v>43281</c:v>
                </c:pt>
                <c:pt idx="23">
                  <c:v>43465</c:v>
                </c:pt>
                <c:pt idx="32">
                  <c:v>43738</c:v>
                </c:pt>
              </c:numCache>
            </c:numRef>
          </c:cat>
          <c:val>
            <c:numRef>
              <c:f>'21'!$I$16:$I$48</c:f>
              <c:numCache>
                <c:formatCode>0.0%</c:formatCode>
                <c:ptCount val="33"/>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pt idx="24">
                  <c:v>0.45300000000000001</c:v>
                </c:pt>
                <c:pt idx="25">
                  <c:v>0.44400000000000001</c:v>
                </c:pt>
                <c:pt idx="26">
                  <c:v>0.439</c:v>
                </c:pt>
                <c:pt idx="27">
                  <c:v>0.42399999999999999</c:v>
                </c:pt>
                <c:pt idx="28">
                  <c:v>0.41499999999999998</c:v>
                </c:pt>
                <c:pt idx="29">
                  <c:v>0.40699999999999997</c:v>
                </c:pt>
                <c:pt idx="30">
                  <c:v>0.39600000000000002</c:v>
                </c:pt>
                <c:pt idx="31">
                  <c:v>0.39200000000000002</c:v>
                </c:pt>
                <c:pt idx="32">
                  <c:v>0.378</c:v>
                </c:pt>
              </c:numCache>
            </c:numRef>
          </c:val>
          <c:smooth val="0"/>
          <c:extLst>
            <c:ext xmlns:c16="http://schemas.microsoft.com/office/drawing/2014/chart" uri="{C3380CC4-5D6E-409C-BE32-E72D297353CC}">
              <c16:uniqueId val="{00000003-9323-4278-AE17-6FAD7A4C5279}"/>
            </c:ext>
          </c:extLst>
        </c:ser>
        <c:ser>
          <c:idx val="2"/>
          <c:order val="2"/>
          <c:tx>
            <c:strRef>
              <c:f>'21'!$J$15</c:f>
              <c:strCache>
                <c:ptCount val="1"/>
                <c:pt idx="0">
                  <c:v>All</c:v>
                </c:pt>
              </c:strCache>
            </c:strRef>
          </c:tx>
          <c:spPr>
            <a:ln w="25400" cmpd="sng">
              <a:solidFill>
                <a:srgbClr val="7D0532"/>
              </a:solidFill>
              <a:prstDash val="solid"/>
            </a:ln>
          </c:spPr>
          <c:marker>
            <c:symbol val="none"/>
          </c:marker>
          <c:dLbls>
            <c:dLbl>
              <c:idx val="32"/>
              <c:layout>
                <c:manualLayout>
                  <c:x val="-7.8634234471449696E-2"/>
                  <c:y val="2.855102855642402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323-4278-AE17-6FAD7A4C52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'21'!$G$16:$G$48</c:f>
              <c:numCache>
                <c:formatCode>m/d/yyyy</c:formatCode>
                <c:ptCount val="33"/>
                <c:pt idx="0">
                  <c:v>42766</c:v>
                </c:pt>
                <c:pt idx="5">
                  <c:v>42916</c:v>
                </c:pt>
                <c:pt idx="11">
                  <c:v>43100</c:v>
                </c:pt>
                <c:pt idx="17">
                  <c:v>43281</c:v>
                </c:pt>
                <c:pt idx="23">
                  <c:v>43465</c:v>
                </c:pt>
                <c:pt idx="32">
                  <c:v>43738</c:v>
                </c:pt>
              </c:numCache>
            </c:numRef>
          </c:cat>
          <c:val>
            <c:numRef>
              <c:f>'21'!$J$16:$J$48</c:f>
              <c:numCache>
                <c:formatCode>0.0%</c:formatCode>
                <c:ptCount val="33"/>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numCache>
            </c:numRef>
          </c:val>
          <c:smooth val="0"/>
          <c:extLst>
            <c:ext xmlns:c16="http://schemas.microsoft.com/office/drawing/2014/chart" uri="{C3380CC4-5D6E-409C-BE32-E72D297353CC}">
              <c16:uniqueId val="{00000005-9323-4278-AE17-6FAD7A4C5279}"/>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7534847707680081E-3"/>
          <c:y val="0.77658797673473356"/>
          <c:w val="0.92705623797919467"/>
          <c:h val="0.2055674056062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1389092821402"/>
          <c:y val="4.7891915946624564E-2"/>
          <c:w val="0.83649482965994471"/>
          <c:h val="0.65306662992364961"/>
        </c:manualLayout>
      </c:layout>
      <c:lineChart>
        <c:grouping val="standard"/>
        <c:varyColors val="0"/>
        <c:ser>
          <c:idx val="0"/>
          <c:order val="0"/>
          <c:tx>
            <c:strRef>
              <c:f>'22'!$J$11</c:f>
              <c:strCache>
                <c:ptCount val="1"/>
                <c:pt idx="0">
                  <c:v>Усі банки</c:v>
                </c:pt>
              </c:strCache>
            </c:strRef>
          </c:tx>
          <c:spPr>
            <a:ln w="25400" cmpd="sng">
              <a:solidFill>
                <a:srgbClr val="057D46"/>
              </a:solidFill>
              <a:prstDash val="solid"/>
            </a:ln>
          </c:spPr>
          <c:marker>
            <c:symbol val="none"/>
          </c:marker>
          <c:dLbls>
            <c:dLbl>
              <c:idx val="32"/>
              <c:layout>
                <c:manualLayout>
                  <c:x val="-5.8091152626563988E-2"/>
                  <c:y val="-5.176017361075552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F7-4D66-9515-4B1D9F6757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'22'!$J$13:$J$45</c:f>
              <c:numCache>
                <c:formatCode>0.0%</c:formatCode>
                <c:ptCount val="33"/>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numCache>
            </c:numRef>
          </c:val>
          <c:smooth val="0"/>
          <c:extLst>
            <c:ext xmlns:c16="http://schemas.microsoft.com/office/drawing/2014/chart" uri="{C3380CC4-5D6E-409C-BE32-E72D297353CC}">
              <c16:uniqueId val="{00000001-0EF7-4D66-9515-4B1D9F675712}"/>
            </c:ext>
          </c:extLst>
        </c:ser>
        <c:ser>
          <c:idx val="1"/>
          <c:order val="1"/>
          <c:tx>
            <c:strRef>
              <c:f>'22'!$K$11</c:f>
              <c:strCache>
                <c:ptCount val="1"/>
                <c:pt idx="0">
                  <c:v>Приватбанк</c:v>
                </c:pt>
              </c:strCache>
            </c:strRef>
          </c:tx>
          <c:spPr>
            <a:ln w="25400" cmpd="sng">
              <a:solidFill>
                <a:srgbClr val="91C864"/>
              </a:solidFill>
              <a:prstDash val="solid"/>
            </a:ln>
          </c:spPr>
          <c:marker>
            <c:symbol val="none"/>
          </c:marker>
          <c:dLbls>
            <c:dLbl>
              <c:idx val="32"/>
              <c:layout>
                <c:manualLayout>
                  <c:x val="-5.40077294761451E-2"/>
                  <c:y val="4.059389625249153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EF7-4D66-9515-4B1D9F6757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'22'!$K$13:$K$45</c:f>
              <c:numCache>
                <c:formatCode>0.0%</c:formatCode>
                <c:ptCount val="33"/>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pt idx="27">
                  <c:v>0.82099999999999995</c:v>
                </c:pt>
                <c:pt idx="28">
                  <c:v>0.81599999999999995</c:v>
                </c:pt>
                <c:pt idx="29">
                  <c:v>0.81499999999999995</c:v>
                </c:pt>
                <c:pt idx="30">
                  <c:v>0.81200000000000006</c:v>
                </c:pt>
                <c:pt idx="31">
                  <c:v>0.80900000000000005</c:v>
                </c:pt>
                <c:pt idx="32">
                  <c:v>0.80700000000000005</c:v>
                </c:pt>
              </c:numCache>
            </c:numRef>
          </c:val>
          <c:smooth val="0"/>
          <c:extLst>
            <c:ext xmlns:c16="http://schemas.microsoft.com/office/drawing/2014/chart" uri="{C3380CC4-5D6E-409C-BE32-E72D297353CC}">
              <c16:uniqueId val="{00000003-0EF7-4D66-9515-4B1D9F675712}"/>
            </c:ext>
          </c:extLst>
        </c:ser>
        <c:ser>
          <c:idx val="3"/>
          <c:order val="2"/>
          <c:tx>
            <c:strRef>
              <c:f>'22'!$L$11</c:f>
              <c:strCache>
                <c:ptCount val="1"/>
                <c:pt idx="0">
                  <c:v>Держбанки</c:v>
                </c:pt>
              </c:strCache>
            </c:strRef>
          </c:tx>
          <c:spPr>
            <a:ln w="25400" cmpd="sng">
              <a:solidFill>
                <a:srgbClr val="7D0532"/>
              </a:solidFill>
              <a:prstDash val="solid"/>
            </a:ln>
          </c:spPr>
          <c:marker>
            <c:symbol val="none"/>
          </c:marker>
          <c:dLbls>
            <c:dLbl>
              <c:idx val="32"/>
              <c:layout>
                <c:manualLayout>
                  <c:x val="-5.3991458264994248E-2"/>
                  <c:y val="3.468211859491475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EF7-4D66-9515-4B1D9F6757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'22'!$L$13:$L$45</c:f>
              <c:numCache>
                <c:formatCode>0.0%</c:formatCode>
                <c:ptCount val="33"/>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pt idx="27">
                  <c:v>0.52100000000000002</c:v>
                </c:pt>
                <c:pt idx="28">
                  <c:v>0.52100000000000002</c:v>
                </c:pt>
                <c:pt idx="29">
                  <c:v>0.51200000000000001</c:v>
                </c:pt>
                <c:pt idx="30">
                  <c:v>0.50800000000000001</c:v>
                </c:pt>
                <c:pt idx="31">
                  <c:v>0.49</c:v>
                </c:pt>
                <c:pt idx="32">
                  <c:v>0.48399999999999999</c:v>
                </c:pt>
              </c:numCache>
            </c:numRef>
          </c:val>
          <c:smooth val="0"/>
          <c:extLst>
            <c:ext xmlns:c16="http://schemas.microsoft.com/office/drawing/2014/chart" uri="{C3380CC4-5D6E-409C-BE32-E72D297353CC}">
              <c16:uniqueId val="{00000005-0EF7-4D66-9515-4B1D9F675712}"/>
            </c:ext>
          </c:extLst>
        </c:ser>
        <c:ser>
          <c:idx val="5"/>
          <c:order val="3"/>
          <c:tx>
            <c:strRef>
              <c:f>'22'!$M$11</c:f>
              <c:strCache>
                <c:ptCount val="1"/>
                <c:pt idx="0">
                  <c:v>РФ</c:v>
                </c:pt>
              </c:strCache>
            </c:strRef>
          </c:tx>
          <c:spPr>
            <a:ln w="25400" cmpd="sng">
              <a:solidFill>
                <a:srgbClr val="DC4B64"/>
              </a:solidFill>
              <a:prstDash val="solid"/>
            </a:ln>
          </c:spPr>
          <c:marker>
            <c:symbol val="none"/>
          </c:marker>
          <c:dLbls>
            <c:dLbl>
              <c:idx val="32"/>
              <c:layout>
                <c:manualLayout>
                  <c:x val="-5.3974861629620521E-2"/>
                  <c:y val="-3.468211859491475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EF7-4D66-9515-4B1D9F6757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'22'!$M$13:$M$45</c:f>
              <c:numCache>
                <c:formatCode>0.0%</c:formatCode>
                <c:ptCount val="33"/>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pt idx="27">
                  <c:v>0.86599999999999999</c:v>
                </c:pt>
                <c:pt idx="28">
                  <c:v>0.86799999999999999</c:v>
                </c:pt>
                <c:pt idx="29">
                  <c:v>0.86899999999999999</c:v>
                </c:pt>
                <c:pt idx="30">
                  <c:v>0.871</c:v>
                </c:pt>
                <c:pt idx="31">
                  <c:v>0.872</c:v>
                </c:pt>
                <c:pt idx="32">
                  <c:v>0.871</c:v>
                </c:pt>
              </c:numCache>
            </c:numRef>
          </c:val>
          <c:smooth val="0"/>
          <c:extLst>
            <c:ext xmlns:c16="http://schemas.microsoft.com/office/drawing/2014/chart" uri="{C3380CC4-5D6E-409C-BE32-E72D297353CC}">
              <c16:uniqueId val="{00000007-0EF7-4D66-9515-4B1D9F675712}"/>
            </c:ext>
          </c:extLst>
        </c:ser>
        <c:ser>
          <c:idx val="6"/>
          <c:order val="4"/>
          <c:tx>
            <c:strRef>
              <c:f>'22'!$N$11</c:f>
              <c:strCache>
                <c:ptCount val="1"/>
                <c:pt idx="0">
                  <c:v>Інші банки</c:v>
                </c:pt>
              </c:strCache>
            </c:strRef>
          </c:tx>
          <c:spPr>
            <a:ln w="25400" cmpd="sng">
              <a:solidFill>
                <a:srgbClr val="46AFE6"/>
              </a:solidFill>
              <a:prstDash val="solid"/>
            </a:ln>
          </c:spPr>
          <c:marker>
            <c:symbol val="none"/>
          </c:marker>
          <c:dLbls>
            <c:dLbl>
              <c:idx val="32"/>
              <c:layout>
                <c:manualLayout>
                  <c:x val="-5.8074881415413129E-2"/>
                  <c:y val="-4.04626268588351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EF7-4D66-9515-4B1D9F6757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'22'!$N$13:$N$45</c:f>
              <c:numCache>
                <c:formatCode>0.0%</c:formatCode>
                <c:ptCount val="33"/>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pt idx="27">
                  <c:v>0.23400000000000001</c:v>
                </c:pt>
                <c:pt idx="28">
                  <c:v>0.219</c:v>
                </c:pt>
                <c:pt idx="29">
                  <c:v>0.214</c:v>
                </c:pt>
                <c:pt idx="30">
                  <c:v>0.20499999999999999</c:v>
                </c:pt>
                <c:pt idx="31">
                  <c:v>0.20200000000000001</c:v>
                </c:pt>
                <c:pt idx="32">
                  <c:v>0.192</c:v>
                </c:pt>
              </c:numCache>
            </c:numRef>
          </c:val>
          <c:smooth val="0"/>
          <c:extLst>
            <c:ext xmlns:c16="http://schemas.microsoft.com/office/drawing/2014/chart" uri="{C3380CC4-5D6E-409C-BE32-E72D297353CC}">
              <c16:uniqueId val="{00000009-0EF7-4D66-9515-4B1D9F675712}"/>
            </c:ext>
          </c:extLst>
        </c:ser>
        <c:ser>
          <c:idx val="8"/>
          <c:order val="5"/>
          <c:tx>
            <c:strRef>
              <c:f>'22'!$O$11</c:f>
              <c:strCache>
                <c:ptCount val="1"/>
                <c:pt idx="0">
                  <c:v>Найбільші 5 іноземних</c:v>
                </c:pt>
              </c:strCache>
            </c:strRef>
          </c:tx>
          <c:spPr>
            <a:ln w="25400" cmpd="sng">
              <a:solidFill>
                <a:srgbClr val="46AFE6"/>
              </a:solidFill>
              <a:prstDash val="sysDash"/>
            </a:ln>
          </c:spPr>
          <c:marker>
            <c:symbol val="none"/>
          </c:marker>
          <c:dLbls>
            <c:dLbl>
              <c:idx val="32"/>
              <c:layout>
                <c:manualLayout>
                  <c:x val="-4.9858570632676756E-2"/>
                  <c:y val="2.903334521895455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EF7-4D66-9515-4B1D9F6757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'22'!$O$13:$O$45</c:f>
              <c:numCache>
                <c:formatCode>0.0%</c:formatCode>
                <c:ptCount val="33"/>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pt idx="27">
                  <c:v>0.14299999999999999</c:v>
                </c:pt>
                <c:pt idx="28">
                  <c:v>0.14499999999999999</c:v>
                </c:pt>
                <c:pt idx="29">
                  <c:v>0.13800000000000001</c:v>
                </c:pt>
                <c:pt idx="30">
                  <c:v>0.13500000000000001</c:v>
                </c:pt>
                <c:pt idx="31">
                  <c:v>0.13</c:v>
                </c:pt>
                <c:pt idx="32">
                  <c:v>0.11799999999999999</c:v>
                </c:pt>
              </c:numCache>
            </c:numRef>
          </c:val>
          <c:smooth val="0"/>
          <c:extLst>
            <c:ext xmlns:c16="http://schemas.microsoft.com/office/drawing/2014/chart" uri="{C3380CC4-5D6E-409C-BE32-E72D297353CC}">
              <c16:uniqueId val="{0000000B-0EF7-4D66-9515-4B1D9F675712}"/>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010553141438232E-3"/>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58633645897997"/>
          <c:y val="4.7341040462427743E-2"/>
          <c:w val="0.83578331754173885"/>
          <c:h val="0.65551090073278417"/>
        </c:manualLayout>
      </c:layout>
      <c:lineChart>
        <c:grouping val="standard"/>
        <c:varyColors val="0"/>
        <c:ser>
          <c:idx val="0"/>
          <c:order val="0"/>
          <c:tx>
            <c:strRef>
              <c:f>'22'!$J$12</c:f>
              <c:strCache>
                <c:ptCount val="1"/>
                <c:pt idx="0">
                  <c:v>All</c:v>
                </c:pt>
              </c:strCache>
            </c:strRef>
          </c:tx>
          <c:spPr>
            <a:ln w="25400" cmpd="sng">
              <a:solidFill>
                <a:srgbClr val="057D46"/>
              </a:solidFill>
              <a:prstDash val="solid"/>
            </a:ln>
          </c:spPr>
          <c:marker>
            <c:symbol val="none"/>
          </c:marker>
          <c:dLbls>
            <c:dLbl>
              <c:idx val="32"/>
              <c:layout>
                <c:manualLayout>
                  <c:x val="-5.8091286307053944E-2"/>
                  <c:y val="-6.35838150289017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55E-48EC-9280-AE93AF0030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'22'!$J$13:$J$45</c:f>
              <c:numCache>
                <c:formatCode>0.0%</c:formatCode>
                <c:ptCount val="33"/>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pt idx="27">
                  <c:v>0.51400000000000001</c:v>
                </c:pt>
                <c:pt idx="28">
                  <c:v>0.51300000000000001</c:v>
                </c:pt>
                <c:pt idx="29">
                  <c:v>0.50800000000000001</c:v>
                </c:pt>
                <c:pt idx="30">
                  <c:v>0.502</c:v>
                </c:pt>
                <c:pt idx="31">
                  <c:v>0.49299999999999999</c:v>
                </c:pt>
                <c:pt idx="32">
                  <c:v>0.48899999999999999</c:v>
                </c:pt>
              </c:numCache>
            </c:numRef>
          </c:val>
          <c:smooth val="0"/>
          <c:extLst>
            <c:ext xmlns:c16="http://schemas.microsoft.com/office/drawing/2014/chart" uri="{C3380CC4-5D6E-409C-BE32-E72D297353CC}">
              <c16:uniqueId val="{00000001-D55E-48EC-9280-AE93AF0030B5}"/>
            </c:ext>
          </c:extLst>
        </c:ser>
        <c:ser>
          <c:idx val="1"/>
          <c:order val="1"/>
          <c:tx>
            <c:strRef>
              <c:f>'22'!$K$12</c:f>
              <c:strCache>
                <c:ptCount val="1"/>
                <c:pt idx="0">
                  <c:v>Privatbank</c:v>
                </c:pt>
              </c:strCache>
            </c:strRef>
          </c:tx>
          <c:spPr>
            <a:ln w="25400" cmpd="sng">
              <a:solidFill>
                <a:srgbClr val="91C864"/>
              </a:solidFill>
              <a:prstDash val="solid"/>
            </a:ln>
          </c:spPr>
          <c:marker>
            <c:symbol val="none"/>
          </c:marker>
          <c:dLbls>
            <c:dLbl>
              <c:idx val="32"/>
              <c:layout>
                <c:manualLayout>
                  <c:x val="-7.0539419087136929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55E-48EC-9280-AE93AF0030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'22'!$K$13:$K$45</c:f>
              <c:numCache>
                <c:formatCode>0.0%</c:formatCode>
                <c:ptCount val="33"/>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pt idx="27">
                  <c:v>0.82099999999999995</c:v>
                </c:pt>
                <c:pt idx="28">
                  <c:v>0.81599999999999995</c:v>
                </c:pt>
                <c:pt idx="29">
                  <c:v>0.81499999999999995</c:v>
                </c:pt>
                <c:pt idx="30">
                  <c:v>0.81200000000000006</c:v>
                </c:pt>
                <c:pt idx="31">
                  <c:v>0.80900000000000005</c:v>
                </c:pt>
                <c:pt idx="32">
                  <c:v>0.80700000000000005</c:v>
                </c:pt>
              </c:numCache>
            </c:numRef>
          </c:val>
          <c:smooth val="0"/>
          <c:extLst>
            <c:ext xmlns:c16="http://schemas.microsoft.com/office/drawing/2014/chart" uri="{C3380CC4-5D6E-409C-BE32-E72D297353CC}">
              <c16:uniqueId val="{00000003-D55E-48EC-9280-AE93AF0030B5}"/>
            </c:ext>
          </c:extLst>
        </c:ser>
        <c:ser>
          <c:idx val="3"/>
          <c:order val="2"/>
          <c:tx>
            <c:strRef>
              <c:f>'22'!$L$12</c:f>
              <c:strCache>
                <c:ptCount val="1"/>
                <c:pt idx="0">
                  <c:v>State-owned</c:v>
                </c:pt>
              </c:strCache>
            </c:strRef>
          </c:tx>
          <c:spPr>
            <a:ln w="25400" cmpd="sng">
              <a:solidFill>
                <a:srgbClr val="7D0532"/>
              </a:solidFill>
              <a:prstDash val="solid"/>
            </a:ln>
          </c:spPr>
          <c:marker>
            <c:symbol val="none"/>
          </c:marker>
          <c:dLbls>
            <c:dLbl>
              <c:idx val="32"/>
              <c:layout>
                <c:manualLayout>
                  <c:x val="-6.6390041493775934E-2"/>
                  <c:y val="3.4682080924855488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55E-48EC-9280-AE93AF0030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'22'!$L$13:$L$45</c:f>
              <c:numCache>
                <c:formatCode>0.0%</c:formatCode>
                <c:ptCount val="33"/>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pt idx="27">
                  <c:v>0.52100000000000002</c:v>
                </c:pt>
                <c:pt idx="28">
                  <c:v>0.52100000000000002</c:v>
                </c:pt>
                <c:pt idx="29">
                  <c:v>0.51200000000000001</c:v>
                </c:pt>
                <c:pt idx="30">
                  <c:v>0.50800000000000001</c:v>
                </c:pt>
                <c:pt idx="31">
                  <c:v>0.49</c:v>
                </c:pt>
                <c:pt idx="32">
                  <c:v>0.48399999999999999</c:v>
                </c:pt>
              </c:numCache>
            </c:numRef>
          </c:val>
          <c:smooth val="0"/>
          <c:extLst>
            <c:ext xmlns:c16="http://schemas.microsoft.com/office/drawing/2014/chart" uri="{C3380CC4-5D6E-409C-BE32-E72D297353CC}">
              <c16:uniqueId val="{00000005-D55E-48EC-9280-AE93AF0030B5}"/>
            </c:ext>
          </c:extLst>
        </c:ser>
        <c:ser>
          <c:idx val="5"/>
          <c:order val="3"/>
          <c:tx>
            <c:strRef>
              <c:f>'22'!$M$12</c:f>
              <c:strCache>
                <c:ptCount val="1"/>
                <c:pt idx="0">
                  <c:v>Russian</c:v>
                </c:pt>
              </c:strCache>
            </c:strRef>
          </c:tx>
          <c:spPr>
            <a:ln w="25400" cmpd="sng">
              <a:solidFill>
                <a:srgbClr val="DC4B64"/>
              </a:solidFill>
              <a:prstDash val="solid"/>
            </a:ln>
          </c:spPr>
          <c:marker>
            <c:symbol val="none"/>
          </c:marker>
          <c:dLbls>
            <c:dLbl>
              <c:idx val="32"/>
              <c:layout>
                <c:manualLayout>
                  <c:x val="-6.2240663900414939E-2"/>
                  <c:y val="-3.468208092485550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55E-48EC-9280-AE93AF0030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'22'!$M$13:$M$45</c:f>
              <c:numCache>
                <c:formatCode>0.0%</c:formatCode>
                <c:ptCount val="33"/>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pt idx="27">
                  <c:v>0.86599999999999999</c:v>
                </c:pt>
                <c:pt idx="28">
                  <c:v>0.86799999999999999</c:v>
                </c:pt>
                <c:pt idx="29">
                  <c:v>0.86899999999999999</c:v>
                </c:pt>
                <c:pt idx="30">
                  <c:v>0.871</c:v>
                </c:pt>
                <c:pt idx="31">
                  <c:v>0.872</c:v>
                </c:pt>
                <c:pt idx="32">
                  <c:v>0.871</c:v>
                </c:pt>
              </c:numCache>
            </c:numRef>
          </c:val>
          <c:smooth val="0"/>
          <c:extLst>
            <c:ext xmlns:c16="http://schemas.microsoft.com/office/drawing/2014/chart" uri="{C3380CC4-5D6E-409C-BE32-E72D297353CC}">
              <c16:uniqueId val="{00000007-D55E-48EC-9280-AE93AF0030B5}"/>
            </c:ext>
          </c:extLst>
        </c:ser>
        <c:ser>
          <c:idx val="6"/>
          <c:order val="4"/>
          <c:tx>
            <c:strRef>
              <c:f>'22'!$N$12</c:f>
              <c:strCache>
                <c:ptCount val="1"/>
                <c:pt idx="0">
                  <c:v>Other</c:v>
                </c:pt>
              </c:strCache>
            </c:strRef>
          </c:tx>
          <c:spPr>
            <a:ln w="25400" cmpd="sng">
              <a:solidFill>
                <a:srgbClr val="46AFE6"/>
              </a:solidFill>
              <a:prstDash val="solid"/>
            </a:ln>
          </c:spPr>
          <c:marker>
            <c:symbol val="none"/>
          </c:marker>
          <c:dLbls>
            <c:dLbl>
              <c:idx val="32"/>
              <c:layout>
                <c:manualLayout>
                  <c:x val="-5.3941908713692949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55E-48EC-9280-AE93AF0030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'22'!$N$13:$N$45</c:f>
              <c:numCache>
                <c:formatCode>0.0%</c:formatCode>
                <c:ptCount val="33"/>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pt idx="27">
                  <c:v>0.23400000000000001</c:v>
                </c:pt>
                <c:pt idx="28">
                  <c:v>0.219</c:v>
                </c:pt>
                <c:pt idx="29">
                  <c:v>0.214</c:v>
                </c:pt>
                <c:pt idx="30">
                  <c:v>0.20499999999999999</c:v>
                </c:pt>
                <c:pt idx="31">
                  <c:v>0.20200000000000001</c:v>
                </c:pt>
                <c:pt idx="32">
                  <c:v>0.192</c:v>
                </c:pt>
              </c:numCache>
            </c:numRef>
          </c:val>
          <c:smooth val="0"/>
          <c:extLst>
            <c:ext xmlns:c16="http://schemas.microsoft.com/office/drawing/2014/chart" uri="{C3380CC4-5D6E-409C-BE32-E72D297353CC}">
              <c16:uniqueId val="{00000009-D55E-48EC-9280-AE93AF0030B5}"/>
            </c:ext>
          </c:extLst>
        </c:ser>
        <c:ser>
          <c:idx val="8"/>
          <c:order val="5"/>
          <c:tx>
            <c:strRef>
              <c:f>'22'!$O$12</c:f>
              <c:strCache>
                <c:ptCount val="1"/>
                <c:pt idx="0">
                  <c:v>Top-5 Foreign**</c:v>
                </c:pt>
              </c:strCache>
            </c:strRef>
          </c:tx>
          <c:spPr>
            <a:ln w="25400" cmpd="sng">
              <a:solidFill>
                <a:srgbClr val="46AFE6"/>
              </a:solidFill>
              <a:prstDash val="sysDash"/>
            </a:ln>
          </c:spPr>
          <c:marker>
            <c:symbol val="none"/>
          </c:marker>
          <c:dLbls>
            <c:dLbl>
              <c:idx val="32"/>
              <c:layout>
                <c:manualLayout>
                  <c:x val="-6.6390041493775934E-2"/>
                  <c:y val="2.312138728323688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55E-48EC-9280-AE93AF0030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'22'!$I$13:$I$45</c:f>
              <c:numCache>
                <c:formatCode>m/d/yyyy</c:formatCode>
                <c:ptCount val="33"/>
                <c:pt idx="0">
                  <c:v>42766</c:v>
                </c:pt>
                <c:pt idx="5">
                  <c:v>42916</c:v>
                </c:pt>
                <c:pt idx="11">
                  <c:v>43100</c:v>
                </c:pt>
                <c:pt idx="17">
                  <c:v>43281</c:v>
                </c:pt>
                <c:pt idx="23">
                  <c:v>43465</c:v>
                </c:pt>
                <c:pt idx="32">
                  <c:v>43738</c:v>
                </c:pt>
              </c:numCache>
            </c:numRef>
          </c:cat>
          <c:val>
            <c:numRef>
              <c:f>'22'!$O$13:$O$45</c:f>
              <c:numCache>
                <c:formatCode>0.0%</c:formatCode>
                <c:ptCount val="33"/>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pt idx="27">
                  <c:v>0.14299999999999999</c:v>
                </c:pt>
                <c:pt idx="28">
                  <c:v>0.14499999999999999</c:v>
                </c:pt>
                <c:pt idx="29">
                  <c:v>0.13800000000000001</c:v>
                </c:pt>
                <c:pt idx="30">
                  <c:v>0.13500000000000001</c:v>
                </c:pt>
                <c:pt idx="31">
                  <c:v>0.13</c:v>
                </c:pt>
                <c:pt idx="32">
                  <c:v>0.11799999999999999</c:v>
                </c:pt>
              </c:numCache>
            </c:numRef>
          </c:val>
          <c:smooth val="0"/>
          <c:extLst>
            <c:ext xmlns:c16="http://schemas.microsoft.com/office/drawing/2014/chart" uri="{C3380CC4-5D6E-409C-BE32-E72D297353CC}">
              <c16:uniqueId val="{0000000B-D55E-48EC-9280-AE93AF0030B5}"/>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010553141438232E-3"/>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'23'!$I$12:$I$44</c:f>
              <c:numCache>
                <c:formatCode>_-* #\ ##0.0_₴_-;\-* #\ ##0.0_₴_-;_-* "-"??_₴_-;_-@_-</c:formatCode>
                <c:ptCount val="33"/>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pt idx="27">
                  <c:v>174.1</c:v>
                </c:pt>
                <c:pt idx="28">
                  <c:v>174.8</c:v>
                </c:pt>
                <c:pt idx="29">
                  <c:v>172.4</c:v>
                </c:pt>
                <c:pt idx="30">
                  <c:v>170.6</c:v>
                </c:pt>
                <c:pt idx="31">
                  <c:v>165.9</c:v>
                </c:pt>
                <c:pt idx="32">
                  <c:v>160.1</c:v>
                </c:pt>
              </c:numCache>
            </c:numRef>
          </c:val>
          <c:extLst>
            <c:ext xmlns:c16="http://schemas.microsoft.com/office/drawing/2014/chart" uri="{C3380CC4-5D6E-409C-BE32-E72D297353CC}">
              <c16:uniqueId val="{00000000-C630-45D8-8FD1-F57C730EFFF0}"/>
            </c:ext>
          </c:extLst>
        </c:ser>
        <c:ser>
          <c:idx val="3"/>
          <c:order val="1"/>
          <c:tx>
            <c:strRef>
              <c:f>'23'!$L$10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'23'!$L$12:$L$44</c:f>
              <c:numCache>
                <c:formatCode>_-* #\ ##0.0_₴_-;\-* #\ ##0.0_₴_-;_-* "-"??_₴_-;_-@_-</c:formatCode>
                <c:ptCount val="33"/>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pt idx="27">
                  <c:v>244.3</c:v>
                </c:pt>
                <c:pt idx="28">
                  <c:v>243.8</c:v>
                </c:pt>
                <c:pt idx="29">
                  <c:v>242.6</c:v>
                </c:pt>
                <c:pt idx="30">
                  <c:v>240.9</c:v>
                </c:pt>
                <c:pt idx="31">
                  <c:v>241.6</c:v>
                </c:pt>
                <c:pt idx="32">
                  <c:v>239.5</c:v>
                </c:pt>
              </c:numCache>
            </c:numRef>
          </c:val>
          <c:extLst>
            <c:ext xmlns:c16="http://schemas.microsoft.com/office/drawing/2014/chart" uri="{C3380CC4-5D6E-409C-BE32-E72D297353CC}">
              <c16:uniqueId val="{00000001-C630-45D8-8FD1-F57C730EFFF0}"/>
            </c:ext>
          </c:extLst>
        </c:ser>
        <c:ser>
          <c:idx val="1"/>
          <c:order val="2"/>
          <c:tx>
            <c:strRef>
              <c:f>'23'!$J$10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'23'!$J$12:$J$44</c:f>
              <c:numCache>
                <c:formatCode>_-* #\ ##0.0_₴_-;\-* #\ ##0.0_₴_-;_-* "-"??_₴_-;_-@_-</c:formatCode>
                <c:ptCount val="33"/>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pt idx="27">
                  <c:v>139.4</c:v>
                </c:pt>
                <c:pt idx="28">
                  <c:v>140</c:v>
                </c:pt>
                <c:pt idx="29">
                  <c:v>136.4</c:v>
                </c:pt>
                <c:pt idx="30">
                  <c:v>130.4</c:v>
                </c:pt>
                <c:pt idx="31">
                  <c:v>129.1</c:v>
                </c:pt>
                <c:pt idx="32">
                  <c:v>119.1</c:v>
                </c:pt>
              </c:numCache>
            </c:numRef>
          </c:val>
          <c:extLst>
            <c:ext xmlns:c16="http://schemas.microsoft.com/office/drawing/2014/chart" uri="{C3380CC4-5D6E-409C-BE32-E72D297353CC}">
              <c16:uniqueId val="{00000002-C630-45D8-8FD1-F57C730EFFF0}"/>
            </c:ext>
          </c:extLst>
        </c:ser>
        <c:ser>
          <c:idx val="2"/>
          <c:order val="3"/>
          <c:tx>
            <c:strRef>
              <c:f>'23'!$K$10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'23'!$K$12:$K$44</c:f>
              <c:numCache>
                <c:formatCode>_-* #\ ##0.0_₴_-;\-* #\ ##0.0_₴_-;_-* "-"??_₴_-;_-@_-</c:formatCode>
                <c:ptCount val="33"/>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pt idx="27">
                  <c:v>41.8</c:v>
                </c:pt>
                <c:pt idx="28">
                  <c:v>30.3</c:v>
                </c:pt>
                <c:pt idx="29">
                  <c:v>30</c:v>
                </c:pt>
                <c:pt idx="30">
                  <c:v>28.8</c:v>
                </c:pt>
                <c:pt idx="31">
                  <c:v>29</c:v>
                </c:pt>
                <c:pt idx="32">
                  <c:v>28.5</c:v>
                </c:pt>
              </c:numCache>
            </c:numRef>
          </c:val>
          <c:extLst>
            <c:ext xmlns:c16="http://schemas.microsoft.com/office/drawing/2014/chart" uri="{C3380CC4-5D6E-409C-BE32-E72D297353CC}">
              <c16:uniqueId val="{00000003-C630-45D8-8FD1-F57C730EFFF0}"/>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'23'!$N$10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32"/>
              <c:layout>
                <c:manualLayout>
                  <c:x val="0"/>
                  <c:y val="1.8665490887713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630-45D8-8FD1-F57C730EFF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'23'!$N$12:$N$44</c:f>
              <c:numCache>
                <c:formatCode>0.0%</c:formatCode>
                <c:ptCount val="33"/>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pt idx="27">
                  <c:v>0.88500000000000001</c:v>
                </c:pt>
                <c:pt idx="28">
                  <c:v>0.88700000000000001</c:v>
                </c:pt>
                <c:pt idx="29">
                  <c:v>0.89</c:v>
                </c:pt>
                <c:pt idx="30">
                  <c:v>0.88900000000000001</c:v>
                </c:pt>
                <c:pt idx="31">
                  <c:v>0.89200000000000002</c:v>
                </c:pt>
                <c:pt idx="32">
                  <c:v>0.89300000000000002</c:v>
                </c:pt>
              </c:numCache>
            </c:numRef>
          </c:val>
          <c:smooth val="0"/>
          <c:extLst>
            <c:ext xmlns:c16="http://schemas.microsoft.com/office/drawing/2014/chart" uri="{C3380CC4-5D6E-409C-BE32-E72D297353CC}">
              <c16:uniqueId val="{00000005-C630-45D8-8FD1-F57C730EFFF0}"/>
            </c:ext>
          </c:extLst>
        </c:ser>
        <c:ser>
          <c:idx val="5"/>
          <c:order val="5"/>
          <c:tx>
            <c:strRef>
              <c:f>'23'!$M$10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3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630-45D8-8FD1-F57C730EFF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'23'!$M$12:$M$44</c:f>
              <c:numCache>
                <c:formatCode>0.0%</c:formatCode>
                <c:ptCount val="33"/>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pt idx="27">
                  <c:v>0.93100000000000005</c:v>
                </c:pt>
                <c:pt idx="28">
                  <c:v>0.92500000000000004</c:v>
                </c:pt>
                <c:pt idx="29">
                  <c:v>0.92900000000000005</c:v>
                </c:pt>
                <c:pt idx="30">
                  <c:v>0.92500000000000004</c:v>
                </c:pt>
                <c:pt idx="31">
                  <c:v>0.93700000000000006</c:v>
                </c:pt>
                <c:pt idx="32">
                  <c:v>0.93700000000000006</c:v>
                </c:pt>
              </c:numCache>
            </c:numRef>
          </c:val>
          <c:smooth val="0"/>
          <c:extLst>
            <c:ext xmlns:c16="http://schemas.microsoft.com/office/drawing/2014/chart" uri="{C3380CC4-5D6E-409C-BE32-E72D297353CC}">
              <c16:uniqueId val="{00000007-C630-45D8-8FD1-F57C730EFFF0}"/>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'23'!$I$12:$I$44</c:f>
              <c:numCache>
                <c:formatCode>_-* #\ ##0.0_₴_-;\-* #\ ##0.0_₴_-;_-* "-"??_₴_-;_-@_-</c:formatCode>
                <c:ptCount val="33"/>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pt idx="27">
                  <c:v>174.1</c:v>
                </c:pt>
                <c:pt idx="28">
                  <c:v>174.8</c:v>
                </c:pt>
                <c:pt idx="29">
                  <c:v>172.4</c:v>
                </c:pt>
                <c:pt idx="30">
                  <c:v>170.6</c:v>
                </c:pt>
                <c:pt idx="31">
                  <c:v>165.9</c:v>
                </c:pt>
                <c:pt idx="32">
                  <c:v>160.1</c:v>
                </c:pt>
              </c:numCache>
            </c:numRef>
          </c:val>
          <c:extLst>
            <c:ext xmlns:c16="http://schemas.microsoft.com/office/drawing/2014/chart" uri="{C3380CC4-5D6E-409C-BE32-E72D297353CC}">
              <c16:uniqueId val="{00000000-B4F2-4973-BDD2-A8BB6F7DEE58}"/>
            </c:ext>
          </c:extLst>
        </c:ser>
        <c:ser>
          <c:idx val="3"/>
          <c:order val="1"/>
          <c:tx>
            <c:strRef>
              <c:f>'23'!$L$11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'23'!$L$12:$L$44</c:f>
              <c:numCache>
                <c:formatCode>_-* #\ ##0.0_₴_-;\-* #\ ##0.0_₴_-;_-* "-"??_₴_-;_-@_-</c:formatCode>
                <c:ptCount val="33"/>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pt idx="27">
                  <c:v>244.3</c:v>
                </c:pt>
                <c:pt idx="28">
                  <c:v>243.8</c:v>
                </c:pt>
                <c:pt idx="29">
                  <c:v>242.6</c:v>
                </c:pt>
                <c:pt idx="30">
                  <c:v>240.9</c:v>
                </c:pt>
                <c:pt idx="31">
                  <c:v>241.6</c:v>
                </c:pt>
                <c:pt idx="32">
                  <c:v>239.5</c:v>
                </c:pt>
              </c:numCache>
            </c:numRef>
          </c:val>
          <c:extLst>
            <c:ext xmlns:c16="http://schemas.microsoft.com/office/drawing/2014/chart" uri="{C3380CC4-5D6E-409C-BE32-E72D297353CC}">
              <c16:uniqueId val="{00000001-B4F2-4973-BDD2-A8BB6F7DEE58}"/>
            </c:ext>
          </c:extLst>
        </c:ser>
        <c:ser>
          <c:idx val="1"/>
          <c:order val="2"/>
          <c:tx>
            <c:strRef>
              <c:f>'23'!$J$11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'23'!$J$12:$J$44</c:f>
              <c:numCache>
                <c:formatCode>_-* #\ ##0.0_₴_-;\-* #\ ##0.0_₴_-;_-* "-"??_₴_-;_-@_-</c:formatCode>
                <c:ptCount val="33"/>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pt idx="27">
                  <c:v>139.4</c:v>
                </c:pt>
                <c:pt idx="28">
                  <c:v>140</c:v>
                </c:pt>
                <c:pt idx="29">
                  <c:v>136.4</c:v>
                </c:pt>
                <c:pt idx="30">
                  <c:v>130.4</c:v>
                </c:pt>
                <c:pt idx="31">
                  <c:v>129.1</c:v>
                </c:pt>
                <c:pt idx="32">
                  <c:v>119.1</c:v>
                </c:pt>
              </c:numCache>
            </c:numRef>
          </c:val>
          <c:extLst>
            <c:ext xmlns:c16="http://schemas.microsoft.com/office/drawing/2014/chart" uri="{C3380CC4-5D6E-409C-BE32-E72D297353CC}">
              <c16:uniqueId val="{00000002-B4F2-4973-BDD2-A8BB6F7DEE58}"/>
            </c:ext>
          </c:extLst>
        </c:ser>
        <c:ser>
          <c:idx val="2"/>
          <c:order val="3"/>
          <c:tx>
            <c:strRef>
              <c:f>'23'!$K$11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'23'!$H$12:$H$44</c:f>
              <c:numCache>
                <c:formatCode>m/d/yyyy</c:formatCode>
                <c:ptCount val="33"/>
                <c:pt idx="0">
                  <c:v>42766</c:v>
                </c:pt>
                <c:pt idx="5">
                  <c:v>42916</c:v>
                </c:pt>
                <c:pt idx="11">
                  <c:v>43100</c:v>
                </c:pt>
                <c:pt idx="17">
                  <c:v>43281</c:v>
                </c:pt>
                <c:pt idx="23">
                  <c:v>43465</c:v>
                </c:pt>
                <c:pt idx="32">
                  <c:v>43738</c:v>
                </c:pt>
              </c:numCache>
            </c:numRef>
          </c:cat>
          <c:val>
            <c:numRef>
              <c:f>'23'!$K$12:$K$44</c:f>
              <c:numCache>
                <c:formatCode>_-* #\ ##0.0_₴_-;\-* #\ ##0.0_₴_-;_-* "-"??_₴_-;_-@_-</c:formatCode>
                <c:ptCount val="33"/>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pt idx="27">
                  <c:v>41.8</c:v>
                </c:pt>
                <c:pt idx="28">
                  <c:v>30.3</c:v>
                </c:pt>
                <c:pt idx="29">
                  <c:v>30</c:v>
                </c:pt>
                <c:pt idx="30">
                  <c:v>28.8</c:v>
                </c:pt>
                <c:pt idx="31">
                  <c:v>29</c:v>
                </c:pt>
                <c:pt idx="32">
                  <c:v>28.5</c:v>
                </c:pt>
              </c:numCache>
            </c:numRef>
          </c:val>
          <c:extLst>
            <c:ext xmlns:c16="http://schemas.microsoft.com/office/drawing/2014/chart" uri="{C3380CC4-5D6E-409C-BE32-E72D297353CC}">
              <c16:uniqueId val="{00000003-B4F2-4973-BDD2-A8BB6F7DEE58}"/>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'23'!$N$11</c:f>
              <c:strCache>
                <c:ptCount val="1"/>
                <c:pt idx="0">
                  <c:v>NPA coverage ratio (NPL-specific provisions) (r.h.s) </c:v>
                </c:pt>
              </c:strCache>
            </c:strRef>
          </c:tx>
          <c:spPr>
            <a:ln w="25400" cmpd="sng">
              <a:solidFill>
                <a:srgbClr val="005591"/>
              </a:solidFill>
              <a:prstDash val="solid"/>
            </a:ln>
          </c:spPr>
          <c:marker>
            <c:symbol val="none"/>
          </c:marker>
          <c:dLbls>
            <c:dLbl>
              <c:idx val="32"/>
              <c:layout>
                <c:manualLayout>
                  <c:x val="0"/>
                  <c:y val="1.8665490887713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4F2-4973-BDD2-A8BB6F7DEE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'23'!$N$12:$N$44</c:f>
              <c:numCache>
                <c:formatCode>0.0%</c:formatCode>
                <c:ptCount val="33"/>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pt idx="27">
                  <c:v>0.88500000000000001</c:v>
                </c:pt>
                <c:pt idx="28">
                  <c:v>0.88700000000000001</c:v>
                </c:pt>
                <c:pt idx="29">
                  <c:v>0.89</c:v>
                </c:pt>
                <c:pt idx="30">
                  <c:v>0.88900000000000001</c:v>
                </c:pt>
                <c:pt idx="31">
                  <c:v>0.89200000000000002</c:v>
                </c:pt>
                <c:pt idx="32">
                  <c:v>0.89300000000000002</c:v>
                </c:pt>
              </c:numCache>
            </c:numRef>
          </c:val>
          <c:smooth val="0"/>
          <c:extLst>
            <c:ext xmlns:c16="http://schemas.microsoft.com/office/drawing/2014/chart" uri="{C3380CC4-5D6E-409C-BE32-E72D297353CC}">
              <c16:uniqueId val="{00000005-B4F2-4973-BDD2-A8BB6F7DEE58}"/>
            </c:ext>
          </c:extLst>
        </c:ser>
        <c:ser>
          <c:idx val="5"/>
          <c:order val="5"/>
          <c:tx>
            <c:strRef>
              <c:f>'23'!$M$11</c:f>
              <c:strCache>
                <c:ptCount val="1"/>
                <c:pt idx="0">
                  <c:v>NPA coverage ratio (all loan loss provisions) (r.h.s.)</c:v>
                </c:pt>
              </c:strCache>
            </c:strRef>
          </c:tx>
          <c:spPr>
            <a:ln w="25400" cmpd="sng">
              <a:solidFill>
                <a:srgbClr val="7D0532"/>
              </a:solidFill>
              <a:prstDash val="solid"/>
            </a:ln>
          </c:spPr>
          <c:marker>
            <c:symbol val="none"/>
          </c:marker>
          <c:dLbls>
            <c:dLbl>
              <c:idx val="3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4F2-4973-BDD2-A8BB6F7DEE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'23'!$M$12:$M$44</c:f>
              <c:numCache>
                <c:formatCode>0.0%</c:formatCode>
                <c:ptCount val="33"/>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pt idx="27">
                  <c:v>0.93100000000000005</c:v>
                </c:pt>
                <c:pt idx="28">
                  <c:v>0.92500000000000004</c:v>
                </c:pt>
                <c:pt idx="29">
                  <c:v>0.92900000000000005</c:v>
                </c:pt>
                <c:pt idx="30">
                  <c:v>0.92500000000000004</c:v>
                </c:pt>
                <c:pt idx="31">
                  <c:v>0.93700000000000006</c:v>
                </c:pt>
                <c:pt idx="32">
                  <c:v>0.93700000000000006</c:v>
                </c:pt>
              </c:numCache>
            </c:numRef>
          </c:val>
          <c:smooth val="0"/>
          <c:extLst>
            <c:ext xmlns:c16="http://schemas.microsoft.com/office/drawing/2014/chart" uri="{C3380CC4-5D6E-409C-BE32-E72D297353CC}">
              <c16:uniqueId val="{00000007-B4F2-4973-BDD2-A8BB6F7DEE58}"/>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'24'!$G$11:$G$18</c15:sqref>
                  </c15:fullRef>
                </c:ext>
              </c:extLst>
              <c:f>'24'!$G$12:$G$18</c:f>
              <c:numCache>
                <c:formatCode>0</c:formatCode>
                <c:ptCount val="7"/>
                <c:pt idx="0">
                  <c:v>338</c:v>
                </c:pt>
                <c:pt idx="1">
                  <c:v>399.1</c:v>
                </c:pt>
                <c:pt idx="2">
                  <c:v>422.9</c:v>
                </c:pt>
                <c:pt idx="3">
                  <c:v>429.7</c:v>
                </c:pt>
                <c:pt idx="4">
                  <c:v>427.3</c:v>
                </c:pt>
                <c:pt idx="5">
                  <c:v>421.6</c:v>
                </c:pt>
                <c:pt idx="6" formatCode="_-* #\ ##0_₴_-;\-* #\ ##0_₴_-;_-* &quot;-&quot;??_₴_-;_-@_-">
                  <c:v>422.3552359716</c:v>
                </c:pt>
              </c:numCache>
            </c:numRef>
          </c:val>
          <c:extLst>
            <c:ext xmlns:c16="http://schemas.microsoft.com/office/drawing/2014/chart" uri="{C3380CC4-5D6E-409C-BE32-E72D297353CC}">
              <c16:uniqueId val="{00000000-EECC-477C-BA19-2B15C3B27B46}"/>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EECC-477C-BA19-2B15C3B27B46}"/>
              </c:ext>
            </c:extLst>
          </c:dPt>
          <c:dPt>
            <c:idx val="1"/>
            <c:invertIfNegative val="0"/>
            <c:bubble3D val="0"/>
            <c:extLst>
              <c:ext xmlns:c16="http://schemas.microsoft.com/office/drawing/2014/chart" uri="{C3380CC4-5D6E-409C-BE32-E72D297353CC}">
                <c16:uniqueId val="{00000002-EECC-477C-BA19-2B15C3B27B46}"/>
              </c:ext>
            </c:extLst>
          </c:dPt>
          <c:dPt>
            <c:idx val="2"/>
            <c:invertIfNegative val="0"/>
            <c:bubble3D val="0"/>
            <c:extLst>
              <c:ext xmlns:c16="http://schemas.microsoft.com/office/drawing/2014/chart" uri="{C3380CC4-5D6E-409C-BE32-E72D297353CC}">
                <c16:uniqueId val="{00000003-EECC-477C-BA19-2B15C3B27B46}"/>
              </c:ext>
            </c:extLst>
          </c:dPt>
          <c:dPt>
            <c:idx val="3"/>
            <c:invertIfNegative val="0"/>
            <c:bubble3D val="0"/>
            <c:extLst>
              <c:ext xmlns:c16="http://schemas.microsoft.com/office/drawing/2014/chart" uri="{C3380CC4-5D6E-409C-BE32-E72D297353CC}">
                <c16:uniqueId val="{00000004-EECC-477C-BA19-2B15C3B27B46}"/>
              </c:ext>
            </c:extLst>
          </c:dPt>
          <c:dPt>
            <c:idx val="4"/>
            <c:invertIfNegative val="0"/>
            <c:bubble3D val="0"/>
            <c:extLst>
              <c:ext xmlns:c16="http://schemas.microsoft.com/office/drawing/2014/chart" uri="{C3380CC4-5D6E-409C-BE32-E72D297353CC}">
                <c16:uniqueId val="{00000005-EECC-477C-BA19-2B15C3B27B46}"/>
              </c:ext>
            </c:extLst>
          </c:dPt>
          <c:dPt>
            <c:idx val="5"/>
            <c:invertIfNegative val="0"/>
            <c:bubble3D val="0"/>
            <c:extLst>
              <c:ext xmlns:c16="http://schemas.microsoft.com/office/drawing/2014/chart" uri="{C3380CC4-5D6E-409C-BE32-E72D297353CC}">
                <c16:uniqueId val="{00000006-EECC-477C-BA19-2B15C3B27B46}"/>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'24'!$J$11:$J$18</c15:sqref>
                  </c15:fullRef>
                </c:ext>
              </c:extLst>
              <c:f>'24'!$J$12:$J$18</c:f>
              <c:numCache>
                <c:formatCode>0</c:formatCode>
                <c:ptCount val="7"/>
                <c:pt idx="0">
                  <c:v>237.7</c:v>
                </c:pt>
                <c:pt idx="1">
                  <c:v>207.9</c:v>
                </c:pt>
                <c:pt idx="2">
                  <c:v>233.5</c:v>
                </c:pt>
                <c:pt idx="3">
                  <c:v>250.6</c:v>
                </c:pt>
                <c:pt idx="4">
                  <c:v>242.6</c:v>
                </c:pt>
                <c:pt idx="5">
                  <c:v>242.9</c:v>
                </c:pt>
                <c:pt idx="6" formatCode="_-* #\ ##0_₴_-;\-* #\ ##0_₴_-;_-* &quot;-&quot;??_₴_-;_-@_-">
                  <c:v>240.41433486835999</c:v>
                </c:pt>
              </c:numCache>
            </c:numRef>
          </c:val>
          <c:extLst>
            <c:ext xmlns:c16="http://schemas.microsoft.com/office/drawing/2014/chart" uri="{C3380CC4-5D6E-409C-BE32-E72D297353CC}">
              <c16:uniqueId val="{00000007-EECC-477C-BA19-2B15C3B27B46}"/>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'24'!$H$11:$H$18</c15:sqref>
                  </c15:fullRef>
                </c:ext>
              </c:extLst>
              <c:f>'24'!$H$12:$H$18</c:f>
              <c:numCache>
                <c:formatCode>0</c:formatCode>
                <c:ptCount val="7"/>
                <c:pt idx="0">
                  <c:v>405.5</c:v>
                </c:pt>
                <c:pt idx="1">
                  <c:v>376.1</c:v>
                </c:pt>
                <c:pt idx="2">
                  <c:v>357.1</c:v>
                </c:pt>
                <c:pt idx="3">
                  <c:v>353.4</c:v>
                </c:pt>
                <c:pt idx="4">
                  <c:v>334.2</c:v>
                </c:pt>
                <c:pt idx="5">
                  <c:v>355.1</c:v>
                </c:pt>
                <c:pt idx="6" formatCode="_-* #\ ##0_₴_-;\-* #\ ##0_₴_-;_-* &quot;-&quot;??_₴_-;_-@_-">
                  <c:v>352.71612553859995</c:v>
                </c:pt>
              </c:numCache>
            </c:numRef>
          </c:val>
          <c:extLst>
            <c:ext xmlns:c16="http://schemas.microsoft.com/office/drawing/2014/chart" uri="{C3380CC4-5D6E-409C-BE32-E72D297353CC}">
              <c16:uniqueId val="{00000008-EECC-477C-BA19-2B15C3B27B46}"/>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'24'!$I$11:$I$18</c15:sqref>
                  </c15:fullRef>
                </c:ext>
              </c:extLst>
              <c:f>'24'!$I$12:$I$18</c:f>
              <c:numCache>
                <c:formatCode>0</c:formatCode>
                <c:ptCount val="7"/>
                <c:pt idx="0">
                  <c:v>169.4</c:v>
                </c:pt>
                <c:pt idx="1">
                  <c:v>149.4</c:v>
                </c:pt>
                <c:pt idx="2">
                  <c:v>159.30000000000001</c:v>
                </c:pt>
                <c:pt idx="3">
                  <c:v>171.4</c:v>
                </c:pt>
                <c:pt idx="4">
                  <c:v>166</c:v>
                </c:pt>
                <c:pt idx="5">
                  <c:v>171.7</c:v>
                </c:pt>
                <c:pt idx="6" formatCode="_-* #\ ##0_₴_-;\-* #\ ##0_₴_-;_-* &quot;-&quot;??_₴_-;_-@_-">
                  <c:v>172.15848432613001</c:v>
                </c:pt>
              </c:numCache>
            </c:numRef>
          </c:val>
          <c:extLst>
            <c:ext xmlns:c16="http://schemas.microsoft.com/office/drawing/2014/chart" uri="{C3380CC4-5D6E-409C-BE32-E72D297353CC}">
              <c16:uniqueId val="{00000009-EECC-477C-BA19-2B15C3B27B46}"/>
            </c:ext>
          </c:extLst>
        </c:ser>
        <c:dLbls>
          <c:showLegendKey val="0"/>
          <c:showVal val="0"/>
          <c:showCatName val="0"/>
          <c:showSerName val="0"/>
          <c:showPercent val="0"/>
          <c:showBubbleSize val="0"/>
        </c:dLbls>
        <c:gapWidth val="75"/>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'24'!$F$11:$F$15</c15:sqref>
                  </c15:fullRef>
                </c:ext>
              </c:extLst>
              <c:f>'24'!$F$12:$F$15</c:f>
              <c:numCache>
                <c:formatCode>m/d/yyyy</c:formatCode>
                <c:ptCount val="4"/>
                <c:pt idx="0">
                  <c:v>42369</c:v>
                </c:pt>
                <c:pt idx="1">
                  <c:v>42735</c:v>
                </c:pt>
                <c:pt idx="2">
                  <c:v>43100</c:v>
                </c:pt>
                <c:pt idx="3">
                  <c:v>43465</c:v>
                </c:pt>
              </c:numCache>
            </c:numRef>
          </c:cat>
          <c:val>
            <c:numRef>
              <c:extLst>
                <c:ext xmlns:c15="http://schemas.microsoft.com/office/drawing/2012/chart" uri="{02D57815-91ED-43cb-92C2-25804820EDAC}">
                  <c15:fullRef>
                    <c15:sqref>'24'!$K$11:$K$18</c15:sqref>
                  </c15:fullRef>
                </c:ext>
              </c:extLst>
              <c:f>'24'!$K$12:$K$18</c:f>
              <c:numCache>
                <c:formatCode>0</c:formatCode>
                <c:ptCount val="7"/>
                <c:pt idx="0">
                  <c:v>1150.7</c:v>
                </c:pt>
                <c:pt idx="1">
                  <c:v>1132.5</c:v>
                </c:pt>
                <c:pt idx="2">
                  <c:v>1172.8</c:v>
                </c:pt>
                <c:pt idx="3">
                  <c:v>1205.0999999999999</c:v>
                </c:pt>
                <c:pt idx="4">
                  <c:v>1170.0999999999999</c:v>
                </c:pt>
                <c:pt idx="5">
                  <c:v>1191.3</c:v>
                </c:pt>
                <c:pt idx="6">
                  <c:v>1187.6441807046899</c:v>
                </c:pt>
              </c:numCache>
            </c:numRef>
          </c:val>
          <c:smooth val="0"/>
          <c:extLst>
            <c:ext xmlns:c16="http://schemas.microsoft.com/office/drawing/2014/chart" uri="{C3380CC4-5D6E-409C-BE32-E72D297353CC}">
              <c16:uniqueId val="{0000000A-EECC-477C-BA19-2B15C3B27B46}"/>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'24'!$G$11:$G$18</c15:sqref>
                  </c15:fullRef>
                </c:ext>
              </c:extLst>
              <c:f>'24'!$G$12:$G$18</c:f>
              <c:numCache>
                <c:formatCode>0</c:formatCode>
                <c:ptCount val="7"/>
                <c:pt idx="0">
                  <c:v>338</c:v>
                </c:pt>
                <c:pt idx="1">
                  <c:v>399.1</c:v>
                </c:pt>
                <c:pt idx="2">
                  <c:v>422.9</c:v>
                </c:pt>
                <c:pt idx="3">
                  <c:v>429.7</c:v>
                </c:pt>
                <c:pt idx="4">
                  <c:v>427.3</c:v>
                </c:pt>
                <c:pt idx="5">
                  <c:v>421.6</c:v>
                </c:pt>
                <c:pt idx="6" formatCode="_-* #\ ##0_₴_-;\-* #\ ##0_₴_-;_-* &quot;-&quot;??_₴_-;_-@_-">
                  <c:v>422.3552359716</c:v>
                </c:pt>
              </c:numCache>
            </c:numRef>
          </c:val>
          <c:extLst>
            <c:ext xmlns:c16="http://schemas.microsoft.com/office/drawing/2014/chart" uri="{C3380CC4-5D6E-409C-BE32-E72D297353CC}">
              <c16:uniqueId val="{00000000-C036-4D39-8C2B-B22F48D98610}"/>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C036-4D39-8C2B-B22F48D98610}"/>
              </c:ext>
            </c:extLst>
          </c:dPt>
          <c:dPt>
            <c:idx val="1"/>
            <c:invertIfNegative val="0"/>
            <c:bubble3D val="0"/>
            <c:extLst>
              <c:ext xmlns:c16="http://schemas.microsoft.com/office/drawing/2014/chart" uri="{C3380CC4-5D6E-409C-BE32-E72D297353CC}">
                <c16:uniqueId val="{00000002-C036-4D39-8C2B-B22F48D98610}"/>
              </c:ext>
            </c:extLst>
          </c:dPt>
          <c:dPt>
            <c:idx val="2"/>
            <c:invertIfNegative val="0"/>
            <c:bubble3D val="0"/>
            <c:extLst>
              <c:ext xmlns:c16="http://schemas.microsoft.com/office/drawing/2014/chart" uri="{C3380CC4-5D6E-409C-BE32-E72D297353CC}">
                <c16:uniqueId val="{00000003-C036-4D39-8C2B-B22F48D98610}"/>
              </c:ext>
            </c:extLst>
          </c:dPt>
          <c:dPt>
            <c:idx val="3"/>
            <c:invertIfNegative val="0"/>
            <c:bubble3D val="0"/>
            <c:extLst>
              <c:ext xmlns:c16="http://schemas.microsoft.com/office/drawing/2014/chart" uri="{C3380CC4-5D6E-409C-BE32-E72D297353CC}">
                <c16:uniqueId val="{00000004-C036-4D39-8C2B-B22F48D98610}"/>
              </c:ext>
            </c:extLst>
          </c:dPt>
          <c:dPt>
            <c:idx val="4"/>
            <c:invertIfNegative val="0"/>
            <c:bubble3D val="0"/>
            <c:extLst>
              <c:ext xmlns:c16="http://schemas.microsoft.com/office/drawing/2014/chart" uri="{C3380CC4-5D6E-409C-BE32-E72D297353CC}">
                <c16:uniqueId val="{00000005-C036-4D39-8C2B-B22F48D98610}"/>
              </c:ext>
            </c:extLst>
          </c:dPt>
          <c:dPt>
            <c:idx val="5"/>
            <c:invertIfNegative val="0"/>
            <c:bubble3D val="0"/>
            <c:extLst>
              <c:ext xmlns:c16="http://schemas.microsoft.com/office/drawing/2014/chart" uri="{C3380CC4-5D6E-409C-BE32-E72D297353CC}">
                <c16:uniqueId val="{00000006-C036-4D39-8C2B-B22F48D98610}"/>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'24'!$J$11:$J$18</c15:sqref>
                  </c15:fullRef>
                </c:ext>
              </c:extLst>
              <c:f>'24'!$J$12:$J$18</c:f>
              <c:numCache>
                <c:formatCode>0</c:formatCode>
                <c:ptCount val="7"/>
                <c:pt idx="0">
                  <c:v>237.7</c:v>
                </c:pt>
                <c:pt idx="1">
                  <c:v>207.9</c:v>
                </c:pt>
                <c:pt idx="2">
                  <c:v>233.5</c:v>
                </c:pt>
                <c:pt idx="3">
                  <c:v>250.6</c:v>
                </c:pt>
                <c:pt idx="4">
                  <c:v>242.6</c:v>
                </c:pt>
                <c:pt idx="5">
                  <c:v>242.9</c:v>
                </c:pt>
                <c:pt idx="6" formatCode="_-* #\ ##0_₴_-;\-* #\ ##0_₴_-;_-* &quot;-&quot;??_₴_-;_-@_-">
                  <c:v>240.41433486835999</c:v>
                </c:pt>
              </c:numCache>
            </c:numRef>
          </c:val>
          <c:extLst>
            <c:ext xmlns:c16="http://schemas.microsoft.com/office/drawing/2014/chart" uri="{C3380CC4-5D6E-409C-BE32-E72D297353CC}">
              <c16:uniqueId val="{00000007-C036-4D39-8C2B-B22F48D98610}"/>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'24'!$H$11:$H$18</c15:sqref>
                  </c15:fullRef>
                </c:ext>
              </c:extLst>
              <c:f>'24'!$H$12:$H$18</c:f>
              <c:numCache>
                <c:formatCode>0</c:formatCode>
                <c:ptCount val="7"/>
                <c:pt idx="0">
                  <c:v>405.5</c:v>
                </c:pt>
                <c:pt idx="1">
                  <c:v>376.1</c:v>
                </c:pt>
                <c:pt idx="2">
                  <c:v>357.1</c:v>
                </c:pt>
                <c:pt idx="3">
                  <c:v>353.4</c:v>
                </c:pt>
                <c:pt idx="4">
                  <c:v>334.2</c:v>
                </c:pt>
                <c:pt idx="5">
                  <c:v>355.1</c:v>
                </c:pt>
                <c:pt idx="6" formatCode="_-* #\ ##0_₴_-;\-* #\ ##0_₴_-;_-* &quot;-&quot;??_₴_-;_-@_-">
                  <c:v>352.71612553859995</c:v>
                </c:pt>
              </c:numCache>
            </c:numRef>
          </c:val>
          <c:extLst>
            <c:ext xmlns:c16="http://schemas.microsoft.com/office/drawing/2014/chart" uri="{C3380CC4-5D6E-409C-BE32-E72D297353CC}">
              <c16:uniqueId val="{00000008-C036-4D39-8C2B-B22F48D98610}"/>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43465</c:v>
                </c:pt>
                <c:pt idx="4">
                  <c:v>43555</c:v>
                </c:pt>
                <c:pt idx="5">
                  <c:v>43646</c:v>
                </c:pt>
                <c:pt idx="6">
                  <c:v>43738</c:v>
                </c:pt>
              </c:numCache>
            </c:numRef>
          </c:cat>
          <c:val>
            <c:numRef>
              <c:extLst>
                <c:ext xmlns:c15="http://schemas.microsoft.com/office/drawing/2012/chart" uri="{02D57815-91ED-43cb-92C2-25804820EDAC}">
                  <c15:fullRef>
                    <c15:sqref>'24'!$I$11:$I$18</c15:sqref>
                  </c15:fullRef>
                </c:ext>
              </c:extLst>
              <c:f>'24'!$I$12:$I$18</c:f>
              <c:numCache>
                <c:formatCode>0</c:formatCode>
                <c:ptCount val="7"/>
                <c:pt idx="0">
                  <c:v>169.4</c:v>
                </c:pt>
                <c:pt idx="1">
                  <c:v>149.4</c:v>
                </c:pt>
                <c:pt idx="2">
                  <c:v>159.30000000000001</c:v>
                </c:pt>
                <c:pt idx="3">
                  <c:v>171.4</c:v>
                </c:pt>
                <c:pt idx="4">
                  <c:v>166</c:v>
                </c:pt>
                <c:pt idx="5">
                  <c:v>171.7</c:v>
                </c:pt>
                <c:pt idx="6" formatCode="_-* #\ ##0_₴_-;\-* #\ ##0_₴_-;_-* &quot;-&quot;??_₴_-;_-@_-">
                  <c:v>172.15848432613001</c:v>
                </c:pt>
              </c:numCache>
            </c:numRef>
          </c:val>
          <c:extLst>
            <c:ext xmlns:c16="http://schemas.microsoft.com/office/drawing/2014/chart" uri="{C3380CC4-5D6E-409C-BE32-E72D297353CC}">
              <c16:uniqueId val="{00000009-C036-4D39-8C2B-B22F48D98610}"/>
            </c:ext>
          </c:extLst>
        </c:ser>
        <c:dLbls>
          <c:showLegendKey val="0"/>
          <c:showVal val="0"/>
          <c:showCatName val="0"/>
          <c:showSerName val="0"/>
          <c:showPercent val="0"/>
          <c:showBubbleSize val="0"/>
        </c:dLbls>
        <c:gapWidth val="75"/>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'24'!$F$11:$F$15</c15:sqref>
                  </c15:fullRef>
                </c:ext>
              </c:extLst>
              <c:f>'24'!$F$12:$F$15</c:f>
              <c:numCache>
                <c:formatCode>m/d/yyyy</c:formatCode>
                <c:ptCount val="4"/>
                <c:pt idx="0">
                  <c:v>42369</c:v>
                </c:pt>
                <c:pt idx="1">
                  <c:v>42735</c:v>
                </c:pt>
                <c:pt idx="2">
                  <c:v>43100</c:v>
                </c:pt>
                <c:pt idx="3">
                  <c:v>43465</c:v>
                </c:pt>
              </c:numCache>
            </c:numRef>
          </c:cat>
          <c:val>
            <c:numRef>
              <c:extLst>
                <c:ext xmlns:c15="http://schemas.microsoft.com/office/drawing/2012/chart" uri="{02D57815-91ED-43cb-92C2-25804820EDAC}">
                  <c15:fullRef>
                    <c15:sqref>'24'!$K$11:$K$18</c15:sqref>
                  </c15:fullRef>
                </c:ext>
              </c:extLst>
              <c:f>'24'!$K$12:$K$18</c:f>
              <c:numCache>
                <c:formatCode>0</c:formatCode>
                <c:ptCount val="7"/>
                <c:pt idx="0">
                  <c:v>1150.7</c:v>
                </c:pt>
                <c:pt idx="1">
                  <c:v>1132.5</c:v>
                </c:pt>
                <c:pt idx="2">
                  <c:v>1172.8</c:v>
                </c:pt>
                <c:pt idx="3">
                  <c:v>1205.0999999999999</c:v>
                </c:pt>
                <c:pt idx="4">
                  <c:v>1170.0999999999999</c:v>
                </c:pt>
                <c:pt idx="5">
                  <c:v>1191.3</c:v>
                </c:pt>
                <c:pt idx="6">
                  <c:v>1187.6441807046899</c:v>
                </c:pt>
              </c:numCache>
            </c:numRef>
          </c:val>
          <c:smooth val="0"/>
          <c:extLst>
            <c:ext xmlns:c16="http://schemas.microsoft.com/office/drawing/2014/chart" uri="{C3380CC4-5D6E-409C-BE32-E72D297353CC}">
              <c16:uniqueId val="{0000000A-C036-4D39-8C2B-B22F48D98610}"/>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5669459141681366"/>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01.07.19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01.10.19</c:v>
                </c:pt>
              </c:strCache>
            </c:strRef>
          </c:cat>
          <c:val>
            <c:numRef>
              <c:f>'25'!$K$10:$K$21</c:f>
              <c:numCache>
                <c:formatCode>General</c:formatCode>
                <c:ptCount val="12"/>
                <c:pt idx="0">
                  <c:v>0</c:v>
                </c:pt>
                <c:pt idx="1">
                  <c:v>1187.8440468801502</c:v>
                </c:pt>
                <c:pt idx="2">
                  <c:v>1187.8440468801502</c:v>
                </c:pt>
                <c:pt idx="3">
                  <c:v>1203.6654346719999</c:v>
                </c:pt>
                <c:pt idx="4">
                  <c:v>1203.6654346719999</c:v>
                </c:pt>
                <c:pt idx="5">
                  <c:v>1200.1529839617999</c:v>
                </c:pt>
                <c:pt idx="6">
                  <c:v>1193.45872280805</c:v>
                </c:pt>
                <c:pt idx="7">
                  <c:v>1192.1428955203899</c:v>
                </c:pt>
                <c:pt idx="8">
                  <c:v>1189.4354656220398</c:v>
                </c:pt>
                <c:pt idx="9">
                  <c:v>1187.6441807046899</c:v>
                </c:pt>
                <c:pt idx="10">
                  <c:v>1187.6441807046899</c:v>
                </c:pt>
                <c:pt idx="11">
                  <c:v>0</c:v>
                </c:pt>
              </c:numCache>
            </c:numRef>
          </c:val>
          <c:extLst>
            <c:ext xmlns:c16="http://schemas.microsoft.com/office/drawing/2014/chart" uri="{C3380CC4-5D6E-409C-BE32-E72D297353CC}">
              <c16:uniqueId val="{00000000-B80D-43A2-841E-BF605030E68A}"/>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1.2297393212027358E-2"/>
                  <c:y val="-0.1712136819496924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0D-43A2-841E-BF605030E68A}"/>
                </c:ext>
              </c:extLst>
            </c:dLbl>
            <c:dLbl>
              <c:idx val="1"/>
              <c:delete val="1"/>
              <c:extLst>
                <c:ext xmlns:c15="http://schemas.microsoft.com/office/drawing/2012/chart" uri="{CE6537A1-D6FC-4f65-9D91-7224C49458BB}"/>
                <c:ext xmlns:c16="http://schemas.microsoft.com/office/drawing/2014/chart" uri="{C3380CC4-5D6E-409C-BE32-E72D297353CC}">
                  <c16:uniqueId val="{00000002-B80D-43A2-841E-BF605030E68A}"/>
                </c:ext>
              </c:extLst>
            </c:dLbl>
            <c:dLbl>
              <c:idx val="2"/>
              <c:delete val="1"/>
              <c:extLst>
                <c:ext xmlns:c15="http://schemas.microsoft.com/office/drawing/2012/chart" uri="{CE6537A1-D6FC-4f65-9D91-7224C49458BB}">
                  <c15:layout/>
                </c:ext>
                <c:ext xmlns:c16="http://schemas.microsoft.com/office/drawing/2014/chart" uri="{C3380CC4-5D6E-409C-BE32-E72D297353CC}">
                  <c16:uniqueId val="{00000003-B80D-43A2-841E-BF605030E68A}"/>
                </c:ext>
              </c:extLst>
            </c:dLbl>
            <c:dLbl>
              <c:idx val="3"/>
              <c:delete val="1"/>
              <c:extLst>
                <c:ext xmlns:c15="http://schemas.microsoft.com/office/drawing/2012/chart" uri="{CE6537A1-D6FC-4f65-9D91-7224C49458BB}"/>
                <c:ext xmlns:c16="http://schemas.microsoft.com/office/drawing/2014/chart" uri="{C3380CC4-5D6E-409C-BE32-E72D297353CC}">
                  <c16:uniqueId val="{00000004-B80D-43A2-841E-BF605030E68A}"/>
                </c:ext>
              </c:extLst>
            </c:dLbl>
            <c:dLbl>
              <c:idx val="4"/>
              <c:delete val="1"/>
              <c:extLst>
                <c:ext xmlns:c15="http://schemas.microsoft.com/office/drawing/2012/chart" uri="{CE6537A1-D6FC-4f65-9D91-7224C49458BB}"/>
                <c:ext xmlns:c16="http://schemas.microsoft.com/office/drawing/2014/chart" uri="{C3380CC4-5D6E-409C-BE32-E72D297353CC}">
                  <c16:uniqueId val="{00000005-B80D-43A2-841E-BF605030E68A}"/>
                </c:ext>
              </c:extLst>
            </c:dLbl>
            <c:dLbl>
              <c:idx val="5"/>
              <c:delete val="1"/>
              <c:extLst>
                <c:ext xmlns:c15="http://schemas.microsoft.com/office/drawing/2012/chart" uri="{CE6537A1-D6FC-4f65-9D91-7224C49458BB}"/>
                <c:ext xmlns:c16="http://schemas.microsoft.com/office/drawing/2014/chart" uri="{C3380CC4-5D6E-409C-BE32-E72D297353CC}">
                  <c16:uniqueId val="{00000006-B80D-43A2-841E-BF605030E68A}"/>
                </c:ext>
              </c:extLst>
            </c:dLbl>
            <c:dLbl>
              <c:idx val="6"/>
              <c:delete val="1"/>
              <c:extLst>
                <c:ext xmlns:c15="http://schemas.microsoft.com/office/drawing/2012/chart" uri="{CE6537A1-D6FC-4f65-9D91-7224C49458BB}"/>
                <c:ext xmlns:c16="http://schemas.microsoft.com/office/drawing/2014/chart" uri="{C3380CC4-5D6E-409C-BE32-E72D297353CC}">
                  <c16:uniqueId val="{00000007-B80D-43A2-841E-BF605030E68A}"/>
                </c:ext>
              </c:extLst>
            </c:dLbl>
            <c:dLbl>
              <c:idx val="7"/>
              <c:delete val="1"/>
              <c:extLst>
                <c:ext xmlns:c15="http://schemas.microsoft.com/office/drawing/2012/chart" uri="{CE6537A1-D6FC-4f65-9D91-7224C49458BB}"/>
                <c:ext xmlns:c16="http://schemas.microsoft.com/office/drawing/2014/chart" uri="{C3380CC4-5D6E-409C-BE32-E72D297353CC}">
                  <c16:uniqueId val="{00000008-B80D-43A2-841E-BF605030E68A}"/>
                </c:ext>
              </c:extLst>
            </c:dLbl>
            <c:dLbl>
              <c:idx val="8"/>
              <c:delete val="1"/>
              <c:extLst>
                <c:ext xmlns:c15="http://schemas.microsoft.com/office/drawing/2012/chart" uri="{CE6537A1-D6FC-4f65-9D91-7224C49458BB}"/>
                <c:ext xmlns:c16="http://schemas.microsoft.com/office/drawing/2014/chart" uri="{C3380CC4-5D6E-409C-BE32-E72D297353CC}">
                  <c16:uniqueId val="{00000009-B80D-43A2-841E-BF605030E68A}"/>
                </c:ext>
              </c:extLst>
            </c:dLbl>
            <c:dLbl>
              <c:idx val="9"/>
              <c:delete val="1"/>
              <c:extLst>
                <c:ext xmlns:c15="http://schemas.microsoft.com/office/drawing/2012/chart" uri="{CE6537A1-D6FC-4f65-9D91-7224C49458BB}"/>
                <c:ext xmlns:c16="http://schemas.microsoft.com/office/drawing/2014/chart" uri="{C3380CC4-5D6E-409C-BE32-E72D297353CC}">
                  <c16:uniqueId val="{0000000A-B80D-43A2-841E-BF605030E68A}"/>
                </c:ext>
              </c:extLst>
            </c:dLbl>
            <c:dLbl>
              <c:idx val="10"/>
              <c:delete val="1"/>
              <c:extLst>
                <c:ext xmlns:c15="http://schemas.microsoft.com/office/drawing/2012/chart" uri="{CE6537A1-D6FC-4f65-9D91-7224C49458BB}"/>
                <c:ext xmlns:c16="http://schemas.microsoft.com/office/drawing/2014/chart" uri="{C3380CC4-5D6E-409C-BE32-E72D297353CC}">
                  <c16:uniqueId val="{0000000B-B80D-43A2-841E-BF605030E68A}"/>
                </c:ext>
              </c:extLst>
            </c:dLbl>
            <c:dLbl>
              <c:idx val="11"/>
              <c:layout>
                <c:manualLayout>
                  <c:x val="-1.2291908633372048E-2"/>
                  <c:y val="-0.157769891593465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0D-43A2-841E-BF605030E68A}"/>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01.07.19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01.10.19</c:v>
                </c:pt>
              </c:strCache>
            </c:strRef>
          </c:cat>
          <c:val>
            <c:numRef>
              <c:f>'25'!$H$10:$H$21</c:f>
              <c:numCache>
                <c:formatCode>0.0</c:formatCode>
                <c:ptCount val="12"/>
                <c:pt idx="0">
                  <c:v>1191.2804079813602</c:v>
                </c:pt>
                <c:pt idx="1">
                  <c:v>0</c:v>
                </c:pt>
                <c:pt idx="2">
                  <c:v>0</c:v>
                </c:pt>
                <c:pt idx="3">
                  <c:v>0</c:v>
                </c:pt>
                <c:pt idx="4">
                  <c:v>0</c:v>
                </c:pt>
                <c:pt idx="5">
                  <c:v>0</c:v>
                </c:pt>
                <c:pt idx="6">
                  <c:v>0</c:v>
                </c:pt>
                <c:pt idx="7">
                  <c:v>0</c:v>
                </c:pt>
                <c:pt idx="8">
                  <c:v>0</c:v>
                </c:pt>
                <c:pt idx="9">
                  <c:v>0</c:v>
                </c:pt>
                <c:pt idx="10">
                  <c:v>0</c:v>
                </c:pt>
                <c:pt idx="11">
                  <c:v>1187.6441807046899</c:v>
                </c:pt>
              </c:numCache>
            </c:numRef>
          </c:val>
          <c:extLst>
            <c:ext xmlns:c16="http://schemas.microsoft.com/office/drawing/2014/chart" uri="{C3380CC4-5D6E-409C-BE32-E72D297353CC}">
              <c16:uniqueId val="{0000000D-B80D-43A2-841E-BF605030E68A}"/>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15:layout/>
                </c:ext>
                <c:ext xmlns:c16="http://schemas.microsoft.com/office/drawing/2014/chart" uri="{C3380CC4-5D6E-409C-BE32-E72D297353CC}">
                  <c16:uniqueId val="{0000000E-B80D-43A2-841E-BF605030E68A}"/>
                </c:ext>
              </c:extLst>
            </c:dLbl>
            <c:dLbl>
              <c:idx val="1"/>
              <c:delete val="1"/>
              <c:extLst>
                <c:ext xmlns:c15="http://schemas.microsoft.com/office/drawing/2012/chart" uri="{CE6537A1-D6FC-4f65-9D91-7224C49458BB}"/>
                <c:ext xmlns:c16="http://schemas.microsoft.com/office/drawing/2014/chart" uri="{C3380CC4-5D6E-409C-BE32-E72D297353CC}">
                  <c16:uniqueId val="{0000000F-B80D-43A2-841E-BF605030E68A}"/>
                </c:ext>
              </c:extLst>
            </c:dLbl>
            <c:dLbl>
              <c:idx val="2"/>
              <c:layout>
                <c:manualLayout>
                  <c:x val="0"/>
                  <c:y val="-0.1376877825899829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0D-43A2-841E-BF605030E68A}"/>
                </c:ext>
              </c:extLst>
            </c:dLbl>
            <c:dLbl>
              <c:idx val="3"/>
              <c:delete val="1"/>
              <c:extLst>
                <c:ext xmlns:c15="http://schemas.microsoft.com/office/drawing/2012/chart" uri="{CE6537A1-D6FC-4f65-9D91-7224C49458BB}"/>
                <c:ext xmlns:c16="http://schemas.microsoft.com/office/drawing/2014/chart" uri="{C3380CC4-5D6E-409C-BE32-E72D297353CC}">
                  <c16:uniqueId val="{00000011-B80D-43A2-841E-BF605030E68A}"/>
                </c:ext>
              </c:extLst>
            </c:dLbl>
            <c:dLbl>
              <c:idx val="4"/>
              <c:layout>
                <c:manualLayout>
                  <c:x val="0"/>
                  <c:y val="-5.0994953708025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0D-43A2-841E-BF605030E68A}"/>
                </c:ext>
              </c:extLst>
            </c:dLbl>
            <c:dLbl>
              <c:idx val="5"/>
              <c:delete val="1"/>
              <c:extLst>
                <c:ext xmlns:c15="http://schemas.microsoft.com/office/drawing/2012/chart" uri="{CE6537A1-D6FC-4f65-9D91-7224C49458BB}"/>
                <c:ext xmlns:c16="http://schemas.microsoft.com/office/drawing/2014/chart" uri="{C3380CC4-5D6E-409C-BE32-E72D297353CC}">
                  <c16:uniqueId val="{00000013-B80D-43A2-841E-BF605030E68A}"/>
                </c:ext>
              </c:extLst>
            </c:dLbl>
            <c:dLbl>
              <c:idx val="6"/>
              <c:delete val="1"/>
              <c:extLst>
                <c:ext xmlns:c15="http://schemas.microsoft.com/office/drawing/2012/chart" uri="{CE6537A1-D6FC-4f65-9D91-7224C49458BB}"/>
                <c:ext xmlns:c16="http://schemas.microsoft.com/office/drawing/2014/chart" uri="{C3380CC4-5D6E-409C-BE32-E72D297353CC}">
                  <c16:uniqueId val="{00000014-B80D-43A2-841E-BF605030E68A}"/>
                </c:ext>
              </c:extLst>
            </c:dLbl>
            <c:dLbl>
              <c:idx val="7"/>
              <c:delete val="1"/>
              <c:extLst>
                <c:ext xmlns:c15="http://schemas.microsoft.com/office/drawing/2012/chart" uri="{CE6537A1-D6FC-4f65-9D91-7224C49458BB}"/>
                <c:ext xmlns:c16="http://schemas.microsoft.com/office/drawing/2014/chart" uri="{C3380CC4-5D6E-409C-BE32-E72D297353CC}">
                  <c16:uniqueId val="{00000015-B80D-43A2-841E-BF605030E68A}"/>
                </c:ext>
              </c:extLst>
            </c:dLbl>
            <c:dLbl>
              <c:idx val="8"/>
              <c:delete val="1"/>
              <c:extLst>
                <c:ext xmlns:c15="http://schemas.microsoft.com/office/drawing/2012/chart" uri="{CE6537A1-D6FC-4f65-9D91-7224C49458BB}"/>
                <c:ext xmlns:c16="http://schemas.microsoft.com/office/drawing/2014/chart" uri="{C3380CC4-5D6E-409C-BE32-E72D297353CC}">
                  <c16:uniqueId val="{00000016-B80D-43A2-841E-BF605030E68A}"/>
                </c:ext>
              </c:extLst>
            </c:dLbl>
            <c:dLbl>
              <c:idx val="9"/>
              <c:delete val="1"/>
              <c:extLst>
                <c:ext xmlns:c15="http://schemas.microsoft.com/office/drawing/2012/chart" uri="{CE6537A1-D6FC-4f65-9D91-7224C49458BB}"/>
                <c:ext xmlns:c16="http://schemas.microsoft.com/office/drawing/2014/chart" uri="{C3380CC4-5D6E-409C-BE32-E72D297353CC}">
                  <c16:uniqueId val="{00000017-B80D-43A2-841E-BF605030E68A}"/>
                </c:ext>
              </c:extLst>
            </c:dLbl>
            <c:dLbl>
              <c:idx val="10"/>
              <c:delete val="1"/>
              <c:extLst>
                <c:ext xmlns:c15="http://schemas.microsoft.com/office/drawing/2012/chart" uri="{CE6537A1-D6FC-4f65-9D91-7224C49458BB}"/>
                <c:ext xmlns:c16="http://schemas.microsoft.com/office/drawing/2014/chart" uri="{C3380CC4-5D6E-409C-BE32-E72D297353CC}">
                  <c16:uniqueId val="{00000018-B80D-43A2-841E-BF605030E68A}"/>
                </c:ext>
              </c:extLst>
            </c:dLbl>
            <c:dLbl>
              <c:idx val="11"/>
              <c:delete val="1"/>
              <c:extLst>
                <c:ext xmlns:c15="http://schemas.microsoft.com/office/drawing/2012/chart" uri="{CE6537A1-D6FC-4f65-9D91-7224C49458BB}">
                  <c15:layout/>
                </c:ext>
                <c:ext xmlns:c16="http://schemas.microsoft.com/office/drawing/2014/chart" uri="{C3380CC4-5D6E-409C-BE32-E72D297353CC}">
                  <c16:uniqueId val="{00000019-B80D-43A2-841E-BF605030E68A}"/>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01.07.19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01.10.19</c:v>
                </c:pt>
              </c:strCache>
            </c:strRef>
          </c:cat>
          <c:val>
            <c:numRef>
              <c:f>'25'!$I$10:$I$21</c:f>
              <c:numCache>
                <c:formatCode>0.0</c:formatCode>
                <c:ptCount val="12"/>
                <c:pt idx="0">
                  <c:v>0</c:v>
                </c:pt>
                <c:pt idx="1">
                  <c:v>0</c:v>
                </c:pt>
                <c:pt idx="2">
                  <c:v>26.477975818129945</c:v>
                </c:pt>
                <c:pt idx="3">
                  <c:v>0</c:v>
                </c:pt>
                <c:pt idx="4">
                  <c:v>0.93025851831999973</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B80D-43A2-841E-BF605030E68A}"/>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tx>
                <c:rich>
                  <a:bodyPr/>
                  <a:lstStyle/>
                  <a:p>
                    <a:r>
                      <a:rPr lang="en-US"/>
                      <a:t>-</a:t>
                    </a:r>
                    <a:fld id="{C0A5C78D-D035-4A68-AF77-BD61C26A3DAD}"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B-B80D-43A2-841E-BF605030E68A}"/>
                </c:ext>
              </c:extLst>
            </c:dLbl>
            <c:dLbl>
              <c:idx val="3"/>
              <c:layout>
                <c:manualLayout>
                  <c:x val="-3.7639743186837269E-17"/>
                  <c:y val="7.9301670285501474E-2"/>
                </c:manualLayout>
              </c:layout>
              <c:tx>
                <c:rich>
                  <a:bodyPr/>
                  <a:lstStyle/>
                  <a:p>
                    <a:r>
                      <a:rPr lang="en-US"/>
                      <a:t>-</a:t>
                    </a:r>
                    <a:fld id="{E7EE2E0C-D24D-40CE-B6C4-344DC72F385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C-B80D-43A2-841E-BF605030E68A}"/>
                </c:ext>
              </c:extLst>
            </c:dLbl>
            <c:dLbl>
              <c:idx val="5"/>
              <c:layout/>
              <c:tx>
                <c:rich>
                  <a:bodyPr/>
                  <a:lstStyle/>
                  <a:p>
                    <a:r>
                      <a:rPr lang="en-US"/>
                      <a:t>-</a:t>
                    </a:r>
                    <a:fld id="{A81828FE-C7CC-4C19-8772-6CD9AE7DE21E}"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D-B80D-43A2-841E-BF605030E68A}"/>
                </c:ext>
              </c:extLst>
            </c:dLbl>
            <c:dLbl>
              <c:idx val="6"/>
              <c:layout>
                <c:manualLayout>
                  <c:x val="0"/>
                  <c:y val="6.2531558146795146E-2"/>
                </c:manualLayout>
              </c:layout>
              <c:tx>
                <c:rich>
                  <a:bodyPr wrap="square" lIns="38100" tIns="19050" rIns="38100" bIns="19050" anchor="ctr">
                    <a:spAutoFit/>
                  </a:bodyPr>
                  <a:lstStyle/>
                  <a:p>
                    <a:pPr>
                      <a:defRPr/>
                    </a:pPr>
                    <a:r>
                      <a:rPr lang="en-US"/>
                      <a:t>-</a:t>
                    </a:r>
                    <a:fld id="{2081BBC8-42E6-42CD-BC77-6F3EBD2B9C08}" type="VALUE">
                      <a:rPr lang="en-US"/>
                      <a:pPr>
                        <a:defRPr/>
                      </a:pPr>
                      <a:t>[ЗНАЧЕННЯ]</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B80D-43A2-841E-BF605030E68A}"/>
                </c:ext>
              </c:extLst>
            </c:dLbl>
            <c:dLbl>
              <c:idx val="7"/>
              <c:layout>
                <c:manualLayout>
                  <c:x val="4.1503267973856213E-3"/>
                  <c:y val="3.7991452991452991E-2"/>
                </c:manualLayout>
              </c:layout>
              <c:tx>
                <c:rich>
                  <a:bodyPr/>
                  <a:lstStyle/>
                  <a:p>
                    <a:r>
                      <a:rPr lang="en-US"/>
                      <a:t>-</a:t>
                    </a:r>
                    <a:fld id="{4BAED8C2-D6C1-44C3-80FF-F89C9FF603D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F-B80D-43A2-841E-BF605030E68A}"/>
                </c:ext>
              </c:extLst>
            </c:dLbl>
            <c:dLbl>
              <c:idx val="8"/>
              <c:layout/>
              <c:tx>
                <c:rich>
                  <a:bodyPr/>
                  <a:lstStyle/>
                  <a:p>
                    <a:r>
                      <a:rPr lang="en-US"/>
                      <a:t>-</a:t>
                    </a:r>
                    <a:fld id="{CFCAA719-B2A6-47CC-B1B4-B9668533888B}"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0-B80D-43A2-841E-BF605030E68A}"/>
                </c:ext>
              </c:extLst>
            </c:dLbl>
            <c:dLbl>
              <c:idx val="9"/>
              <c:layout/>
              <c:tx>
                <c:rich>
                  <a:bodyPr/>
                  <a:lstStyle/>
                  <a:p>
                    <a:r>
                      <a:rPr lang="en-US"/>
                      <a:t>-</a:t>
                    </a:r>
                    <a:fld id="{48EFC14D-38ED-44B5-939D-67428369F3B8}"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1-B80D-43A2-841E-BF605030E68A}"/>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0"/>
              </c:ext>
            </c:extLst>
          </c:dLbls>
          <c:cat>
            <c:strRef>
              <c:f>'25'!$F$10:$F$21</c:f>
              <c:strCache>
                <c:ptCount val="12"/>
                <c:pt idx="0">
                  <c:v>на 01.07.19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01.10.19</c:v>
                </c:pt>
              </c:strCache>
            </c:strRef>
          </c:cat>
          <c:val>
            <c:numRef>
              <c:f>'25'!$J$10:$J$21</c:f>
              <c:numCache>
                <c:formatCode>0.0</c:formatCode>
                <c:ptCount val="12"/>
                <c:pt idx="0">
                  <c:v>0</c:v>
                </c:pt>
                <c:pt idx="1">
                  <c:v>3.4363611012100002</c:v>
                </c:pt>
                <c:pt idx="2">
                  <c:v>0</c:v>
                </c:pt>
                <c:pt idx="3">
                  <c:v>10.65658802628003</c:v>
                </c:pt>
                <c:pt idx="4">
                  <c:v>0</c:v>
                </c:pt>
                <c:pt idx="5">
                  <c:v>4.4427092285199965</c:v>
                </c:pt>
                <c:pt idx="6">
                  <c:v>6.6942611537500003</c:v>
                </c:pt>
                <c:pt idx="7">
                  <c:v>1.3158272876599999</c:v>
                </c:pt>
                <c:pt idx="8">
                  <c:v>2.7074298983499983</c:v>
                </c:pt>
                <c:pt idx="9">
                  <c:v>1.7912849173498535</c:v>
                </c:pt>
                <c:pt idx="10">
                  <c:v>0</c:v>
                </c:pt>
                <c:pt idx="11">
                  <c:v>0</c:v>
                </c:pt>
              </c:numCache>
            </c:numRef>
          </c:val>
          <c:extLst>
            <c:ext xmlns:c16="http://schemas.microsoft.com/office/drawing/2014/chart" uri="{C3380CC4-5D6E-409C-BE32-E72D297353CC}">
              <c16:uniqueId val="{00000022-B80D-43A2-841E-BF605030E68A}"/>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225"/>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3106643874733339"/>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01.07.19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01.10.19</c:v>
                </c:pt>
              </c:strCache>
            </c:strRef>
          </c:cat>
          <c:val>
            <c:numRef>
              <c:f>'25'!$K$10:$K$21</c:f>
              <c:numCache>
                <c:formatCode>General</c:formatCode>
                <c:ptCount val="12"/>
                <c:pt idx="0">
                  <c:v>0</c:v>
                </c:pt>
                <c:pt idx="1">
                  <c:v>1187.8440468801502</c:v>
                </c:pt>
                <c:pt idx="2">
                  <c:v>1187.8440468801502</c:v>
                </c:pt>
                <c:pt idx="3">
                  <c:v>1203.6654346719999</c:v>
                </c:pt>
                <c:pt idx="4">
                  <c:v>1203.6654346719999</c:v>
                </c:pt>
                <c:pt idx="5">
                  <c:v>1200.1529839617999</c:v>
                </c:pt>
                <c:pt idx="6">
                  <c:v>1193.45872280805</c:v>
                </c:pt>
                <c:pt idx="7">
                  <c:v>1192.1428955203899</c:v>
                </c:pt>
                <c:pt idx="8">
                  <c:v>1189.4354656220398</c:v>
                </c:pt>
                <c:pt idx="9">
                  <c:v>1187.6441807046899</c:v>
                </c:pt>
                <c:pt idx="10">
                  <c:v>1187.6441807046899</c:v>
                </c:pt>
                <c:pt idx="11">
                  <c:v>0</c:v>
                </c:pt>
              </c:numCache>
            </c:numRef>
          </c:val>
          <c:extLst>
            <c:ext xmlns:c16="http://schemas.microsoft.com/office/drawing/2014/chart" uri="{C3380CC4-5D6E-409C-BE32-E72D297353CC}">
              <c16:uniqueId val="{00000000-2969-4790-9938-834FFB2B497B}"/>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1027874564459931E-3"/>
                  <c:y val="-0.1601994151376570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969-4790-9938-834FFB2B497B}"/>
                </c:ext>
              </c:extLst>
            </c:dLbl>
            <c:dLbl>
              <c:idx val="1"/>
              <c:delete val="1"/>
              <c:extLst>
                <c:ext xmlns:c15="http://schemas.microsoft.com/office/drawing/2012/chart" uri="{CE6537A1-D6FC-4f65-9D91-7224C49458BB}"/>
                <c:ext xmlns:c16="http://schemas.microsoft.com/office/drawing/2014/chart" uri="{C3380CC4-5D6E-409C-BE32-E72D297353CC}">
                  <c16:uniqueId val="{00000002-2969-4790-9938-834FFB2B497B}"/>
                </c:ext>
              </c:extLst>
            </c:dLbl>
            <c:dLbl>
              <c:idx val="2"/>
              <c:delete val="1"/>
              <c:extLst>
                <c:ext xmlns:c15="http://schemas.microsoft.com/office/drawing/2012/chart" uri="{CE6537A1-D6FC-4f65-9D91-7224C49458BB}">
                  <c15:layout/>
                </c:ext>
                <c:ext xmlns:c16="http://schemas.microsoft.com/office/drawing/2014/chart" uri="{C3380CC4-5D6E-409C-BE32-E72D297353CC}">
                  <c16:uniqueId val="{00000003-2969-4790-9938-834FFB2B497B}"/>
                </c:ext>
              </c:extLst>
            </c:dLbl>
            <c:dLbl>
              <c:idx val="3"/>
              <c:delete val="1"/>
              <c:extLst>
                <c:ext xmlns:c15="http://schemas.microsoft.com/office/drawing/2012/chart" uri="{CE6537A1-D6FC-4f65-9D91-7224C49458BB}"/>
                <c:ext xmlns:c16="http://schemas.microsoft.com/office/drawing/2014/chart" uri="{C3380CC4-5D6E-409C-BE32-E72D297353CC}">
                  <c16:uniqueId val="{00000004-2969-4790-9938-834FFB2B497B}"/>
                </c:ext>
              </c:extLst>
            </c:dLbl>
            <c:dLbl>
              <c:idx val="4"/>
              <c:delete val="1"/>
              <c:extLst>
                <c:ext xmlns:c15="http://schemas.microsoft.com/office/drawing/2012/chart" uri="{CE6537A1-D6FC-4f65-9D91-7224C49458BB}"/>
                <c:ext xmlns:c16="http://schemas.microsoft.com/office/drawing/2014/chart" uri="{C3380CC4-5D6E-409C-BE32-E72D297353CC}">
                  <c16:uniqueId val="{00000005-2969-4790-9938-834FFB2B497B}"/>
                </c:ext>
              </c:extLst>
            </c:dLbl>
            <c:dLbl>
              <c:idx val="5"/>
              <c:delete val="1"/>
              <c:extLst>
                <c:ext xmlns:c15="http://schemas.microsoft.com/office/drawing/2012/chart" uri="{CE6537A1-D6FC-4f65-9D91-7224C49458BB}"/>
                <c:ext xmlns:c16="http://schemas.microsoft.com/office/drawing/2014/chart" uri="{C3380CC4-5D6E-409C-BE32-E72D297353CC}">
                  <c16:uniqueId val="{00000006-2969-4790-9938-834FFB2B497B}"/>
                </c:ext>
              </c:extLst>
            </c:dLbl>
            <c:dLbl>
              <c:idx val="6"/>
              <c:delete val="1"/>
              <c:extLst>
                <c:ext xmlns:c15="http://schemas.microsoft.com/office/drawing/2012/chart" uri="{CE6537A1-D6FC-4f65-9D91-7224C49458BB}"/>
                <c:ext xmlns:c16="http://schemas.microsoft.com/office/drawing/2014/chart" uri="{C3380CC4-5D6E-409C-BE32-E72D297353CC}">
                  <c16:uniqueId val="{00000007-2969-4790-9938-834FFB2B497B}"/>
                </c:ext>
              </c:extLst>
            </c:dLbl>
            <c:dLbl>
              <c:idx val="7"/>
              <c:delete val="1"/>
              <c:extLst>
                <c:ext xmlns:c15="http://schemas.microsoft.com/office/drawing/2012/chart" uri="{CE6537A1-D6FC-4f65-9D91-7224C49458BB}"/>
                <c:ext xmlns:c16="http://schemas.microsoft.com/office/drawing/2014/chart" uri="{C3380CC4-5D6E-409C-BE32-E72D297353CC}">
                  <c16:uniqueId val="{00000008-2969-4790-9938-834FFB2B497B}"/>
                </c:ext>
              </c:extLst>
            </c:dLbl>
            <c:dLbl>
              <c:idx val="8"/>
              <c:delete val="1"/>
              <c:extLst>
                <c:ext xmlns:c15="http://schemas.microsoft.com/office/drawing/2012/chart" uri="{CE6537A1-D6FC-4f65-9D91-7224C49458BB}"/>
                <c:ext xmlns:c16="http://schemas.microsoft.com/office/drawing/2014/chart" uri="{C3380CC4-5D6E-409C-BE32-E72D297353CC}">
                  <c16:uniqueId val="{00000009-2969-4790-9938-834FFB2B497B}"/>
                </c:ext>
              </c:extLst>
            </c:dLbl>
            <c:dLbl>
              <c:idx val="9"/>
              <c:delete val="1"/>
              <c:extLst>
                <c:ext xmlns:c15="http://schemas.microsoft.com/office/drawing/2012/chart" uri="{CE6537A1-D6FC-4f65-9D91-7224C49458BB}"/>
                <c:ext xmlns:c16="http://schemas.microsoft.com/office/drawing/2014/chart" uri="{C3380CC4-5D6E-409C-BE32-E72D297353CC}">
                  <c16:uniqueId val="{0000000A-2969-4790-9938-834FFB2B497B}"/>
                </c:ext>
              </c:extLst>
            </c:dLbl>
            <c:dLbl>
              <c:idx val="10"/>
              <c:delete val="1"/>
              <c:extLst>
                <c:ext xmlns:c15="http://schemas.microsoft.com/office/drawing/2012/chart" uri="{CE6537A1-D6FC-4f65-9D91-7224C49458BB}"/>
                <c:ext xmlns:c16="http://schemas.microsoft.com/office/drawing/2014/chart" uri="{C3380CC4-5D6E-409C-BE32-E72D297353CC}">
                  <c16:uniqueId val="{0000000B-2969-4790-9938-834FFB2B497B}"/>
                </c:ext>
              </c:extLst>
            </c:dLbl>
            <c:dLbl>
              <c:idx val="11"/>
              <c:layout>
                <c:manualLayout>
                  <c:x val="-1.2291908633372048E-2"/>
                  <c:y val="-0.1567362684895246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969-4790-9938-834FFB2B497B}"/>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01.07.19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01.10.19</c:v>
                </c:pt>
              </c:strCache>
            </c:strRef>
          </c:cat>
          <c:val>
            <c:numRef>
              <c:f>'25'!$H$10:$H$21</c:f>
              <c:numCache>
                <c:formatCode>0.0</c:formatCode>
                <c:ptCount val="12"/>
                <c:pt idx="0">
                  <c:v>1191.2804079813602</c:v>
                </c:pt>
                <c:pt idx="1">
                  <c:v>0</c:v>
                </c:pt>
                <c:pt idx="2">
                  <c:v>0</c:v>
                </c:pt>
                <c:pt idx="3">
                  <c:v>0</c:v>
                </c:pt>
                <c:pt idx="4">
                  <c:v>0</c:v>
                </c:pt>
                <c:pt idx="5">
                  <c:v>0</c:v>
                </c:pt>
                <c:pt idx="6">
                  <c:v>0</c:v>
                </c:pt>
                <c:pt idx="7">
                  <c:v>0</c:v>
                </c:pt>
                <c:pt idx="8">
                  <c:v>0</c:v>
                </c:pt>
                <c:pt idx="9">
                  <c:v>0</c:v>
                </c:pt>
                <c:pt idx="10">
                  <c:v>0</c:v>
                </c:pt>
                <c:pt idx="11">
                  <c:v>1187.6441807046899</c:v>
                </c:pt>
              </c:numCache>
            </c:numRef>
          </c:val>
          <c:extLst>
            <c:ext xmlns:c16="http://schemas.microsoft.com/office/drawing/2014/chart" uri="{C3380CC4-5D6E-409C-BE32-E72D297353CC}">
              <c16:uniqueId val="{0000000D-2969-4790-9938-834FFB2B497B}"/>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15:layout/>
                </c:ext>
                <c:ext xmlns:c16="http://schemas.microsoft.com/office/drawing/2014/chart" uri="{C3380CC4-5D6E-409C-BE32-E72D297353CC}">
                  <c16:uniqueId val="{0000000E-2969-4790-9938-834FFB2B497B}"/>
                </c:ext>
              </c:extLst>
            </c:dLbl>
            <c:dLbl>
              <c:idx val="1"/>
              <c:delete val="1"/>
              <c:extLst>
                <c:ext xmlns:c15="http://schemas.microsoft.com/office/drawing/2012/chart" uri="{CE6537A1-D6FC-4f65-9D91-7224C49458BB}"/>
                <c:ext xmlns:c16="http://schemas.microsoft.com/office/drawing/2014/chart" uri="{C3380CC4-5D6E-409C-BE32-E72D297353CC}">
                  <c16:uniqueId val="{0000000F-2969-4790-9938-834FFB2B497B}"/>
                </c:ext>
              </c:extLst>
            </c:dLbl>
            <c:dLbl>
              <c:idx val="2"/>
              <c:layout>
                <c:manualLayout>
                  <c:x val="0"/>
                  <c:y val="-0.1441122127843561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969-4790-9938-834FFB2B497B}"/>
                </c:ext>
              </c:extLst>
            </c:dLbl>
            <c:dLbl>
              <c:idx val="3"/>
              <c:delete val="1"/>
              <c:extLst>
                <c:ext xmlns:c15="http://schemas.microsoft.com/office/drawing/2012/chart" uri="{CE6537A1-D6FC-4f65-9D91-7224C49458BB}"/>
                <c:ext xmlns:c16="http://schemas.microsoft.com/office/drawing/2014/chart" uri="{C3380CC4-5D6E-409C-BE32-E72D297353CC}">
                  <c16:uniqueId val="{00000011-2969-4790-9938-834FFB2B497B}"/>
                </c:ext>
              </c:extLst>
            </c:dLbl>
            <c:dLbl>
              <c:idx val="4"/>
              <c:layout>
                <c:manualLayout>
                  <c:x val="0"/>
                  <c:y val="-5.0994953708025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969-4790-9938-834FFB2B497B}"/>
                </c:ext>
              </c:extLst>
            </c:dLbl>
            <c:dLbl>
              <c:idx val="5"/>
              <c:delete val="1"/>
              <c:extLst>
                <c:ext xmlns:c15="http://schemas.microsoft.com/office/drawing/2012/chart" uri="{CE6537A1-D6FC-4f65-9D91-7224C49458BB}"/>
                <c:ext xmlns:c16="http://schemas.microsoft.com/office/drawing/2014/chart" uri="{C3380CC4-5D6E-409C-BE32-E72D297353CC}">
                  <c16:uniqueId val="{00000013-2969-4790-9938-834FFB2B497B}"/>
                </c:ext>
              </c:extLst>
            </c:dLbl>
            <c:dLbl>
              <c:idx val="6"/>
              <c:delete val="1"/>
              <c:extLst>
                <c:ext xmlns:c15="http://schemas.microsoft.com/office/drawing/2012/chart" uri="{CE6537A1-D6FC-4f65-9D91-7224C49458BB}"/>
                <c:ext xmlns:c16="http://schemas.microsoft.com/office/drawing/2014/chart" uri="{C3380CC4-5D6E-409C-BE32-E72D297353CC}">
                  <c16:uniqueId val="{00000014-2969-4790-9938-834FFB2B497B}"/>
                </c:ext>
              </c:extLst>
            </c:dLbl>
            <c:dLbl>
              <c:idx val="7"/>
              <c:delete val="1"/>
              <c:extLst>
                <c:ext xmlns:c15="http://schemas.microsoft.com/office/drawing/2012/chart" uri="{CE6537A1-D6FC-4f65-9D91-7224C49458BB}"/>
                <c:ext xmlns:c16="http://schemas.microsoft.com/office/drawing/2014/chart" uri="{C3380CC4-5D6E-409C-BE32-E72D297353CC}">
                  <c16:uniqueId val="{00000015-2969-4790-9938-834FFB2B497B}"/>
                </c:ext>
              </c:extLst>
            </c:dLbl>
            <c:dLbl>
              <c:idx val="8"/>
              <c:delete val="1"/>
              <c:extLst>
                <c:ext xmlns:c15="http://schemas.microsoft.com/office/drawing/2012/chart" uri="{CE6537A1-D6FC-4f65-9D91-7224C49458BB}"/>
                <c:ext xmlns:c16="http://schemas.microsoft.com/office/drawing/2014/chart" uri="{C3380CC4-5D6E-409C-BE32-E72D297353CC}">
                  <c16:uniqueId val="{00000016-2969-4790-9938-834FFB2B497B}"/>
                </c:ext>
              </c:extLst>
            </c:dLbl>
            <c:dLbl>
              <c:idx val="9"/>
              <c:delete val="1"/>
              <c:extLst>
                <c:ext xmlns:c15="http://schemas.microsoft.com/office/drawing/2012/chart" uri="{CE6537A1-D6FC-4f65-9D91-7224C49458BB}"/>
                <c:ext xmlns:c16="http://schemas.microsoft.com/office/drawing/2014/chart" uri="{C3380CC4-5D6E-409C-BE32-E72D297353CC}">
                  <c16:uniqueId val="{00000017-2969-4790-9938-834FFB2B497B}"/>
                </c:ext>
              </c:extLst>
            </c:dLbl>
            <c:dLbl>
              <c:idx val="10"/>
              <c:delete val="1"/>
              <c:extLst>
                <c:ext xmlns:c15="http://schemas.microsoft.com/office/drawing/2012/chart" uri="{CE6537A1-D6FC-4f65-9D91-7224C49458BB}"/>
                <c:ext xmlns:c16="http://schemas.microsoft.com/office/drawing/2014/chart" uri="{C3380CC4-5D6E-409C-BE32-E72D297353CC}">
                  <c16:uniqueId val="{00000018-2969-4790-9938-834FFB2B497B}"/>
                </c:ext>
              </c:extLst>
            </c:dLbl>
            <c:dLbl>
              <c:idx val="11"/>
              <c:delete val="1"/>
              <c:extLst>
                <c:ext xmlns:c15="http://schemas.microsoft.com/office/drawing/2012/chart" uri="{CE6537A1-D6FC-4f65-9D91-7224C49458BB}">
                  <c15:layout/>
                </c:ext>
                <c:ext xmlns:c16="http://schemas.microsoft.com/office/drawing/2014/chart" uri="{C3380CC4-5D6E-409C-BE32-E72D297353CC}">
                  <c16:uniqueId val="{00000019-2969-4790-9938-834FFB2B497B}"/>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01.07.19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01.10.19</c:v>
                </c:pt>
              </c:strCache>
            </c:strRef>
          </c:cat>
          <c:val>
            <c:numRef>
              <c:f>'25'!$I$10:$I$21</c:f>
              <c:numCache>
                <c:formatCode>0.0</c:formatCode>
                <c:ptCount val="12"/>
                <c:pt idx="0">
                  <c:v>0</c:v>
                </c:pt>
                <c:pt idx="1">
                  <c:v>0</c:v>
                </c:pt>
                <c:pt idx="2">
                  <c:v>26.477975818129945</c:v>
                </c:pt>
                <c:pt idx="3">
                  <c:v>0</c:v>
                </c:pt>
                <c:pt idx="4">
                  <c:v>0.93025851831999973</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2969-4790-9938-834FFB2B497B}"/>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tx>
                <c:rich>
                  <a:bodyPr/>
                  <a:lstStyle/>
                  <a:p>
                    <a:r>
                      <a:rPr lang="en-US"/>
                      <a:t>-</a:t>
                    </a:r>
                    <a:fld id="{A67247A8-F2C3-4088-B385-5EAB1370B091}"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B-2969-4790-9938-834FFB2B497B}"/>
                </c:ext>
              </c:extLst>
            </c:dLbl>
            <c:dLbl>
              <c:idx val="3"/>
              <c:layout>
                <c:manualLayout>
                  <c:x val="-3.7639743186837269E-17"/>
                  <c:y val="7.9301670285501474E-2"/>
                </c:manualLayout>
              </c:layout>
              <c:tx>
                <c:rich>
                  <a:bodyPr/>
                  <a:lstStyle/>
                  <a:p>
                    <a:r>
                      <a:rPr lang="en-US"/>
                      <a:t>-</a:t>
                    </a:r>
                    <a:fld id="{16F4235D-2A23-49F9-A9AA-0C31EEE38E2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C-2969-4790-9938-834FFB2B497B}"/>
                </c:ext>
              </c:extLst>
            </c:dLbl>
            <c:dLbl>
              <c:idx val="5"/>
              <c:layout/>
              <c:tx>
                <c:rich>
                  <a:bodyPr/>
                  <a:lstStyle/>
                  <a:p>
                    <a:r>
                      <a:rPr lang="en-US"/>
                      <a:t>-</a:t>
                    </a:r>
                    <a:fld id="{31E53151-2652-4125-ABCD-FC8223B7831D}"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D-2969-4790-9938-834FFB2B497B}"/>
                </c:ext>
              </c:extLst>
            </c:dLbl>
            <c:dLbl>
              <c:idx val="6"/>
              <c:layout>
                <c:manualLayout>
                  <c:x val="0"/>
                  <c:y val="6.2531558146795146E-2"/>
                </c:manualLayout>
              </c:layout>
              <c:tx>
                <c:rich>
                  <a:bodyPr wrap="square" lIns="38100" tIns="19050" rIns="38100" bIns="19050" anchor="ctr">
                    <a:spAutoFit/>
                  </a:bodyPr>
                  <a:lstStyle/>
                  <a:p>
                    <a:pPr>
                      <a:defRPr/>
                    </a:pPr>
                    <a:r>
                      <a:rPr lang="en-US"/>
                      <a:t>-</a:t>
                    </a:r>
                    <a:fld id="{E0DCDB6C-BCA2-4676-81E1-0BFE7A86147E}" type="VALUE">
                      <a:rPr lang="en-US"/>
                      <a:pPr>
                        <a:defRPr/>
                      </a:pPr>
                      <a:t>[ЗНАЧЕННЯ]</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2969-4790-9938-834FFB2B497B}"/>
                </c:ext>
              </c:extLst>
            </c:dLbl>
            <c:dLbl>
              <c:idx val="7"/>
              <c:layout>
                <c:manualLayout>
                  <c:x val="4.1503267973856213E-3"/>
                  <c:y val="3.7991452991452991E-2"/>
                </c:manualLayout>
              </c:layout>
              <c:tx>
                <c:rich>
                  <a:bodyPr/>
                  <a:lstStyle/>
                  <a:p>
                    <a:r>
                      <a:rPr lang="en-US"/>
                      <a:t>-</a:t>
                    </a:r>
                    <a:fld id="{8530AFAF-881B-452E-8896-0CAE975B7B6B}"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F-2969-4790-9938-834FFB2B497B}"/>
                </c:ext>
              </c:extLst>
            </c:dLbl>
            <c:dLbl>
              <c:idx val="8"/>
              <c:layout/>
              <c:tx>
                <c:rich>
                  <a:bodyPr/>
                  <a:lstStyle/>
                  <a:p>
                    <a:r>
                      <a:rPr lang="en-US"/>
                      <a:t>-</a:t>
                    </a:r>
                    <a:fld id="{8D941BA4-96AD-4C30-92BA-0AD683817320}"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0-2969-4790-9938-834FFB2B497B}"/>
                </c:ext>
              </c:extLst>
            </c:dLbl>
            <c:dLbl>
              <c:idx val="9"/>
              <c:layout/>
              <c:tx>
                <c:rich>
                  <a:bodyPr/>
                  <a:lstStyle/>
                  <a:p>
                    <a:r>
                      <a:rPr lang="en-US"/>
                      <a:t>-</a:t>
                    </a:r>
                    <a:fld id="{96153605-AEBD-47CE-A1FF-6A1F459BCC2D}"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21-2969-4790-9938-834FFB2B497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layout/>
                <c15:showLeaderLines val="0"/>
              </c:ext>
            </c:extLst>
          </c:dLbls>
          <c:cat>
            <c:strRef>
              <c:f>'25'!$G$10:$G$21</c:f>
              <c:strCache>
                <c:ptCount val="12"/>
                <c:pt idx="0">
                  <c:v>as of 01.07.19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01.10.19</c:v>
                </c:pt>
              </c:strCache>
            </c:strRef>
          </c:cat>
          <c:val>
            <c:numRef>
              <c:f>'25'!$J$10:$J$21</c:f>
              <c:numCache>
                <c:formatCode>0.0</c:formatCode>
                <c:ptCount val="12"/>
                <c:pt idx="0">
                  <c:v>0</c:v>
                </c:pt>
                <c:pt idx="1">
                  <c:v>3.4363611012100002</c:v>
                </c:pt>
                <c:pt idx="2">
                  <c:v>0</c:v>
                </c:pt>
                <c:pt idx="3">
                  <c:v>10.65658802628003</c:v>
                </c:pt>
                <c:pt idx="4">
                  <c:v>0</c:v>
                </c:pt>
                <c:pt idx="5">
                  <c:v>4.4427092285199965</c:v>
                </c:pt>
                <c:pt idx="6">
                  <c:v>6.6942611537500003</c:v>
                </c:pt>
                <c:pt idx="7">
                  <c:v>1.3158272876599999</c:v>
                </c:pt>
                <c:pt idx="8">
                  <c:v>2.7074298983499983</c:v>
                </c:pt>
                <c:pt idx="9">
                  <c:v>1.7912849173498535</c:v>
                </c:pt>
                <c:pt idx="10">
                  <c:v>0</c:v>
                </c:pt>
                <c:pt idx="11">
                  <c:v>0</c:v>
                </c:pt>
              </c:numCache>
            </c:numRef>
          </c:val>
          <c:extLst>
            <c:ext xmlns:c16="http://schemas.microsoft.com/office/drawing/2014/chart" uri="{C3380CC4-5D6E-409C-BE32-E72D297353CC}">
              <c16:uniqueId val="{00000022-2969-4790-9938-834FFB2B497B}"/>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225"/>
          <c:min val="1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4B6-40AF-A052-27C175EE2EE2}"/>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4B6-40AF-A052-27C175EE2EE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'26'!$K$13:$K$19</c:f>
              <c:numCache>
                <c:formatCode>0.0%</c:formatCode>
                <c:ptCount val="7"/>
                <c:pt idx="0">
                  <c:v>4.8000000000000001E-2</c:v>
                </c:pt>
                <c:pt idx="1">
                  <c:v>0.02</c:v>
                </c:pt>
                <c:pt idx="2">
                  <c:v>1.6E-2</c:v>
                </c:pt>
                <c:pt idx="3">
                  <c:v>1.2E-2</c:v>
                </c:pt>
                <c:pt idx="4">
                  <c:v>8.0000000000000002E-3</c:v>
                </c:pt>
                <c:pt idx="5">
                  <c:v>0.01</c:v>
                </c:pt>
                <c:pt idx="6">
                  <c:v>7.0000000000000001E-3</c:v>
                </c:pt>
              </c:numCache>
            </c:numRef>
          </c:val>
          <c:extLst>
            <c:ext xmlns:c16="http://schemas.microsoft.com/office/drawing/2014/chart" uri="{C3380CC4-5D6E-409C-BE32-E72D297353CC}">
              <c16:uniqueId val="{00000002-04B6-40AF-A052-27C175EE2EE2}"/>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'26'!$L$13:$L$19</c:f>
              <c:numCache>
                <c:formatCode>0.0%</c:formatCode>
                <c:ptCount val="7"/>
                <c:pt idx="0">
                  <c:v>0.30299999999999999</c:v>
                </c:pt>
                <c:pt idx="1">
                  <c:v>0.36399999999999999</c:v>
                </c:pt>
                <c:pt idx="2">
                  <c:v>0.36399999999999999</c:v>
                </c:pt>
                <c:pt idx="3">
                  <c:v>0.35699999999999998</c:v>
                </c:pt>
                <c:pt idx="4">
                  <c:v>0.35499999999999998</c:v>
                </c:pt>
                <c:pt idx="5">
                  <c:v>0.35899999999999999</c:v>
                </c:pt>
                <c:pt idx="6">
                  <c:v>0.38200000000000001</c:v>
                </c:pt>
              </c:numCache>
            </c:numRef>
          </c:val>
          <c:extLst>
            <c:ext xmlns:c16="http://schemas.microsoft.com/office/drawing/2014/chart" uri="{C3380CC4-5D6E-409C-BE32-E72D297353CC}">
              <c16:uniqueId val="{00000003-04B6-40AF-A052-27C175EE2EE2}"/>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'26'!$M$13:$M$19</c:f>
              <c:numCache>
                <c:formatCode>0.0%</c:formatCode>
                <c:ptCount val="7"/>
                <c:pt idx="0">
                  <c:v>0.34899999999999998</c:v>
                </c:pt>
                <c:pt idx="1">
                  <c:v>0.38600000000000001</c:v>
                </c:pt>
                <c:pt idx="2">
                  <c:v>0.40799999999999997</c:v>
                </c:pt>
                <c:pt idx="3">
                  <c:v>0.42199999999999999</c:v>
                </c:pt>
                <c:pt idx="4">
                  <c:v>0.441</c:v>
                </c:pt>
                <c:pt idx="5">
                  <c:v>0.443</c:v>
                </c:pt>
                <c:pt idx="6">
                  <c:v>0.436</c:v>
                </c:pt>
              </c:numCache>
            </c:numRef>
          </c:val>
          <c:extLst>
            <c:ext xmlns:c16="http://schemas.microsoft.com/office/drawing/2014/chart" uri="{C3380CC4-5D6E-409C-BE32-E72D297353CC}">
              <c16:uniqueId val="{00000004-04B6-40AF-A052-27C175EE2EE2}"/>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4B6-40AF-A052-27C175EE2EE2}"/>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4B6-40AF-A052-27C175EE2EE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'26'!$N$13:$N$19</c:f>
              <c:numCache>
                <c:formatCode>0.0%</c:formatCode>
                <c:ptCount val="7"/>
                <c:pt idx="0">
                  <c:v>0.21</c:v>
                </c:pt>
                <c:pt idx="1">
                  <c:v>0.17100000000000001</c:v>
                </c:pt>
                <c:pt idx="2">
                  <c:v>0.14000000000000001</c:v>
                </c:pt>
                <c:pt idx="3">
                  <c:v>0.13400000000000001</c:v>
                </c:pt>
                <c:pt idx="4">
                  <c:v>0.11899999999999999</c:v>
                </c:pt>
                <c:pt idx="5">
                  <c:v>0.109</c:v>
                </c:pt>
                <c:pt idx="6">
                  <c:v>0.1</c:v>
                </c:pt>
              </c:numCache>
            </c:numRef>
          </c:val>
          <c:extLst>
            <c:ext xmlns:c16="http://schemas.microsoft.com/office/drawing/2014/chart" uri="{C3380CC4-5D6E-409C-BE32-E72D297353CC}">
              <c16:uniqueId val="{00000007-04B6-40AF-A052-27C175EE2EE2}"/>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4B6-40AF-A052-27C175EE2EE2}"/>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4B6-40AF-A052-27C175EE2EE2}"/>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4B6-40AF-A052-27C175EE2EE2}"/>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4B6-40AF-A052-27C175EE2EE2}"/>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4B6-40AF-A052-27C175EE2EE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'26'!$O$13:$O$19</c:f>
              <c:numCache>
                <c:formatCode>0.0%</c:formatCode>
                <c:ptCount val="7"/>
                <c:pt idx="0">
                  <c:v>5.1999999999999998E-2</c:v>
                </c:pt>
                <c:pt idx="1">
                  <c:v>2.1999999999999999E-2</c:v>
                </c:pt>
                <c:pt idx="2">
                  <c:v>1.2E-2</c:v>
                </c:pt>
                <c:pt idx="3">
                  <c:v>1.2E-2</c:v>
                </c:pt>
                <c:pt idx="4">
                  <c:v>1.2E-2</c:v>
                </c:pt>
                <c:pt idx="5">
                  <c:v>1.0999999999999999E-2</c:v>
                </c:pt>
                <c:pt idx="6">
                  <c:v>0.01</c:v>
                </c:pt>
              </c:numCache>
            </c:numRef>
          </c:val>
          <c:extLst>
            <c:ext xmlns:c16="http://schemas.microsoft.com/office/drawing/2014/chart" uri="{C3380CC4-5D6E-409C-BE32-E72D297353CC}">
              <c16:uniqueId val="{0000000D-04B6-40AF-A052-27C175EE2EE2}"/>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4B6-40AF-A052-27C175EE2EE2}"/>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4B6-40AF-A052-27C175EE2EE2}"/>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4B6-40AF-A052-27C175EE2EE2}"/>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4B6-40AF-A052-27C175EE2EE2}"/>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4B6-40AF-A052-27C175EE2EE2}"/>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4B6-40AF-A052-27C175EE2EE2}"/>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4B6-40AF-A052-27C175EE2EE2}"/>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'26'!$P$13:$P$19</c:f>
              <c:numCache>
                <c:formatCode>0.0%</c:formatCode>
                <c:ptCount val="7"/>
                <c:pt idx="0">
                  <c:v>3.5999999999999997E-2</c:v>
                </c:pt>
                <c:pt idx="1">
                  <c:v>3.5999999999999997E-2</c:v>
                </c:pt>
                <c:pt idx="2">
                  <c:v>0.06</c:v>
                </c:pt>
                <c:pt idx="3">
                  <c:v>6.3E-2</c:v>
                </c:pt>
                <c:pt idx="4">
                  <c:v>6.5000000000000002E-2</c:v>
                </c:pt>
                <c:pt idx="5">
                  <c:v>6.7000000000000004E-2</c:v>
                </c:pt>
                <c:pt idx="6">
                  <c:v>6.5000000000000002E-2</c:v>
                </c:pt>
              </c:numCache>
            </c:numRef>
          </c:val>
          <c:extLst>
            <c:ext xmlns:c16="http://schemas.microsoft.com/office/drawing/2014/chart" uri="{C3380CC4-5D6E-409C-BE32-E72D297353CC}">
              <c16:uniqueId val="{00000015-04B6-40AF-A052-27C175EE2EE2}"/>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937-4DC4-B810-78FC7E2D725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'3'!$J$12:$J$18</c:f>
              <c:numCache>
                <c:formatCode>0.0%</c:formatCode>
                <c:ptCount val="7"/>
                <c:pt idx="0">
                  <c:v>0.22700000000000001</c:v>
                </c:pt>
                <c:pt idx="1">
                  <c:v>0.251</c:v>
                </c:pt>
                <c:pt idx="2">
                  <c:v>0.27</c:v>
                </c:pt>
                <c:pt idx="3">
                  <c:v>0.28199999999999997</c:v>
                </c:pt>
                <c:pt idx="4">
                  <c:v>0.28299999999999997</c:v>
                </c:pt>
                <c:pt idx="5">
                  <c:v>0.28499999999999998</c:v>
                </c:pt>
                <c:pt idx="6">
                  <c:v>0.28699999999999998</c:v>
                </c:pt>
              </c:numCache>
            </c:numRef>
          </c:val>
          <c:extLst>
            <c:ext xmlns:c16="http://schemas.microsoft.com/office/drawing/2014/chart" uri="{C3380CC4-5D6E-409C-BE32-E72D297353CC}">
              <c16:uniqueId val="{00000001-E937-4DC4-B810-78FC7E2D7252}"/>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937-4DC4-B810-78FC7E2D725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937-4DC4-B810-78FC7E2D7252}"/>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937-4DC4-B810-78FC7E2D7252}"/>
              </c:ext>
            </c:extLst>
          </c:dPt>
          <c:dPt>
            <c:idx val="5"/>
            <c:invertIfNegative val="0"/>
            <c:bubble3D val="0"/>
            <c:extLst>
              <c:ext xmlns:c16="http://schemas.microsoft.com/office/drawing/2014/chart" uri="{C3380CC4-5D6E-409C-BE32-E72D297353CC}">
                <c16:uniqueId val="{00000007-E937-4DC4-B810-78FC7E2D7252}"/>
              </c:ext>
            </c:extLst>
          </c:dPt>
          <c:dPt>
            <c:idx val="6"/>
            <c:invertIfNegative val="0"/>
            <c:bubble3D val="0"/>
            <c:extLst>
              <c:ext xmlns:c16="http://schemas.microsoft.com/office/drawing/2014/chart" uri="{C3380CC4-5D6E-409C-BE32-E72D297353CC}">
                <c16:uniqueId val="{00000008-E937-4DC4-B810-78FC7E2D725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'3'!$M$12:$M$18</c:f>
              <c:numCache>
                <c:formatCode>0.0%</c:formatCode>
                <c:ptCount val="7"/>
                <c:pt idx="0">
                  <c:v>0.34699999999999998</c:v>
                </c:pt>
                <c:pt idx="1">
                  <c:v>0.34399999999999997</c:v>
                </c:pt>
                <c:pt idx="2">
                  <c:v>0.35499999999999998</c:v>
                </c:pt>
                <c:pt idx="3">
                  <c:v>0.35199999999999998</c:v>
                </c:pt>
                <c:pt idx="4">
                  <c:v>0.34699999999999998</c:v>
                </c:pt>
                <c:pt idx="5">
                  <c:v>0.33900000000000002</c:v>
                </c:pt>
                <c:pt idx="6">
                  <c:v>0.33900000000000002</c:v>
                </c:pt>
              </c:numCache>
            </c:numRef>
          </c:val>
          <c:extLst>
            <c:ext xmlns:c16="http://schemas.microsoft.com/office/drawing/2014/chart" uri="{C3380CC4-5D6E-409C-BE32-E72D297353CC}">
              <c16:uniqueId val="{00000009-E937-4DC4-B810-78FC7E2D7252}"/>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'3'!$K$12:$K$18</c:f>
              <c:numCache>
                <c:formatCode>0.0%</c:formatCode>
                <c:ptCount val="7"/>
                <c:pt idx="0">
                  <c:v>0.26</c:v>
                </c:pt>
                <c:pt idx="1">
                  <c:v>0.26400000000000001</c:v>
                </c:pt>
                <c:pt idx="2">
                  <c:v>0.24199999999999999</c:v>
                </c:pt>
                <c:pt idx="3">
                  <c:v>0.223</c:v>
                </c:pt>
                <c:pt idx="4">
                  <c:v>0.223</c:v>
                </c:pt>
                <c:pt idx="5">
                  <c:v>0.22800000000000001</c:v>
                </c:pt>
                <c:pt idx="6">
                  <c:v>0.22500000000000001</c:v>
                </c:pt>
              </c:numCache>
            </c:numRef>
          </c:val>
          <c:extLst>
            <c:ext xmlns:c16="http://schemas.microsoft.com/office/drawing/2014/chart" uri="{C3380CC4-5D6E-409C-BE32-E72D297353CC}">
              <c16:uniqueId val="{0000000A-E937-4DC4-B810-78FC7E2D7252}"/>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'3'!$L$12:$L$18</c:f>
              <c:numCache>
                <c:formatCode>0.0%</c:formatCode>
                <c:ptCount val="7"/>
                <c:pt idx="0">
                  <c:v>0.16600000000000001</c:v>
                </c:pt>
                <c:pt idx="1">
                  <c:v>0.14000000000000001</c:v>
                </c:pt>
                <c:pt idx="2">
                  <c:v>0.13300000000000001</c:v>
                </c:pt>
                <c:pt idx="3">
                  <c:v>0.14299999999999999</c:v>
                </c:pt>
                <c:pt idx="4">
                  <c:v>0.14699999999999999</c:v>
                </c:pt>
                <c:pt idx="5">
                  <c:v>0.14699999999999999</c:v>
                </c:pt>
                <c:pt idx="6">
                  <c:v>0.14899999999999999</c:v>
                </c:pt>
              </c:numCache>
            </c:numRef>
          </c:val>
          <c:extLst>
            <c:ext xmlns:c16="http://schemas.microsoft.com/office/drawing/2014/chart" uri="{C3380CC4-5D6E-409C-BE32-E72D297353CC}">
              <c16:uniqueId val="{0000000B-E937-4DC4-B810-78FC7E2D7252}"/>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F7-42A6-A634-1D18380066C3}"/>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4F7-42A6-A634-1D18380066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'26'!$K$13:$K$19</c:f>
              <c:numCache>
                <c:formatCode>0.0%</c:formatCode>
                <c:ptCount val="7"/>
                <c:pt idx="0">
                  <c:v>4.8000000000000001E-2</c:v>
                </c:pt>
                <c:pt idx="1">
                  <c:v>0.02</c:v>
                </c:pt>
                <c:pt idx="2">
                  <c:v>1.6E-2</c:v>
                </c:pt>
                <c:pt idx="3">
                  <c:v>1.2E-2</c:v>
                </c:pt>
                <c:pt idx="4">
                  <c:v>8.0000000000000002E-3</c:v>
                </c:pt>
                <c:pt idx="5">
                  <c:v>0.01</c:v>
                </c:pt>
                <c:pt idx="6">
                  <c:v>7.0000000000000001E-3</c:v>
                </c:pt>
              </c:numCache>
            </c:numRef>
          </c:val>
          <c:extLst>
            <c:ext xmlns:c16="http://schemas.microsoft.com/office/drawing/2014/chart" uri="{C3380CC4-5D6E-409C-BE32-E72D297353CC}">
              <c16:uniqueId val="{00000002-64F7-42A6-A634-1D18380066C3}"/>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'26'!$L$13:$L$19</c:f>
              <c:numCache>
                <c:formatCode>0.0%</c:formatCode>
                <c:ptCount val="7"/>
                <c:pt idx="0">
                  <c:v>0.30299999999999999</c:v>
                </c:pt>
                <c:pt idx="1">
                  <c:v>0.36399999999999999</c:v>
                </c:pt>
                <c:pt idx="2">
                  <c:v>0.36399999999999999</c:v>
                </c:pt>
                <c:pt idx="3">
                  <c:v>0.35699999999999998</c:v>
                </c:pt>
                <c:pt idx="4">
                  <c:v>0.35499999999999998</c:v>
                </c:pt>
                <c:pt idx="5">
                  <c:v>0.35899999999999999</c:v>
                </c:pt>
                <c:pt idx="6">
                  <c:v>0.38200000000000001</c:v>
                </c:pt>
              </c:numCache>
            </c:numRef>
          </c:val>
          <c:extLst>
            <c:ext xmlns:c16="http://schemas.microsoft.com/office/drawing/2014/chart" uri="{C3380CC4-5D6E-409C-BE32-E72D297353CC}">
              <c16:uniqueId val="{00000003-64F7-42A6-A634-1D18380066C3}"/>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'26'!$M$13:$M$19</c:f>
              <c:numCache>
                <c:formatCode>0.0%</c:formatCode>
                <c:ptCount val="7"/>
                <c:pt idx="0">
                  <c:v>0.34899999999999998</c:v>
                </c:pt>
                <c:pt idx="1">
                  <c:v>0.38600000000000001</c:v>
                </c:pt>
                <c:pt idx="2">
                  <c:v>0.40799999999999997</c:v>
                </c:pt>
                <c:pt idx="3">
                  <c:v>0.42199999999999999</c:v>
                </c:pt>
                <c:pt idx="4">
                  <c:v>0.441</c:v>
                </c:pt>
                <c:pt idx="5">
                  <c:v>0.443</c:v>
                </c:pt>
                <c:pt idx="6">
                  <c:v>0.436</c:v>
                </c:pt>
              </c:numCache>
            </c:numRef>
          </c:val>
          <c:extLst>
            <c:ext xmlns:c16="http://schemas.microsoft.com/office/drawing/2014/chart" uri="{C3380CC4-5D6E-409C-BE32-E72D297353CC}">
              <c16:uniqueId val="{00000004-64F7-42A6-A634-1D18380066C3}"/>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4F7-42A6-A634-1D18380066C3}"/>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4F7-42A6-A634-1D18380066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'26'!$N$13:$N$19</c:f>
              <c:numCache>
                <c:formatCode>0.0%</c:formatCode>
                <c:ptCount val="7"/>
                <c:pt idx="0">
                  <c:v>0.21</c:v>
                </c:pt>
                <c:pt idx="1">
                  <c:v>0.17100000000000001</c:v>
                </c:pt>
                <c:pt idx="2">
                  <c:v>0.14000000000000001</c:v>
                </c:pt>
                <c:pt idx="3">
                  <c:v>0.13400000000000001</c:v>
                </c:pt>
                <c:pt idx="4">
                  <c:v>0.11899999999999999</c:v>
                </c:pt>
                <c:pt idx="5">
                  <c:v>0.109</c:v>
                </c:pt>
                <c:pt idx="6">
                  <c:v>0.1</c:v>
                </c:pt>
              </c:numCache>
            </c:numRef>
          </c:val>
          <c:extLst>
            <c:ext xmlns:c16="http://schemas.microsoft.com/office/drawing/2014/chart" uri="{C3380CC4-5D6E-409C-BE32-E72D297353CC}">
              <c16:uniqueId val="{00000007-64F7-42A6-A634-1D18380066C3}"/>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4F7-42A6-A634-1D18380066C3}"/>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4F7-42A6-A634-1D18380066C3}"/>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4F7-42A6-A634-1D18380066C3}"/>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4F7-42A6-A634-1D18380066C3}"/>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4F7-42A6-A634-1D18380066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'26'!$O$13:$O$19</c:f>
              <c:numCache>
                <c:formatCode>0.0%</c:formatCode>
                <c:ptCount val="7"/>
                <c:pt idx="0">
                  <c:v>5.1999999999999998E-2</c:v>
                </c:pt>
                <c:pt idx="1">
                  <c:v>2.1999999999999999E-2</c:v>
                </c:pt>
                <c:pt idx="2">
                  <c:v>1.2E-2</c:v>
                </c:pt>
                <c:pt idx="3">
                  <c:v>1.2E-2</c:v>
                </c:pt>
                <c:pt idx="4">
                  <c:v>1.2E-2</c:v>
                </c:pt>
                <c:pt idx="5">
                  <c:v>1.0999999999999999E-2</c:v>
                </c:pt>
                <c:pt idx="6">
                  <c:v>0.01</c:v>
                </c:pt>
              </c:numCache>
            </c:numRef>
          </c:val>
          <c:extLst>
            <c:ext xmlns:c16="http://schemas.microsoft.com/office/drawing/2014/chart" uri="{C3380CC4-5D6E-409C-BE32-E72D297353CC}">
              <c16:uniqueId val="{0000000D-64F7-42A6-A634-1D18380066C3}"/>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4F7-42A6-A634-1D18380066C3}"/>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4F7-42A6-A634-1D18380066C3}"/>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4F7-42A6-A634-1D18380066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4F7-42A6-A634-1D18380066C3}"/>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64F7-42A6-A634-1D18380066C3}"/>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64F7-42A6-A634-1D18380066C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4F7-42A6-A634-1D18380066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42369</c:v>
                </c:pt>
                <c:pt idx="1">
                  <c:v>42735</c:v>
                </c:pt>
                <c:pt idx="2">
                  <c:v>43100</c:v>
                </c:pt>
                <c:pt idx="3">
                  <c:v>43465</c:v>
                </c:pt>
                <c:pt idx="4">
                  <c:v>43555</c:v>
                </c:pt>
                <c:pt idx="5">
                  <c:v>43646</c:v>
                </c:pt>
                <c:pt idx="6">
                  <c:v>43738</c:v>
                </c:pt>
              </c:numCache>
            </c:numRef>
          </c:cat>
          <c:val>
            <c:numRef>
              <c:f>'26'!$P$13:$P$19</c:f>
              <c:numCache>
                <c:formatCode>0.0%</c:formatCode>
                <c:ptCount val="7"/>
                <c:pt idx="0">
                  <c:v>3.5999999999999997E-2</c:v>
                </c:pt>
                <c:pt idx="1">
                  <c:v>3.5999999999999997E-2</c:v>
                </c:pt>
                <c:pt idx="2">
                  <c:v>0.06</c:v>
                </c:pt>
                <c:pt idx="3">
                  <c:v>6.3E-2</c:v>
                </c:pt>
                <c:pt idx="4">
                  <c:v>6.5000000000000002E-2</c:v>
                </c:pt>
                <c:pt idx="5">
                  <c:v>6.7000000000000004E-2</c:v>
                </c:pt>
                <c:pt idx="6">
                  <c:v>6.5000000000000002E-2</c:v>
                </c:pt>
              </c:numCache>
            </c:numRef>
          </c:val>
          <c:extLst>
            <c:ext xmlns:c16="http://schemas.microsoft.com/office/drawing/2014/chart" uri="{C3380CC4-5D6E-409C-BE32-E72D297353CC}">
              <c16:uniqueId val="{00000015-64F7-42A6-A634-1D18380066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'27'!$H$12:$H$19</c:f>
              <c:strCache>
                <c:ptCount val="8"/>
                <c:pt idx="0">
                  <c:v>2013</c:v>
                </c:pt>
                <c:pt idx="1">
                  <c:v>2014</c:v>
                </c:pt>
                <c:pt idx="2">
                  <c:v>2015</c:v>
                </c:pt>
                <c:pt idx="3">
                  <c:v>2016</c:v>
                </c:pt>
                <c:pt idx="4">
                  <c:v>2017</c:v>
                </c:pt>
                <c:pt idx="5">
                  <c:v>2018</c:v>
                </c:pt>
                <c:pt idx="6">
                  <c:v>I.19</c:v>
                </c:pt>
                <c:pt idx="7">
                  <c:v>II.19</c:v>
                </c:pt>
              </c:strCache>
            </c:strRef>
          </c:cat>
          <c:val>
            <c:numRef>
              <c:f>'27'!$I$12:$I$19</c:f>
              <c:numCache>
                <c:formatCode>General</c:formatCode>
                <c:ptCount val="8"/>
                <c:pt idx="0">
                  <c:v>5432</c:v>
                </c:pt>
                <c:pt idx="1">
                  <c:v>5236</c:v>
                </c:pt>
                <c:pt idx="2">
                  <c:v>4121</c:v>
                </c:pt>
                <c:pt idx="3">
                  <c:v>3657</c:v>
                </c:pt>
                <c:pt idx="4">
                  <c:v>2009</c:v>
                </c:pt>
                <c:pt idx="5">
                  <c:v>1231</c:v>
                </c:pt>
                <c:pt idx="6">
                  <c:v>1054</c:v>
                </c:pt>
                <c:pt idx="7">
                  <c:v>1323</c:v>
                </c:pt>
              </c:numCache>
            </c:numRef>
          </c:val>
          <c:extLst>
            <c:ext xmlns:c16="http://schemas.microsoft.com/office/drawing/2014/chart" uri="{C3380CC4-5D6E-409C-BE32-E72D297353CC}">
              <c16:uniqueId val="{00000000-A6BB-40FB-AE45-EA5D3A1322B7}"/>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'27'!$H$12:$H$19</c:f>
              <c:strCache>
                <c:ptCount val="8"/>
                <c:pt idx="0">
                  <c:v>2013</c:v>
                </c:pt>
                <c:pt idx="1">
                  <c:v>2014</c:v>
                </c:pt>
                <c:pt idx="2">
                  <c:v>2015</c:v>
                </c:pt>
                <c:pt idx="3">
                  <c:v>2016</c:v>
                </c:pt>
                <c:pt idx="4">
                  <c:v>2017</c:v>
                </c:pt>
                <c:pt idx="5">
                  <c:v>2018</c:v>
                </c:pt>
                <c:pt idx="6">
                  <c:v>I.19</c:v>
                </c:pt>
                <c:pt idx="7">
                  <c:v>II.19</c:v>
                </c:pt>
              </c:strCache>
            </c:strRef>
          </c:cat>
          <c:val>
            <c:numRef>
              <c:f>'27'!$J$12:$J$19</c:f>
              <c:numCache>
                <c:formatCode>General</c:formatCode>
                <c:ptCount val="8"/>
                <c:pt idx="0">
                  <c:v>17123</c:v>
                </c:pt>
                <c:pt idx="1">
                  <c:v>13516</c:v>
                </c:pt>
                <c:pt idx="2">
                  <c:v>8702</c:v>
                </c:pt>
                <c:pt idx="3">
                  <c:v>5309</c:v>
                </c:pt>
                <c:pt idx="4">
                  <c:v>4227</c:v>
                </c:pt>
                <c:pt idx="5">
                  <c:v>4566</c:v>
                </c:pt>
                <c:pt idx="6">
                  <c:v>4108</c:v>
                </c:pt>
                <c:pt idx="7">
                  <c:v>3631</c:v>
                </c:pt>
              </c:numCache>
            </c:numRef>
          </c:val>
          <c:extLst>
            <c:ext xmlns:c16="http://schemas.microsoft.com/office/drawing/2014/chart" uri="{C3380CC4-5D6E-409C-BE32-E72D297353CC}">
              <c16:uniqueId val="{00000001-A6BB-40FB-AE45-EA5D3A1322B7}"/>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'27'!$H$12:$H$19</c:f>
              <c:strCache>
                <c:ptCount val="8"/>
                <c:pt idx="0">
                  <c:v>2013</c:v>
                </c:pt>
                <c:pt idx="1">
                  <c:v>2014</c:v>
                </c:pt>
                <c:pt idx="2">
                  <c:v>2015</c:v>
                </c:pt>
                <c:pt idx="3">
                  <c:v>2016</c:v>
                </c:pt>
                <c:pt idx="4">
                  <c:v>2017</c:v>
                </c:pt>
                <c:pt idx="5">
                  <c:v>2018</c:v>
                </c:pt>
                <c:pt idx="6">
                  <c:v>I.19</c:v>
                </c:pt>
                <c:pt idx="7">
                  <c:v>II.19</c:v>
                </c:pt>
              </c:strCache>
            </c:strRef>
          </c:cat>
          <c:val>
            <c:numRef>
              <c:f>'27'!$I$12:$I$19</c:f>
              <c:numCache>
                <c:formatCode>General</c:formatCode>
                <c:ptCount val="8"/>
                <c:pt idx="0">
                  <c:v>5432</c:v>
                </c:pt>
                <c:pt idx="1">
                  <c:v>5236</c:v>
                </c:pt>
                <c:pt idx="2">
                  <c:v>4121</c:v>
                </c:pt>
                <c:pt idx="3">
                  <c:v>3657</c:v>
                </c:pt>
                <c:pt idx="4">
                  <c:v>2009</c:v>
                </c:pt>
                <c:pt idx="5">
                  <c:v>1231</c:v>
                </c:pt>
                <c:pt idx="6">
                  <c:v>1054</c:v>
                </c:pt>
                <c:pt idx="7">
                  <c:v>1323</c:v>
                </c:pt>
              </c:numCache>
            </c:numRef>
          </c:val>
          <c:extLst>
            <c:ext xmlns:c16="http://schemas.microsoft.com/office/drawing/2014/chart" uri="{C3380CC4-5D6E-409C-BE32-E72D297353CC}">
              <c16:uniqueId val="{00000000-F6F6-42BF-B22A-DBD749D2A4A3}"/>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'27'!$H$12:$H$19</c:f>
              <c:strCache>
                <c:ptCount val="8"/>
                <c:pt idx="0">
                  <c:v>2013</c:v>
                </c:pt>
                <c:pt idx="1">
                  <c:v>2014</c:v>
                </c:pt>
                <c:pt idx="2">
                  <c:v>2015</c:v>
                </c:pt>
                <c:pt idx="3">
                  <c:v>2016</c:v>
                </c:pt>
                <c:pt idx="4">
                  <c:v>2017</c:v>
                </c:pt>
                <c:pt idx="5">
                  <c:v>2018</c:v>
                </c:pt>
                <c:pt idx="6">
                  <c:v>I.19</c:v>
                </c:pt>
                <c:pt idx="7">
                  <c:v>II.19</c:v>
                </c:pt>
              </c:strCache>
            </c:strRef>
          </c:cat>
          <c:val>
            <c:numRef>
              <c:f>'27'!$J$12:$J$19</c:f>
              <c:numCache>
                <c:formatCode>General</c:formatCode>
                <c:ptCount val="8"/>
                <c:pt idx="0">
                  <c:v>17123</c:v>
                </c:pt>
                <c:pt idx="1">
                  <c:v>13516</c:v>
                </c:pt>
                <c:pt idx="2">
                  <c:v>8702</c:v>
                </c:pt>
                <c:pt idx="3">
                  <c:v>5309</c:v>
                </c:pt>
                <c:pt idx="4">
                  <c:v>4227</c:v>
                </c:pt>
                <c:pt idx="5">
                  <c:v>4566</c:v>
                </c:pt>
                <c:pt idx="6">
                  <c:v>4108</c:v>
                </c:pt>
                <c:pt idx="7">
                  <c:v>3631</c:v>
                </c:pt>
              </c:numCache>
            </c:numRef>
          </c:val>
          <c:extLst>
            <c:ext xmlns:c16="http://schemas.microsoft.com/office/drawing/2014/chart" uri="{C3380CC4-5D6E-409C-BE32-E72D297353CC}">
              <c16:uniqueId val="{00000001-F6F6-42BF-B22A-DBD749D2A4A3}"/>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8045566316170698E-2"/>
          <c:w val="0.96480331262939956"/>
          <c:h val="0.92550368843363306"/>
        </c:manualLayout>
      </c:layout>
      <c:lineChart>
        <c:grouping val="standard"/>
        <c:varyColors val="0"/>
        <c:ser>
          <c:idx val="0"/>
          <c:order val="0"/>
          <c:spPr>
            <a:ln w="25400" cmpd="sng">
              <a:solidFill>
                <a:srgbClr val="057D46"/>
              </a:solidFill>
              <a:prstDash val="solid"/>
            </a:ln>
          </c:spPr>
          <c:marker>
            <c:symbol val="none"/>
          </c:marker>
          <c:dLbls>
            <c:dLbl>
              <c:idx val="33"/>
              <c:layout>
                <c:manualLayout>
                  <c:x val="-7.3668182781500294E-2"/>
                  <c:y val="8.2822201046960864E-2"/>
                </c:manualLayout>
              </c:layout>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9.5631633002396438E-2"/>
                      <c:h val="8.851909472445231E-2"/>
                    </c:manualLayout>
                  </c15:layout>
                </c:ext>
                <c:ext xmlns:c16="http://schemas.microsoft.com/office/drawing/2014/chart" uri="{C3380CC4-5D6E-409C-BE32-E72D297353CC}">
                  <c16:uniqueId val="{00000000-65AC-45F7-8EB8-029F4C3A85D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'28'!$E$10:$E$43</c:f>
              <c:numCache>
                <c:formatCode>dd/mm/yy;@</c:formatCode>
                <c:ptCount val="34"/>
                <c:pt idx="0">
                  <c:v>42735</c:v>
                </c:pt>
                <c:pt idx="6">
                  <c:v>42916</c:v>
                </c:pt>
                <c:pt idx="12">
                  <c:v>43100</c:v>
                </c:pt>
                <c:pt idx="18">
                  <c:v>43281</c:v>
                </c:pt>
                <c:pt idx="24">
                  <c:v>43465</c:v>
                </c:pt>
                <c:pt idx="33">
                  <c:v>43738</c:v>
                </c:pt>
              </c:numCache>
            </c:numRef>
          </c:cat>
          <c:val>
            <c:numRef>
              <c:f>'28'!$F$10:$F$43</c:f>
              <c:numCache>
                <c:formatCode>0.0%</c:formatCode>
                <c:ptCount val="34"/>
                <c:pt idx="0">
                  <c:v>0.02</c:v>
                </c:pt>
                <c:pt idx="1">
                  <c:v>1.7999999999999999E-2</c:v>
                </c:pt>
                <c:pt idx="2">
                  <c:v>1.7000000000000001E-2</c:v>
                </c:pt>
                <c:pt idx="3">
                  <c:v>1.6E-2</c:v>
                </c:pt>
                <c:pt idx="4">
                  <c:v>1.2999999999999999E-2</c:v>
                </c:pt>
                <c:pt idx="5">
                  <c:v>1.2999999999999999E-2</c:v>
                </c:pt>
                <c:pt idx="6">
                  <c:v>1.2E-2</c:v>
                </c:pt>
                <c:pt idx="7">
                  <c:v>1.2E-2</c:v>
                </c:pt>
                <c:pt idx="8">
                  <c:v>1.2E-2</c:v>
                </c:pt>
                <c:pt idx="9">
                  <c:v>1.0999999999999999E-2</c:v>
                </c:pt>
                <c:pt idx="10">
                  <c:v>1.0999999999999999E-2</c:v>
                </c:pt>
                <c:pt idx="11">
                  <c:v>1.4E-2</c:v>
                </c:pt>
                <c:pt idx="12">
                  <c:v>1.6E-2</c:v>
                </c:pt>
                <c:pt idx="13">
                  <c:v>1.4999999999999999E-2</c:v>
                </c:pt>
                <c:pt idx="14">
                  <c:v>1.4E-2</c:v>
                </c:pt>
                <c:pt idx="15">
                  <c:v>1.2E-2</c:v>
                </c:pt>
                <c:pt idx="16">
                  <c:v>0.01</c:v>
                </c:pt>
                <c:pt idx="17">
                  <c:v>8.9999999999999993E-3</c:v>
                </c:pt>
                <c:pt idx="18">
                  <c:v>8.9999999999999993E-3</c:v>
                </c:pt>
                <c:pt idx="19">
                  <c:v>8.9999999999999993E-3</c:v>
                </c:pt>
                <c:pt idx="20">
                  <c:v>0.01</c:v>
                </c:pt>
                <c:pt idx="21">
                  <c:v>1.2E-2</c:v>
                </c:pt>
                <c:pt idx="22">
                  <c:v>1.2E-2</c:v>
                </c:pt>
                <c:pt idx="23">
                  <c:v>1.4E-2</c:v>
                </c:pt>
                <c:pt idx="24">
                  <c:v>1.2E-2</c:v>
                </c:pt>
                <c:pt idx="25">
                  <c:v>1.2E-2</c:v>
                </c:pt>
                <c:pt idx="26">
                  <c:v>1.0999999999999999E-2</c:v>
                </c:pt>
                <c:pt idx="27">
                  <c:v>8.0000000000000002E-3</c:v>
                </c:pt>
                <c:pt idx="28">
                  <c:v>8.9999999999999993E-3</c:v>
                </c:pt>
                <c:pt idx="29">
                  <c:v>8.9999999999999993E-3</c:v>
                </c:pt>
                <c:pt idx="30">
                  <c:v>0.01</c:v>
                </c:pt>
                <c:pt idx="31">
                  <c:v>7.0000000000000001E-3</c:v>
                </c:pt>
                <c:pt idx="32">
                  <c:v>1.2999999999999999E-2</c:v>
                </c:pt>
                <c:pt idx="33">
                  <c:v>7.0000000000000001E-3</c:v>
                </c:pt>
              </c:numCache>
            </c:numRef>
          </c:val>
          <c:smooth val="0"/>
          <c:extLst>
            <c:ext xmlns:c16="http://schemas.microsoft.com/office/drawing/2014/chart" uri="{C3380CC4-5D6E-409C-BE32-E72D297353CC}">
              <c16:uniqueId val="{00000001-65AC-45F7-8EB8-029F4C3A85D7}"/>
            </c:ext>
          </c:extLst>
        </c:ser>
        <c:dLbls>
          <c:showLegendKey val="0"/>
          <c:showVal val="0"/>
          <c:showCatName val="0"/>
          <c:showSerName val="0"/>
          <c:showPercent val="0"/>
          <c:showBubbleSize val="0"/>
        </c:dLbls>
        <c:smooth val="0"/>
        <c:axId val="91308032"/>
        <c:axId val="91309568"/>
      </c:lineChart>
      <c:catAx>
        <c:axId val="91308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1309568"/>
        <c:crosses val="autoZero"/>
        <c:auto val="0"/>
        <c:lblAlgn val="ctr"/>
        <c:lblOffset val="100"/>
        <c:tickLblSkip val="3"/>
        <c:tickMarkSkip val="6"/>
        <c:noMultiLvlLbl val="1"/>
      </c:catAx>
      <c:valAx>
        <c:axId val="91309568"/>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13080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C31-4589-9F81-25DDF8664C3C}"/>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'29'!$H$11:$H$44</c:f>
              <c:numCache>
                <c:formatCode>m/d/yyyy</c:formatCode>
                <c:ptCount val="34"/>
                <c:pt idx="0">
                  <c:v>42735</c:v>
                </c:pt>
                <c:pt idx="6">
                  <c:v>42916</c:v>
                </c:pt>
                <c:pt idx="12">
                  <c:v>43100</c:v>
                </c:pt>
                <c:pt idx="18">
                  <c:v>43281</c:v>
                </c:pt>
                <c:pt idx="24">
                  <c:v>43830</c:v>
                </c:pt>
                <c:pt idx="33">
                  <c:v>43738</c:v>
                </c:pt>
              </c:numCache>
            </c:numRef>
          </c:cat>
          <c:val>
            <c:numRef>
              <c:f>'29'!$I$11:$I$44</c:f>
              <c:numCache>
                <c:formatCode>0.0%</c:formatCode>
                <c:ptCount val="34"/>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numCache>
            </c:numRef>
          </c:val>
          <c:smooth val="0"/>
          <c:extLst>
            <c:ext xmlns:c16="http://schemas.microsoft.com/office/drawing/2014/chart" uri="{C3380CC4-5D6E-409C-BE32-E72D297353CC}">
              <c16:uniqueId val="{00000001-5FCF-4991-9B30-1F290E72C904}"/>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C31-4589-9F81-25DDF8664C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'29'!$H$11:$H$44</c:f>
              <c:numCache>
                <c:formatCode>m/d/yyyy</c:formatCode>
                <c:ptCount val="34"/>
                <c:pt idx="0">
                  <c:v>42735</c:v>
                </c:pt>
                <c:pt idx="6">
                  <c:v>42916</c:v>
                </c:pt>
                <c:pt idx="12">
                  <c:v>43100</c:v>
                </c:pt>
                <c:pt idx="18">
                  <c:v>43281</c:v>
                </c:pt>
                <c:pt idx="24">
                  <c:v>43830</c:v>
                </c:pt>
                <c:pt idx="33">
                  <c:v>43738</c:v>
                </c:pt>
              </c:numCache>
            </c:numRef>
          </c:cat>
          <c:val>
            <c:numRef>
              <c:f>'29'!$J$11:$J$44</c:f>
              <c:numCache>
                <c:formatCode>0.0%</c:formatCode>
                <c:ptCount val="34"/>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pt idx="31">
                  <c:v>0.44500000000000001</c:v>
                </c:pt>
                <c:pt idx="32">
                  <c:v>0.44800000000000001</c:v>
                </c:pt>
                <c:pt idx="33">
                  <c:v>0.439</c:v>
                </c:pt>
              </c:numCache>
            </c:numRef>
          </c:val>
          <c:smooth val="0"/>
          <c:extLst>
            <c:ext xmlns:c16="http://schemas.microsoft.com/office/drawing/2014/chart" uri="{C3380CC4-5D6E-409C-BE32-E72D297353CC}">
              <c16:uniqueId val="{00000003-5FCF-4991-9B30-1F290E72C904}"/>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31-4589-9F81-25DDF8664C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'29'!$H$11:$H$44</c:f>
              <c:numCache>
                <c:formatCode>m/d/yyyy</c:formatCode>
                <c:ptCount val="34"/>
                <c:pt idx="0">
                  <c:v>42735</c:v>
                </c:pt>
                <c:pt idx="6">
                  <c:v>42916</c:v>
                </c:pt>
                <c:pt idx="12">
                  <c:v>43100</c:v>
                </c:pt>
                <c:pt idx="18">
                  <c:v>43281</c:v>
                </c:pt>
                <c:pt idx="24">
                  <c:v>43830</c:v>
                </c:pt>
                <c:pt idx="33">
                  <c:v>43738</c:v>
                </c:pt>
              </c:numCache>
            </c:numRef>
          </c:cat>
          <c:val>
            <c:numRef>
              <c:f>'29'!$K$11:$K$44</c:f>
              <c:numCache>
                <c:formatCode>0.0%</c:formatCode>
                <c:ptCount val="34"/>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numCache>
            </c:numRef>
          </c:val>
          <c:smooth val="0"/>
          <c:extLst>
            <c:ext xmlns:c16="http://schemas.microsoft.com/office/drawing/2014/chart" uri="{C3380CC4-5D6E-409C-BE32-E72D297353CC}">
              <c16:uniqueId val="{00000005-5FCF-4991-9B30-1F290E72C904}"/>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75-430B-B5B0-4DB4018FCD1B}"/>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'29'!$H$11:$H$44</c:f>
              <c:numCache>
                <c:formatCode>m/d/yyyy</c:formatCode>
                <c:ptCount val="34"/>
                <c:pt idx="0">
                  <c:v>42735</c:v>
                </c:pt>
                <c:pt idx="6">
                  <c:v>42916</c:v>
                </c:pt>
                <c:pt idx="12">
                  <c:v>43100</c:v>
                </c:pt>
                <c:pt idx="18">
                  <c:v>43281</c:v>
                </c:pt>
                <c:pt idx="24">
                  <c:v>43830</c:v>
                </c:pt>
                <c:pt idx="33">
                  <c:v>43738</c:v>
                </c:pt>
              </c:numCache>
            </c:numRef>
          </c:cat>
          <c:val>
            <c:numRef>
              <c:f>'29'!$I$11:$I$44</c:f>
              <c:numCache>
                <c:formatCode>0.0%</c:formatCode>
                <c:ptCount val="34"/>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pt idx="25">
                  <c:v>0.34499999999999997</c:v>
                </c:pt>
                <c:pt idx="26">
                  <c:v>0.34699999999999998</c:v>
                </c:pt>
                <c:pt idx="27">
                  <c:v>0.35299999999999998</c:v>
                </c:pt>
                <c:pt idx="28">
                  <c:v>0.35599999999999998</c:v>
                </c:pt>
                <c:pt idx="29">
                  <c:v>0.34899999999999998</c:v>
                </c:pt>
                <c:pt idx="30">
                  <c:v>0.36</c:v>
                </c:pt>
                <c:pt idx="31">
                  <c:v>0.39500000000000002</c:v>
                </c:pt>
                <c:pt idx="32">
                  <c:v>0.39400000000000002</c:v>
                </c:pt>
                <c:pt idx="33">
                  <c:v>0.36699999999999999</c:v>
                </c:pt>
              </c:numCache>
            </c:numRef>
          </c:val>
          <c:smooth val="0"/>
          <c:extLst>
            <c:ext xmlns:c16="http://schemas.microsoft.com/office/drawing/2014/chart" uri="{C3380CC4-5D6E-409C-BE32-E72D297353CC}">
              <c16:uniqueId val="{00000001-4724-4EBA-B620-F66A4D8041E6}"/>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5-430B-B5B0-4DB4018FCD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'29'!$H$11:$H$44</c:f>
              <c:numCache>
                <c:formatCode>m/d/yyyy</c:formatCode>
                <c:ptCount val="34"/>
                <c:pt idx="0">
                  <c:v>42735</c:v>
                </c:pt>
                <c:pt idx="6">
                  <c:v>42916</c:v>
                </c:pt>
                <c:pt idx="12">
                  <c:v>43100</c:v>
                </c:pt>
                <c:pt idx="18">
                  <c:v>43281</c:v>
                </c:pt>
                <c:pt idx="24">
                  <c:v>43830</c:v>
                </c:pt>
                <c:pt idx="33">
                  <c:v>43738</c:v>
                </c:pt>
              </c:numCache>
            </c:numRef>
          </c:cat>
          <c:val>
            <c:numRef>
              <c:f>'29'!$J$11:$J$44</c:f>
              <c:numCache>
                <c:formatCode>0.0%</c:formatCode>
                <c:ptCount val="34"/>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pt idx="25">
                  <c:v>0.47299999999999998</c:v>
                </c:pt>
                <c:pt idx="26">
                  <c:v>0.46300000000000002</c:v>
                </c:pt>
                <c:pt idx="27">
                  <c:v>0.46300000000000002</c:v>
                </c:pt>
                <c:pt idx="28">
                  <c:v>0.45100000000000001</c:v>
                </c:pt>
                <c:pt idx="29">
                  <c:v>0.46200000000000002</c:v>
                </c:pt>
                <c:pt idx="30">
                  <c:v>0.44400000000000001</c:v>
                </c:pt>
                <c:pt idx="31">
                  <c:v>0.44500000000000001</c:v>
                </c:pt>
                <c:pt idx="32">
                  <c:v>0.44800000000000001</c:v>
                </c:pt>
                <c:pt idx="33">
                  <c:v>0.439</c:v>
                </c:pt>
              </c:numCache>
            </c:numRef>
          </c:val>
          <c:smooth val="0"/>
          <c:extLst>
            <c:ext xmlns:c16="http://schemas.microsoft.com/office/drawing/2014/chart" uri="{C3380CC4-5D6E-409C-BE32-E72D297353CC}">
              <c16:uniqueId val="{00000003-4724-4EBA-B620-F66A4D8041E6}"/>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75-430B-B5B0-4DB4018FCD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'29'!$H$11:$H$44</c:f>
              <c:numCache>
                <c:formatCode>m/d/yyyy</c:formatCode>
                <c:ptCount val="34"/>
                <c:pt idx="0">
                  <c:v>42735</c:v>
                </c:pt>
                <c:pt idx="6">
                  <c:v>42916</c:v>
                </c:pt>
                <c:pt idx="12">
                  <c:v>43100</c:v>
                </c:pt>
                <c:pt idx="18">
                  <c:v>43281</c:v>
                </c:pt>
                <c:pt idx="24">
                  <c:v>43830</c:v>
                </c:pt>
                <c:pt idx="33">
                  <c:v>43738</c:v>
                </c:pt>
              </c:numCache>
            </c:numRef>
          </c:cat>
          <c:val>
            <c:numRef>
              <c:f>'29'!$K$11:$K$44</c:f>
              <c:numCache>
                <c:formatCode>0.0%</c:formatCode>
                <c:ptCount val="34"/>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pt idx="25">
                  <c:v>0.41499999999999998</c:v>
                </c:pt>
                <c:pt idx="26">
                  <c:v>0.41</c:v>
                </c:pt>
                <c:pt idx="27">
                  <c:v>0.41399999999999998</c:v>
                </c:pt>
                <c:pt idx="28">
                  <c:v>0.40899999999999997</c:v>
                </c:pt>
                <c:pt idx="29">
                  <c:v>0.41099999999999998</c:v>
                </c:pt>
                <c:pt idx="30">
                  <c:v>0.40699999999999997</c:v>
                </c:pt>
                <c:pt idx="31">
                  <c:v>0.42099999999999999</c:v>
                </c:pt>
                <c:pt idx="32">
                  <c:v>0.42299999999999999</c:v>
                </c:pt>
                <c:pt idx="33">
                  <c:v>0.40500000000000003</c:v>
                </c:pt>
              </c:numCache>
            </c:numRef>
          </c:val>
          <c:smooth val="0"/>
          <c:extLst>
            <c:ext xmlns:c16="http://schemas.microsoft.com/office/drawing/2014/chart" uri="{C3380CC4-5D6E-409C-BE32-E72D297353CC}">
              <c16:uniqueId val="{00000005-4724-4EBA-B620-F66A4D8041E6}"/>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29483313590909E-2"/>
          <c:w val="0.96380558428128227"/>
          <c:h val="0.71047294934850003"/>
        </c:manualLayout>
      </c:layout>
      <c:lineChart>
        <c:grouping val="standard"/>
        <c:varyColors val="0"/>
        <c:ser>
          <c:idx val="0"/>
          <c:order val="0"/>
          <c:tx>
            <c:strRef>
              <c:f>'30'!$I$10</c:f>
              <c:strCache>
                <c:ptCount val="1"/>
                <c:pt idx="0">
                  <c:v>Кошти у національній валюті</c:v>
                </c:pt>
              </c:strCache>
            </c:strRef>
          </c:tx>
          <c:spPr>
            <a:ln w="25400" cmpd="sng">
              <a:solidFill>
                <a:srgbClr val="057D46"/>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'30'!$I$11:$I$708</c:f>
              <c:numCache>
                <c:formatCode>0.0%</c:formatCode>
                <c:ptCount val="698"/>
                <c:pt idx="0">
                  <c:v>1</c:v>
                </c:pt>
                <c:pt idx="1">
                  <c:v>1.0075048832922799</c:v>
                </c:pt>
                <c:pt idx="2">
                  <c:v>1.0204096219276499</c:v>
                </c:pt>
                <c:pt idx="3">
                  <c:v>1.0032088933979399</c:v>
                </c:pt>
                <c:pt idx="4">
                  <c:v>0.99729918510500704</c:v>
                </c:pt>
                <c:pt idx="5">
                  <c:v>0.99583988632926701</c:v>
                </c:pt>
                <c:pt idx="6">
                  <c:v>1.00051722508229</c:v>
                </c:pt>
                <c:pt idx="7">
                  <c:v>0.99583488457121005</c:v>
                </c:pt>
                <c:pt idx="8">
                  <c:v>0.99561869321077001</c:v>
                </c:pt>
                <c:pt idx="9">
                  <c:v>0.99471655657082902</c:v>
                </c:pt>
                <c:pt idx="10">
                  <c:v>0.997960079235511</c:v>
                </c:pt>
                <c:pt idx="11">
                  <c:v>1.01363795286133</c:v>
                </c:pt>
                <c:pt idx="12">
                  <c:v>1.0035895165572699</c:v>
                </c:pt>
                <c:pt idx="13">
                  <c:v>1.0008783548551099</c:v>
                </c:pt>
                <c:pt idx="14">
                  <c:v>0.99831564529554595</c:v>
                </c:pt>
                <c:pt idx="15">
                  <c:v>0.99571384081299497</c:v>
                </c:pt>
                <c:pt idx="16">
                  <c:v>0.99747935402277599</c:v>
                </c:pt>
                <c:pt idx="17">
                  <c:v>0.99446704219106696</c:v>
                </c:pt>
                <c:pt idx="18">
                  <c:v>1.00918260193589</c:v>
                </c:pt>
                <c:pt idx="19">
                  <c:v>1.00650729896987</c:v>
                </c:pt>
                <c:pt idx="20">
                  <c:v>0.99988750442864605</c:v>
                </c:pt>
                <c:pt idx="21">
                  <c:v>1.00675407227122</c:v>
                </c:pt>
                <c:pt idx="22">
                  <c:v>1.0136167110252201</c:v>
                </c:pt>
                <c:pt idx="23">
                  <c:v>1.0321181603057901</c:v>
                </c:pt>
                <c:pt idx="24">
                  <c:v>1.03554111173852</c:v>
                </c:pt>
                <c:pt idx="25">
                  <c:v>1.0354729278246899</c:v>
                </c:pt>
                <c:pt idx="26">
                  <c:v>1.0413023928443099</c:v>
                </c:pt>
                <c:pt idx="27">
                  <c:v>1.02403664987331</c:v>
                </c:pt>
                <c:pt idx="28">
                  <c:v>1.02818556990643</c:v>
                </c:pt>
                <c:pt idx="29">
                  <c:v>1.0303210537721099</c:v>
                </c:pt>
                <c:pt idx="30">
                  <c:v>1.0292348906933499</c:v>
                </c:pt>
                <c:pt idx="31">
                  <c:v>1.0329140682225799</c:v>
                </c:pt>
                <c:pt idx="32">
                  <c:v>1.0209293525077201</c:v>
                </c:pt>
                <c:pt idx="33">
                  <c:v>1.0257748966757201</c:v>
                </c:pt>
                <c:pt idx="34">
                  <c:v>1.03021116950814</c:v>
                </c:pt>
                <c:pt idx="35">
                  <c:v>1.0293470829483</c:v>
                </c:pt>
                <c:pt idx="36">
                  <c:v>1.03472894025055</c:v>
                </c:pt>
                <c:pt idx="37">
                  <c:v>1.03270109324592</c:v>
                </c:pt>
                <c:pt idx="38">
                  <c:v>1.04654139168856</c:v>
                </c:pt>
                <c:pt idx="39">
                  <c:v>1.0494162914856</c:v>
                </c:pt>
                <c:pt idx="40">
                  <c:v>1.04573494096401</c:v>
                </c:pt>
                <c:pt idx="41">
                  <c:v>1.05167750668212</c:v>
                </c:pt>
                <c:pt idx="42">
                  <c:v>1.06189455335269</c:v>
                </c:pt>
                <c:pt idx="43">
                  <c:v>1.0831961177543701</c:v>
                </c:pt>
                <c:pt idx="44">
                  <c:v>1.07217338994232</c:v>
                </c:pt>
                <c:pt idx="45">
                  <c:v>1.0788877682406901</c:v>
                </c:pt>
                <c:pt idx="46">
                  <c:v>1.0632915880112399</c:v>
                </c:pt>
                <c:pt idx="47">
                  <c:v>1.0635309142518501</c:v>
                </c:pt>
                <c:pt idx="48">
                  <c:v>1.0713463653759201</c:v>
                </c:pt>
                <c:pt idx="49">
                  <c:v>1.07059814525163</c:v>
                </c:pt>
                <c:pt idx="50">
                  <c:v>1.07514658310802</c:v>
                </c:pt>
                <c:pt idx="51">
                  <c:v>1.06378396045513</c:v>
                </c:pt>
                <c:pt idx="52">
                  <c:v>1.06412870851937</c:v>
                </c:pt>
                <c:pt idx="53">
                  <c:v>1.0684647513843299</c:v>
                </c:pt>
                <c:pt idx="54">
                  <c:v>1.0652997380609599</c:v>
                </c:pt>
                <c:pt idx="55">
                  <c:v>1.06716966632682</c:v>
                </c:pt>
                <c:pt idx="56">
                  <c:v>1.05006784838847</c:v>
                </c:pt>
                <c:pt idx="57">
                  <c:v>1.0479960142893301</c:v>
                </c:pt>
                <c:pt idx="58">
                  <c:v>1.0490610879039399</c:v>
                </c:pt>
                <c:pt idx="59">
                  <c:v>1.05745385058078</c:v>
                </c:pt>
                <c:pt idx="60">
                  <c:v>1.06945636956015</c:v>
                </c:pt>
                <c:pt idx="61">
                  <c:v>1.05160018676083</c:v>
                </c:pt>
                <c:pt idx="62">
                  <c:v>1.0499539912520901</c:v>
                </c:pt>
                <c:pt idx="63">
                  <c:v>1.0605841717907001</c:v>
                </c:pt>
                <c:pt idx="64">
                  <c:v>1.07539243349499</c:v>
                </c:pt>
                <c:pt idx="65">
                  <c:v>1.10796552369461</c:v>
                </c:pt>
                <c:pt idx="66">
                  <c:v>1.08716079251224</c:v>
                </c:pt>
                <c:pt idx="67">
                  <c:v>1.0816413631488</c:v>
                </c:pt>
                <c:pt idx="68">
                  <c:v>1.08051213887953</c:v>
                </c:pt>
                <c:pt idx="69">
                  <c:v>1.0847774998231301</c:v>
                </c:pt>
                <c:pt idx="70">
                  <c:v>1.10438817497191</c:v>
                </c:pt>
                <c:pt idx="71">
                  <c:v>1.0821182978860899</c:v>
                </c:pt>
                <c:pt idx="72">
                  <c:v>1.0797010489174801</c:v>
                </c:pt>
                <c:pt idx="73">
                  <c:v>1.0842503834288399</c:v>
                </c:pt>
                <c:pt idx="74">
                  <c:v>1.1055276081093699</c:v>
                </c:pt>
                <c:pt idx="75">
                  <c:v>1.0862563976658499</c:v>
                </c:pt>
                <c:pt idx="76">
                  <c:v>1.0838528977323301</c:v>
                </c:pt>
                <c:pt idx="77">
                  <c:v>1.08320246807428</c:v>
                </c:pt>
                <c:pt idx="78">
                  <c:v>1.09684910484912</c:v>
                </c:pt>
                <c:pt idx="79">
                  <c:v>1.1163399912186101</c:v>
                </c:pt>
                <c:pt idx="80">
                  <c:v>1.0883804260432299</c:v>
                </c:pt>
                <c:pt idx="81">
                  <c:v>1.08499323010805</c:v>
                </c:pt>
                <c:pt idx="82">
                  <c:v>1.1383396063215101</c:v>
                </c:pt>
                <c:pt idx="83">
                  <c:v>1.1092500296949399</c:v>
                </c:pt>
                <c:pt idx="84">
                  <c:v>1.1078071978420201</c:v>
                </c:pt>
                <c:pt idx="85">
                  <c:v>1.10937392439511</c:v>
                </c:pt>
                <c:pt idx="86">
                  <c:v>1.1124991177883901</c:v>
                </c:pt>
                <c:pt idx="87">
                  <c:v>1.10951705225965</c:v>
                </c:pt>
                <c:pt idx="88">
                  <c:v>1.1074817675915101</c:v>
                </c:pt>
                <c:pt idx="89">
                  <c:v>1.1076007994063199</c:v>
                </c:pt>
                <c:pt idx="90">
                  <c:v>1.1037734111980999</c:v>
                </c:pt>
                <c:pt idx="91">
                  <c:v>1.1177754637455799</c:v>
                </c:pt>
                <c:pt idx="92">
                  <c:v>1.1087993875767701</c:v>
                </c:pt>
                <c:pt idx="93">
                  <c:v>1.1040715225761499</c:v>
                </c:pt>
                <c:pt idx="94">
                  <c:v>1.10134810584712</c:v>
                </c:pt>
                <c:pt idx="95">
                  <c:v>1.1015312181346599</c:v>
                </c:pt>
                <c:pt idx="96">
                  <c:v>1.10331835410331</c:v>
                </c:pt>
                <c:pt idx="97">
                  <c:v>1.09069865266076</c:v>
                </c:pt>
                <c:pt idx="98">
                  <c:v>1.0999761944386099</c:v>
                </c:pt>
                <c:pt idx="99">
                  <c:v>1.1121271057212501</c:v>
                </c:pt>
                <c:pt idx="100">
                  <c:v>1.10854065862913</c:v>
                </c:pt>
                <c:pt idx="101">
                  <c:v>1.11611475600605</c:v>
                </c:pt>
                <c:pt idx="102">
                  <c:v>1.11346875769639</c:v>
                </c:pt>
                <c:pt idx="103">
                  <c:v>1.14133189947212</c:v>
                </c:pt>
                <c:pt idx="104">
                  <c:v>1.1454134122897699</c:v>
                </c:pt>
                <c:pt idx="105">
                  <c:v>1.1513327120210199</c:v>
                </c:pt>
                <c:pt idx="106">
                  <c:v>1.13059441272923</c:v>
                </c:pt>
                <c:pt idx="107">
                  <c:v>1.1278433318018899</c:v>
                </c:pt>
                <c:pt idx="108">
                  <c:v>1.1325651060931801</c:v>
                </c:pt>
                <c:pt idx="109">
                  <c:v>1.14680546823635</c:v>
                </c:pt>
                <c:pt idx="110">
                  <c:v>1.15597292689009</c:v>
                </c:pt>
                <c:pt idx="111">
                  <c:v>1.1374522612200799</c:v>
                </c:pt>
                <c:pt idx="112">
                  <c:v>1.13756019735892</c:v>
                </c:pt>
                <c:pt idx="113">
                  <c:v>1.1432338585648401</c:v>
                </c:pt>
                <c:pt idx="114">
                  <c:v>1.14783009091621</c:v>
                </c:pt>
                <c:pt idx="115">
                  <c:v>1.1588940646039501</c:v>
                </c:pt>
                <c:pt idx="116">
                  <c:v>1.1386232212476399</c:v>
                </c:pt>
                <c:pt idx="117">
                  <c:v>1.1392826454463501</c:v>
                </c:pt>
                <c:pt idx="118">
                  <c:v>1.1374950374115</c:v>
                </c:pt>
                <c:pt idx="119">
                  <c:v>1.1572047430849599</c:v>
                </c:pt>
                <c:pt idx="120">
                  <c:v>1.1378722442714699</c:v>
                </c:pt>
                <c:pt idx="121">
                  <c:v>1.13429347133602</c:v>
                </c:pt>
                <c:pt idx="122">
                  <c:v>1.1465215239070401</c:v>
                </c:pt>
                <c:pt idx="123">
                  <c:v>1.15755316423685</c:v>
                </c:pt>
                <c:pt idx="124">
                  <c:v>1.19138494762227</c:v>
                </c:pt>
                <c:pt idx="125">
                  <c:v>1.1676586789314201</c:v>
                </c:pt>
                <c:pt idx="126">
                  <c:v>1.16109452118492</c:v>
                </c:pt>
                <c:pt idx="127">
                  <c:v>1.1568684253477299</c:v>
                </c:pt>
                <c:pt idx="128">
                  <c:v>1.1587953746124</c:v>
                </c:pt>
                <c:pt idx="129">
                  <c:v>1.1775761051062399</c:v>
                </c:pt>
                <c:pt idx="130">
                  <c:v>1.15697514156138</c:v>
                </c:pt>
                <c:pt idx="131">
                  <c:v>1.1514015602412599</c:v>
                </c:pt>
                <c:pt idx="132">
                  <c:v>1.14895760317638</c:v>
                </c:pt>
                <c:pt idx="133">
                  <c:v>1.15324518296072</c:v>
                </c:pt>
                <c:pt idx="134">
                  <c:v>1.1728627263523299</c:v>
                </c:pt>
                <c:pt idx="135">
                  <c:v>1.1510496504583001</c:v>
                </c:pt>
                <c:pt idx="136">
                  <c:v>1.1471058825077201</c:v>
                </c:pt>
                <c:pt idx="137">
                  <c:v>1.1426160945356001</c:v>
                </c:pt>
                <c:pt idx="138">
                  <c:v>1.1417911319718199</c:v>
                </c:pt>
                <c:pt idx="139">
                  <c:v>1.1514041460925999</c:v>
                </c:pt>
                <c:pt idx="140">
                  <c:v>1.14608109546751</c:v>
                </c:pt>
                <c:pt idx="141">
                  <c:v>1.1409278809047401</c:v>
                </c:pt>
                <c:pt idx="142">
                  <c:v>1.1350318945542399</c:v>
                </c:pt>
                <c:pt idx="143">
                  <c:v>1.1348758991129899</c:v>
                </c:pt>
                <c:pt idx="144">
                  <c:v>1.1629726591935301</c:v>
                </c:pt>
                <c:pt idx="145">
                  <c:v>1.1717680868398199</c:v>
                </c:pt>
                <c:pt idx="146">
                  <c:v>1.1680469579652499</c:v>
                </c:pt>
                <c:pt idx="147">
                  <c:v>1.1686533827785801</c:v>
                </c:pt>
                <c:pt idx="148">
                  <c:v>1.1676286128829401</c:v>
                </c:pt>
                <c:pt idx="149">
                  <c:v>1.1720316159542401</c:v>
                </c:pt>
                <c:pt idx="150">
                  <c:v>1.1552230813730699</c:v>
                </c:pt>
                <c:pt idx="151">
                  <c:v>1.16177225832515</c:v>
                </c:pt>
                <c:pt idx="152">
                  <c:v>1.1601432902858699</c:v>
                </c:pt>
                <c:pt idx="153">
                  <c:v>1.1556892141716799</c:v>
                </c:pt>
                <c:pt idx="154">
                  <c:v>1.15712484862766</c:v>
                </c:pt>
                <c:pt idx="155">
                  <c:v>1.1584433110878201</c:v>
                </c:pt>
                <c:pt idx="156">
                  <c:v>1.15490119398113</c:v>
                </c:pt>
                <c:pt idx="157">
                  <c:v>1.16040855343154</c:v>
                </c:pt>
                <c:pt idx="158">
                  <c:v>1.1669275166272799</c:v>
                </c:pt>
                <c:pt idx="159">
                  <c:v>1.1352858969495101</c:v>
                </c:pt>
                <c:pt idx="160">
                  <c:v>1.1293481709108499</c:v>
                </c:pt>
                <c:pt idx="161">
                  <c:v>1.1344174905165001</c:v>
                </c:pt>
                <c:pt idx="162">
                  <c:v>1.1429391295712501</c:v>
                </c:pt>
                <c:pt idx="163">
                  <c:v>1.14053354228836</c:v>
                </c:pt>
                <c:pt idx="164">
                  <c:v>1.12510153647544</c:v>
                </c:pt>
                <c:pt idx="165">
                  <c:v>1.1355462389148001</c:v>
                </c:pt>
                <c:pt idx="166">
                  <c:v>1.14305868175795</c:v>
                </c:pt>
                <c:pt idx="167">
                  <c:v>1.17132591369174</c:v>
                </c:pt>
                <c:pt idx="168">
                  <c:v>1.178083761733</c:v>
                </c:pt>
                <c:pt idx="169">
                  <c:v>1.15204939897509</c:v>
                </c:pt>
                <c:pt idx="170">
                  <c:v>1.14485170859149</c:v>
                </c:pt>
                <c:pt idx="171">
                  <c:v>1.14221903897666</c:v>
                </c:pt>
                <c:pt idx="172">
                  <c:v>1.1455267385219401</c:v>
                </c:pt>
                <c:pt idx="173">
                  <c:v>1.16583288061584</c:v>
                </c:pt>
                <c:pt idx="174">
                  <c:v>1.1453135558574601</c:v>
                </c:pt>
                <c:pt idx="175">
                  <c:v>1.1405983443758101</c:v>
                </c:pt>
                <c:pt idx="176">
                  <c:v>1.14492739870461</c:v>
                </c:pt>
                <c:pt idx="177">
                  <c:v>1.14901826094324</c:v>
                </c:pt>
                <c:pt idx="178">
                  <c:v>1.16215421427369</c:v>
                </c:pt>
                <c:pt idx="179">
                  <c:v>1.1450678478810801</c:v>
                </c:pt>
                <c:pt idx="180">
                  <c:v>1.13368994086235</c:v>
                </c:pt>
                <c:pt idx="181">
                  <c:v>1.13261403219834</c:v>
                </c:pt>
                <c:pt idx="182">
                  <c:v>1.14628146530019</c:v>
                </c:pt>
                <c:pt idx="183">
                  <c:v>1.1624968416171799</c:v>
                </c:pt>
                <c:pt idx="184">
                  <c:v>1.13855670074518</c:v>
                </c:pt>
                <c:pt idx="185">
                  <c:v>1.1290427198689099</c:v>
                </c:pt>
                <c:pt idx="186">
                  <c:v>1.1294200160391401</c:v>
                </c:pt>
                <c:pt idx="187">
                  <c:v>1.1487100969172399</c:v>
                </c:pt>
                <c:pt idx="188">
                  <c:v>1.1865543258198601</c:v>
                </c:pt>
                <c:pt idx="189">
                  <c:v>1.16436157546093</c:v>
                </c:pt>
                <c:pt idx="190">
                  <c:v>1.16416930349561</c:v>
                </c:pt>
                <c:pt idx="191">
                  <c:v>1.16043797422498</c:v>
                </c:pt>
                <c:pt idx="192">
                  <c:v>1.16170252407561</c:v>
                </c:pt>
                <c:pt idx="193">
                  <c:v>1.1911861970637201</c:v>
                </c:pt>
                <c:pt idx="194">
                  <c:v>1.1584832390914099</c:v>
                </c:pt>
                <c:pt idx="195">
                  <c:v>1.15318823105762</c:v>
                </c:pt>
                <c:pt idx="196">
                  <c:v>1.1555745221411999</c:v>
                </c:pt>
                <c:pt idx="197">
                  <c:v>1.1801050316657899</c:v>
                </c:pt>
                <c:pt idx="198">
                  <c:v>1.15996803118699</c:v>
                </c:pt>
                <c:pt idx="199">
                  <c:v>1.15429465062639</c:v>
                </c:pt>
                <c:pt idx="200">
                  <c:v>1.1540266635315699</c:v>
                </c:pt>
                <c:pt idx="201">
                  <c:v>1.1514781505227101</c:v>
                </c:pt>
                <c:pt idx="202">
                  <c:v>1.1543849845806899</c:v>
                </c:pt>
                <c:pt idx="203">
                  <c:v>1.14718440118428</c:v>
                </c:pt>
                <c:pt idx="204">
                  <c:v>1.15828283654268</c:v>
                </c:pt>
                <c:pt idx="205">
                  <c:v>1.1529531374744699</c:v>
                </c:pt>
                <c:pt idx="206">
                  <c:v>1.14819240176781</c:v>
                </c:pt>
                <c:pt idx="207">
                  <c:v>1.1635021087767501</c:v>
                </c:pt>
                <c:pt idx="208">
                  <c:v>1.16435155920467</c:v>
                </c:pt>
                <c:pt idx="209">
                  <c:v>1.18633167257686</c:v>
                </c:pt>
                <c:pt idx="210">
                  <c:v>1.1883252484119999</c:v>
                </c:pt>
                <c:pt idx="211">
                  <c:v>1.1857103795688699</c:v>
                </c:pt>
                <c:pt idx="212">
                  <c:v>1.19270018524592</c:v>
                </c:pt>
                <c:pt idx="213">
                  <c:v>1.1693284583457</c:v>
                </c:pt>
                <c:pt idx="214">
                  <c:v>1.1689525224255299</c:v>
                </c:pt>
                <c:pt idx="215">
                  <c:v>1.18106156030374</c:v>
                </c:pt>
                <c:pt idx="216">
                  <c:v>1.1809374374497399</c:v>
                </c:pt>
                <c:pt idx="217">
                  <c:v>1.1881516629385001</c:v>
                </c:pt>
                <c:pt idx="218">
                  <c:v>1.1730210890849999</c:v>
                </c:pt>
                <c:pt idx="219">
                  <c:v>1.1771641774720001</c:v>
                </c:pt>
                <c:pt idx="220">
                  <c:v>1.1834638459539999</c:v>
                </c:pt>
                <c:pt idx="221">
                  <c:v>1.1817050168323999</c:v>
                </c:pt>
                <c:pt idx="222">
                  <c:v>1.1828940840703199</c:v>
                </c:pt>
                <c:pt idx="223">
                  <c:v>1.1594736300450701</c:v>
                </c:pt>
                <c:pt idx="224">
                  <c:v>1.15850246447135</c:v>
                </c:pt>
                <c:pt idx="225">
                  <c:v>1.16672462507818</c:v>
                </c:pt>
                <c:pt idx="226">
                  <c:v>1.1828094044236199</c:v>
                </c:pt>
                <c:pt idx="227">
                  <c:v>1.1787674051996</c:v>
                </c:pt>
                <c:pt idx="228">
                  <c:v>1.1625359226072001</c:v>
                </c:pt>
                <c:pt idx="229">
                  <c:v>1.17411795014811</c:v>
                </c:pt>
                <c:pt idx="230">
                  <c:v>1.18671684949423</c:v>
                </c:pt>
                <c:pt idx="231">
                  <c:v>1.2139755769080101</c:v>
                </c:pt>
                <c:pt idx="232">
                  <c:v>1.2278501970441</c:v>
                </c:pt>
                <c:pt idx="233">
                  <c:v>1.1998026724803601</c:v>
                </c:pt>
                <c:pt idx="234">
                  <c:v>1.1983107878428001</c:v>
                </c:pt>
                <c:pt idx="235">
                  <c:v>1.1972651867000701</c:v>
                </c:pt>
                <c:pt idx="236">
                  <c:v>1.20039487214695</c:v>
                </c:pt>
                <c:pt idx="237">
                  <c:v>1.2230374839473599</c:v>
                </c:pt>
                <c:pt idx="238">
                  <c:v>1.1977647809135099</c:v>
                </c:pt>
                <c:pt idx="239">
                  <c:v>1.19594328743944</c:v>
                </c:pt>
                <c:pt idx="240">
                  <c:v>1.20395859597432</c:v>
                </c:pt>
                <c:pt idx="241">
                  <c:v>1.2157918739826199</c:v>
                </c:pt>
                <c:pt idx="242">
                  <c:v>1.2580411775384099</c:v>
                </c:pt>
                <c:pt idx="243">
                  <c:v>1.2480049441182599</c:v>
                </c:pt>
                <c:pt idx="244">
                  <c:v>1.2738642587793001</c:v>
                </c:pt>
                <c:pt idx="245">
                  <c:v>1.2931339377692199</c:v>
                </c:pt>
                <c:pt idx="246">
                  <c:v>1.2578557607409699</c:v>
                </c:pt>
                <c:pt idx="247">
                  <c:v>1.2234285971562999</c:v>
                </c:pt>
                <c:pt idx="248">
                  <c:v>1.2225269100055101</c:v>
                </c:pt>
                <c:pt idx="249">
                  <c:v>1.2529249763246</c:v>
                </c:pt>
                <c:pt idx="250">
                  <c:v>1.22360096203267</c:v>
                </c:pt>
                <c:pt idx="251">
                  <c:v>1.21731856062514</c:v>
                </c:pt>
                <c:pt idx="252">
                  <c:v>1.2149940091278399</c:v>
                </c:pt>
                <c:pt idx="253">
                  <c:v>1.22397208397489</c:v>
                </c:pt>
                <c:pt idx="254">
                  <c:v>1.2181583065766399</c:v>
                </c:pt>
                <c:pt idx="255">
                  <c:v>1.2232569936972699</c:v>
                </c:pt>
                <c:pt idx="256">
                  <c:v>1.22598389718786</c:v>
                </c:pt>
                <c:pt idx="257">
                  <c:v>1.2272374525046501</c:v>
                </c:pt>
                <c:pt idx="258">
                  <c:v>1.2503094537981101</c:v>
                </c:pt>
                <c:pt idx="259">
                  <c:v>1.2371631633850899</c:v>
                </c:pt>
                <c:pt idx="260">
                  <c:v>1.2332513239729801</c:v>
                </c:pt>
                <c:pt idx="261">
                  <c:v>1.23156055317359</c:v>
                </c:pt>
                <c:pt idx="262">
                  <c:v>1.2336450819990601</c:v>
                </c:pt>
                <c:pt idx="263">
                  <c:v>1.23417976512136</c:v>
                </c:pt>
                <c:pt idx="264">
                  <c:v>1.2154981771537301</c:v>
                </c:pt>
                <c:pt idx="265">
                  <c:v>1.2246756451734599</c:v>
                </c:pt>
                <c:pt idx="266">
                  <c:v>1.2380682246185</c:v>
                </c:pt>
                <c:pt idx="267">
                  <c:v>1.23694535645873</c:v>
                </c:pt>
                <c:pt idx="268">
                  <c:v>1.23442180382212</c:v>
                </c:pt>
                <c:pt idx="269">
                  <c:v>1.24548495397934</c:v>
                </c:pt>
                <c:pt idx="270">
                  <c:v>1.2792351413757801</c:v>
                </c:pt>
                <c:pt idx="271">
                  <c:v>1.2772743268322599</c:v>
                </c:pt>
                <c:pt idx="272">
                  <c:v>1.2815473396150601</c:v>
                </c:pt>
                <c:pt idx="273">
                  <c:v>1.2558749749307601</c:v>
                </c:pt>
                <c:pt idx="274">
                  <c:v>1.2543203255872499</c:v>
                </c:pt>
                <c:pt idx="275">
                  <c:v>1.2622319562564299</c:v>
                </c:pt>
                <c:pt idx="276">
                  <c:v>1.2670483304003499</c:v>
                </c:pt>
                <c:pt idx="277">
                  <c:v>1.2755135858646001</c:v>
                </c:pt>
                <c:pt idx="278">
                  <c:v>1.2521815616952801</c:v>
                </c:pt>
                <c:pt idx="279">
                  <c:v>1.25316287311306</c:v>
                </c:pt>
                <c:pt idx="280">
                  <c:v>1.25910984473357</c:v>
                </c:pt>
                <c:pt idx="281">
                  <c:v>1.26654124144568</c:v>
                </c:pt>
                <c:pt idx="282">
                  <c:v>1.2772389219868501</c:v>
                </c:pt>
                <c:pt idx="283">
                  <c:v>1.2544440993468</c:v>
                </c:pt>
                <c:pt idx="284">
                  <c:v>1.2602314246440001</c:v>
                </c:pt>
                <c:pt idx="285">
                  <c:v>1.27861459232368</c:v>
                </c:pt>
                <c:pt idx="286">
                  <c:v>1.2724205882419</c:v>
                </c:pt>
                <c:pt idx="287">
                  <c:v>1.26742401870823</c:v>
                </c:pt>
                <c:pt idx="288">
                  <c:v>1.2645038275336</c:v>
                </c:pt>
                <c:pt idx="289">
                  <c:v>1.2707801629509401</c:v>
                </c:pt>
                <c:pt idx="290">
                  <c:v>1.28739509350671</c:v>
                </c:pt>
                <c:pt idx="291">
                  <c:v>1.3294055765235699</c:v>
                </c:pt>
                <c:pt idx="292">
                  <c:v>1.2807924770594701</c:v>
                </c:pt>
                <c:pt idx="293">
                  <c:v>1.27779510490423</c:v>
                </c:pt>
                <c:pt idx="294">
                  <c:v>1.28127533856298</c:v>
                </c:pt>
                <c:pt idx="295">
                  <c:v>1.2903348621695401</c:v>
                </c:pt>
                <c:pt idx="296">
                  <c:v>1.3004107907184499</c:v>
                </c:pt>
                <c:pt idx="297">
                  <c:v>1.2778509465893</c:v>
                </c:pt>
                <c:pt idx="298">
                  <c:v>1.2803994203670599</c:v>
                </c:pt>
                <c:pt idx="299">
                  <c:v>1.2842314657976499</c:v>
                </c:pt>
                <c:pt idx="300">
                  <c:v>1.2910390767298801</c:v>
                </c:pt>
                <c:pt idx="301">
                  <c:v>1.3004964191877499</c:v>
                </c:pt>
                <c:pt idx="302">
                  <c:v>1.27268882421789</c:v>
                </c:pt>
                <c:pt idx="303">
                  <c:v>1.2667274179475301</c:v>
                </c:pt>
                <c:pt idx="304">
                  <c:v>1.2687055203584101</c:v>
                </c:pt>
                <c:pt idx="305">
                  <c:v>1.2789544460181499</c:v>
                </c:pt>
                <c:pt idx="306">
                  <c:v>1.2962006640366599</c:v>
                </c:pt>
                <c:pt idx="307">
                  <c:v>1.26853068450549</c:v>
                </c:pt>
                <c:pt idx="308">
                  <c:v>1.2616214065172899</c:v>
                </c:pt>
                <c:pt idx="309">
                  <c:v>1.2750636128412001</c:v>
                </c:pt>
                <c:pt idx="310">
                  <c:v>1.2970329194199299</c:v>
                </c:pt>
                <c:pt idx="311">
                  <c:v>1.3510478001816599</c:v>
                </c:pt>
                <c:pt idx="312">
                  <c:v>1.3110773118384</c:v>
                </c:pt>
                <c:pt idx="313">
                  <c:v>1.3074548175612699</c:v>
                </c:pt>
                <c:pt idx="314">
                  <c:v>1.30555083639265</c:v>
                </c:pt>
                <c:pt idx="315">
                  <c:v>1.3316592459932299</c:v>
                </c:pt>
                <c:pt idx="316">
                  <c:v>1.3101008519181401</c:v>
                </c:pt>
                <c:pt idx="317">
                  <c:v>1.30684240724161</c:v>
                </c:pt>
                <c:pt idx="318">
                  <c:v>1.3024600231515799</c:v>
                </c:pt>
                <c:pt idx="319">
                  <c:v>1.30345166413201</c:v>
                </c:pt>
                <c:pt idx="320">
                  <c:v>1.33238994679832</c:v>
                </c:pt>
                <c:pt idx="321">
                  <c:v>1.30666543318418</c:v>
                </c:pt>
                <c:pt idx="322">
                  <c:v>1.2993189463702699</c:v>
                </c:pt>
                <c:pt idx="323">
                  <c:v>1.3036915647471901</c:v>
                </c:pt>
                <c:pt idx="324">
                  <c:v>1.3201465979048701</c:v>
                </c:pt>
                <c:pt idx="325">
                  <c:v>1.2967362579408199</c:v>
                </c:pt>
                <c:pt idx="326">
                  <c:v>1.2906941042670299</c:v>
                </c:pt>
                <c:pt idx="327">
                  <c:v>1.3156285481410801</c:v>
                </c:pt>
                <c:pt idx="328">
                  <c:v>1.3250369398117099</c:v>
                </c:pt>
                <c:pt idx="329">
                  <c:v>1.34099880434761</c:v>
                </c:pt>
                <c:pt idx="330">
                  <c:v>1.34715122636171</c:v>
                </c:pt>
                <c:pt idx="331">
                  <c:v>1.33165447420204</c:v>
                </c:pt>
                <c:pt idx="332">
                  <c:v>1.33817997140754</c:v>
                </c:pt>
                <c:pt idx="333">
                  <c:v>1.31680094124411</c:v>
                </c:pt>
                <c:pt idx="334">
                  <c:v>1.3333146169676</c:v>
                </c:pt>
                <c:pt idx="335">
                  <c:v>1.3313262216138699</c:v>
                </c:pt>
                <c:pt idx="336">
                  <c:v>1.32716859174252</c:v>
                </c:pt>
                <c:pt idx="337">
                  <c:v>1.33800764277892</c:v>
                </c:pt>
                <c:pt idx="338">
                  <c:v>1.3235859449295599</c:v>
                </c:pt>
                <c:pt idx="339">
                  <c:v>1.3287234701955899</c:v>
                </c:pt>
                <c:pt idx="340">
                  <c:v>1.32773476134514</c:v>
                </c:pt>
                <c:pt idx="341">
                  <c:v>1.3248216918306399</c:v>
                </c:pt>
                <c:pt idx="342">
                  <c:v>1.3326609681892601</c:v>
                </c:pt>
                <c:pt idx="343">
                  <c:v>1.30358397429802</c:v>
                </c:pt>
                <c:pt idx="344">
                  <c:v>1.3158169645039</c:v>
                </c:pt>
                <c:pt idx="345">
                  <c:v>1.33052104781504</c:v>
                </c:pt>
                <c:pt idx="346">
                  <c:v>1.3239077465746401</c:v>
                </c:pt>
                <c:pt idx="347">
                  <c:v>1.30655277870435</c:v>
                </c:pt>
                <c:pt idx="348">
                  <c:v>1.3249987936696099</c:v>
                </c:pt>
                <c:pt idx="349">
                  <c:v>1.34333888022881</c:v>
                </c:pt>
                <c:pt idx="350">
                  <c:v>1.3776288416638001</c:v>
                </c:pt>
                <c:pt idx="351">
                  <c:v>1.38754308827194</c:v>
                </c:pt>
                <c:pt idx="352">
                  <c:v>1.35395331154752</c:v>
                </c:pt>
                <c:pt idx="353">
                  <c:v>1.3498241412102701</c:v>
                </c:pt>
                <c:pt idx="354">
                  <c:v>1.35097821042736</c:v>
                </c:pt>
                <c:pt idx="355">
                  <c:v>1.3615114106399899</c:v>
                </c:pt>
                <c:pt idx="356">
                  <c:v>1.3903959730681299</c:v>
                </c:pt>
                <c:pt idx="357">
                  <c:v>1.36804838110995</c:v>
                </c:pt>
                <c:pt idx="358">
                  <c:v>1.36133727173736</c:v>
                </c:pt>
                <c:pt idx="359">
                  <c:v>1.3643658222241899</c:v>
                </c:pt>
                <c:pt idx="360">
                  <c:v>1.37216574427766</c:v>
                </c:pt>
                <c:pt idx="361">
                  <c:v>1.3844328377775299</c:v>
                </c:pt>
                <c:pt idx="362">
                  <c:v>1.3842966281125599</c:v>
                </c:pt>
                <c:pt idx="363">
                  <c:v>1.3781034419374301</c:v>
                </c:pt>
                <c:pt idx="364">
                  <c:v>1.3904240649116399</c:v>
                </c:pt>
                <c:pt idx="365">
                  <c:v>1.4121363268306</c:v>
                </c:pt>
                <c:pt idx="366">
                  <c:v>1.3668198404337599</c:v>
                </c:pt>
                <c:pt idx="367">
                  <c:v>1.3527780394439699</c:v>
                </c:pt>
                <c:pt idx="368">
                  <c:v>1.3552980463261299</c:v>
                </c:pt>
                <c:pt idx="369">
                  <c:v>1.3780674877385199</c:v>
                </c:pt>
                <c:pt idx="370">
                  <c:v>1.43239440134566</c:v>
                </c:pt>
                <c:pt idx="371">
                  <c:v>1.4026274378852801</c:v>
                </c:pt>
                <c:pt idx="372">
                  <c:v>1.4013928892402701</c:v>
                </c:pt>
                <c:pt idx="373">
                  <c:v>1.39693377339425</c:v>
                </c:pt>
                <c:pt idx="374">
                  <c:v>1.39531153847102</c:v>
                </c:pt>
                <c:pt idx="375">
                  <c:v>1.4185570754902399</c:v>
                </c:pt>
                <c:pt idx="376">
                  <c:v>1.39649883529621</c:v>
                </c:pt>
                <c:pt idx="377">
                  <c:v>1.38942986895882</c:v>
                </c:pt>
                <c:pt idx="378">
                  <c:v>1.38065354704979</c:v>
                </c:pt>
                <c:pt idx="379">
                  <c:v>1.3795478996013399</c:v>
                </c:pt>
                <c:pt idx="380">
                  <c:v>1.40126947529965</c:v>
                </c:pt>
                <c:pt idx="381">
                  <c:v>1.3778051275299401</c:v>
                </c:pt>
                <c:pt idx="382">
                  <c:v>1.3648651067850699</c:v>
                </c:pt>
                <c:pt idx="383">
                  <c:v>1.36385576167997</c:v>
                </c:pt>
                <c:pt idx="384">
                  <c:v>1.3650849597682699</c:v>
                </c:pt>
                <c:pt idx="385">
                  <c:v>1.37041384026826</c:v>
                </c:pt>
                <c:pt idx="386">
                  <c:v>1.35736260319324</c:v>
                </c:pt>
                <c:pt idx="387">
                  <c:v>1.36704940328728</c:v>
                </c:pt>
                <c:pt idx="388">
                  <c:v>1.3593045158057699</c:v>
                </c:pt>
                <c:pt idx="389">
                  <c:v>1.35132114719966</c:v>
                </c:pt>
                <c:pt idx="390">
                  <c:v>1.36349784603417</c:v>
                </c:pt>
                <c:pt idx="391">
                  <c:v>1.3681916362273701</c:v>
                </c:pt>
                <c:pt idx="392">
                  <c:v>1.39885969981803</c:v>
                </c:pt>
                <c:pt idx="393">
                  <c:v>1.3979946566634101</c:v>
                </c:pt>
                <c:pt idx="394">
                  <c:v>1.3909771031517</c:v>
                </c:pt>
                <c:pt idx="395">
                  <c:v>1.39786185222959</c:v>
                </c:pt>
                <c:pt idx="396">
                  <c:v>1.3680887668158199</c:v>
                </c:pt>
                <c:pt idx="397">
                  <c:v>1.3641596047940701</c:v>
                </c:pt>
                <c:pt idx="398">
                  <c:v>1.3767606848316101</c:v>
                </c:pt>
                <c:pt idx="399">
                  <c:v>1.37470000355208</c:v>
                </c:pt>
                <c:pt idx="400">
                  <c:v>1.37999124029565</c:v>
                </c:pt>
                <c:pt idx="401">
                  <c:v>1.3593668817915801</c:v>
                </c:pt>
                <c:pt idx="402">
                  <c:v>1.36380110357159</c:v>
                </c:pt>
                <c:pt idx="403">
                  <c:v>1.3718632545852401</c:v>
                </c:pt>
                <c:pt idx="404">
                  <c:v>1.38088942603826</c:v>
                </c:pt>
                <c:pt idx="405">
                  <c:v>1.3401246820716199</c:v>
                </c:pt>
                <c:pt idx="406">
                  <c:v>1.3326204646239801</c:v>
                </c:pt>
                <c:pt idx="407">
                  <c:v>1.33110122555211</c:v>
                </c:pt>
                <c:pt idx="408">
                  <c:v>1.3414029390573501</c:v>
                </c:pt>
                <c:pt idx="409">
                  <c:v>1.3510720708157999</c:v>
                </c:pt>
                <c:pt idx="410">
                  <c:v>1.3230235792481</c:v>
                </c:pt>
                <c:pt idx="411">
                  <c:v>1.31964957638307</c:v>
                </c:pt>
                <c:pt idx="412">
                  <c:v>1.3336218292656301</c:v>
                </c:pt>
                <c:pt idx="413">
                  <c:v>1.3523735397307499</c:v>
                </c:pt>
                <c:pt idx="414">
                  <c:v>1.3988390335399199</c:v>
                </c:pt>
                <c:pt idx="415">
                  <c:v>1.3685718109232199</c:v>
                </c:pt>
                <c:pt idx="416">
                  <c:v>1.3595603456965799</c:v>
                </c:pt>
                <c:pt idx="417">
                  <c:v>1.35656442189242</c:v>
                </c:pt>
                <c:pt idx="418">
                  <c:v>1.35537792877874</c:v>
                </c:pt>
                <c:pt idx="419">
                  <c:v>1.3824345505894</c:v>
                </c:pt>
                <c:pt idx="420">
                  <c:v>1.35851884968193</c:v>
                </c:pt>
                <c:pt idx="421">
                  <c:v>1.3512356441425399</c:v>
                </c:pt>
                <c:pt idx="422">
                  <c:v>1.34858864117458</c:v>
                </c:pt>
                <c:pt idx="423">
                  <c:v>1.35574706967005</c:v>
                </c:pt>
                <c:pt idx="424">
                  <c:v>1.38420086363612</c:v>
                </c:pt>
                <c:pt idx="425">
                  <c:v>1.3532820030743999</c:v>
                </c:pt>
                <c:pt idx="426">
                  <c:v>1.3499165473117301</c:v>
                </c:pt>
                <c:pt idx="427">
                  <c:v>1.3499877783181899</c:v>
                </c:pt>
                <c:pt idx="428">
                  <c:v>1.3592326690186201</c:v>
                </c:pt>
                <c:pt idx="429">
                  <c:v>1.38530523624919</c:v>
                </c:pt>
                <c:pt idx="430">
                  <c:v>1.35545254332531</c:v>
                </c:pt>
                <c:pt idx="431">
                  <c:v>1.34567179997008</c:v>
                </c:pt>
                <c:pt idx="432">
                  <c:v>1.34125314935577</c:v>
                </c:pt>
                <c:pt idx="433">
                  <c:v>1.3520158454122</c:v>
                </c:pt>
                <c:pt idx="434">
                  <c:v>1.42005959580573</c:v>
                </c:pt>
                <c:pt idx="435">
                  <c:v>1.38396642375896</c:v>
                </c:pt>
                <c:pt idx="436">
                  <c:v>1.3836409269563701</c:v>
                </c:pt>
                <c:pt idx="437">
                  <c:v>1.38192663773705</c:v>
                </c:pt>
                <c:pt idx="438">
                  <c:v>1.3811934335831499</c:v>
                </c:pt>
                <c:pt idx="439">
                  <c:v>1.41585741319939</c:v>
                </c:pt>
                <c:pt idx="440">
                  <c:v>1.3751875293136799</c:v>
                </c:pt>
                <c:pt idx="441">
                  <c:v>1.3705746328894199</c:v>
                </c:pt>
                <c:pt idx="442">
                  <c:v>1.3687751123291001</c:v>
                </c:pt>
                <c:pt idx="443">
                  <c:v>1.3912154934069001</c:v>
                </c:pt>
                <c:pt idx="444">
                  <c:v>1.3819078356282799</c:v>
                </c:pt>
                <c:pt idx="445">
                  <c:v>1.3743189522509001</c:v>
                </c:pt>
                <c:pt idx="446">
                  <c:v>1.36972760462781</c:v>
                </c:pt>
                <c:pt idx="447">
                  <c:v>1.36840396936789</c:v>
                </c:pt>
                <c:pt idx="448">
                  <c:v>1.3693825303951099</c:v>
                </c:pt>
                <c:pt idx="449">
                  <c:v>1.3508180769765901</c:v>
                </c:pt>
                <c:pt idx="450">
                  <c:v>1.3592169301803301</c:v>
                </c:pt>
                <c:pt idx="451">
                  <c:v>1.3731942649906199</c:v>
                </c:pt>
                <c:pt idx="452">
                  <c:v>1.36955889322255</c:v>
                </c:pt>
                <c:pt idx="453">
                  <c:v>1.3695934572600399</c:v>
                </c:pt>
                <c:pt idx="454">
                  <c:v>1.36746752160068</c:v>
                </c:pt>
                <c:pt idx="455">
                  <c:v>1.38454509343785</c:v>
                </c:pt>
                <c:pt idx="456">
                  <c:v>1.4232233714826701</c:v>
                </c:pt>
                <c:pt idx="457">
                  <c:v>1.4207272227664201</c:v>
                </c:pt>
                <c:pt idx="458">
                  <c:v>1.4262480168459699</c:v>
                </c:pt>
                <c:pt idx="459">
                  <c:v>1.3931051316876299</c:v>
                </c:pt>
                <c:pt idx="460">
                  <c:v>1.38782183598373</c:v>
                </c:pt>
                <c:pt idx="461">
                  <c:v>1.39131250254653</c:v>
                </c:pt>
                <c:pt idx="462">
                  <c:v>1.4081354276444999</c:v>
                </c:pt>
                <c:pt idx="463">
                  <c:v>1.4139758150305299</c:v>
                </c:pt>
                <c:pt idx="464">
                  <c:v>1.3914211660840401</c:v>
                </c:pt>
                <c:pt idx="465">
                  <c:v>1.3919846627793</c:v>
                </c:pt>
                <c:pt idx="466">
                  <c:v>1.39981634776062</c:v>
                </c:pt>
                <c:pt idx="467">
                  <c:v>1.4096949275513799</c:v>
                </c:pt>
                <c:pt idx="468">
                  <c:v>1.41976182361311</c:v>
                </c:pt>
                <c:pt idx="469">
                  <c:v>1.3728000694542399</c:v>
                </c:pt>
                <c:pt idx="470">
                  <c:v>1.3572784816159</c:v>
                </c:pt>
                <c:pt idx="471">
                  <c:v>1.35198753491271</c:v>
                </c:pt>
                <c:pt idx="472">
                  <c:v>1.36418792460909</c:v>
                </c:pt>
                <c:pt idx="473">
                  <c:v>1.3844264896084599</c:v>
                </c:pt>
                <c:pt idx="474">
                  <c:v>1.35420878821337</c:v>
                </c:pt>
                <c:pt idx="475">
                  <c:v>1.35166529611803</c:v>
                </c:pt>
                <c:pt idx="476">
                  <c:v>1.3735139337961799</c:v>
                </c:pt>
                <c:pt idx="477">
                  <c:v>1.39281906380049</c:v>
                </c:pt>
                <c:pt idx="478">
                  <c:v>1.4409752292728499</c:v>
                </c:pt>
                <c:pt idx="479">
                  <c:v>1.4058065170326699</c:v>
                </c:pt>
                <c:pt idx="480">
                  <c:v>1.40039440352973</c:v>
                </c:pt>
                <c:pt idx="481">
                  <c:v>1.39945829342631</c:v>
                </c:pt>
                <c:pt idx="482">
                  <c:v>1.4048140373365401</c:v>
                </c:pt>
                <c:pt idx="483">
                  <c:v>1.4315079774105499</c:v>
                </c:pt>
                <c:pt idx="484">
                  <c:v>1.3994888255723099</c:v>
                </c:pt>
                <c:pt idx="485">
                  <c:v>1.3960288718311</c:v>
                </c:pt>
                <c:pt idx="486">
                  <c:v>1.39718957550735</c:v>
                </c:pt>
                <c:pt idx="487">
                  <c:v>1.40786939254627</c:v>
                </c:pt>
                <c:pt idx="488">
                  <c:v>1.46818241701996</c:v>
                </c:pt>
                <c:pt idx="489">
                  <c:v>1.4401674896635599</c:v>
                </c:pt>
                <c:pt idx="490">
                  <c:v>1.46621318932651</c:v>
                </c:pt>
                <c:pt idx="491">
                  <c:v>1.44466118904475</c:v>
                </c:pt>
                <c:pt idx="492">
                  <c:v>1.4446611890447001</c:v>
                </c:pt>
                <c:pt idx="493">
                  <c:v>1.4100648120611901</c:v>
                </c:pt>
                <c:pt idx="494">
                  <c:v>1.4755067459150299</c:v>
                </c:pt>
                <c:pt idx="495">
                  <c:v>1.4360024741697199</c:v>
                </c:pt>
                <c:pt idx="496">
                  <c:v>1.4329060598535199</c:v>
                </c:pt>
                <c:pt idx="497">
                  <c:v>1.4321702671065699</c:v>
                </c:pt>
                <c:pt idx="498">
                  <c:v>1.4420284519795299</c:v>
                </c:pt>
                <c:pt idx="499">
                  <c:v>1.42156436009931</c:v>
                </c:pt>
                <c:pt idx="500">
                  <c:v>1.4352048061412199</c:v>
                </c:pt>
                <c:pt idx="501">
                  <c:v>1.4397890322714499</c:v>
                </c:pt>
                <c:pt idx="502">
                  <c:v>1.4388744090343699</c:v>
                </c:pt>
                <c:pt idx="503">
                  <c:v>1.45653574052688</c:v>
                </c:pt>
                <c:pt idx="504">
                  <c:v>1.4418542350957899</c:v>
                </c:pt>
                <c:pt idx="505">
                  <c:v>1.4452111613546299</c:v>
                </c:pt>
                <c:pt idx="506">
                  <c:v>1.4436810514314999</c:v>
                </c:pt>
                <c:pt idx="507">
                  <c:v>1.43816075616809</c:v>
                </c:pt>
                <c:pt idx="508">
                  <c:v>1.43817556655062</c:v>
                </c:pt>
                <c:pt idx="509">
                  <c:v>1.41268731183753</c:v>
                </c:pt>
                <c:pt idx="510">
                  <c:v>1.41214048702261</c:v>
                </c:pt>
                <c:pt idx="511">
                  <c:v>1.42551648077838</c:v>
                </c:pt>
                <c:pt idx="512">
                  <c:v>1.4463243910556001</c:v>
                </c:pt>
                <c:pt idx="513">
                  <c:v>1.43977511228912</c:v>
                </c:pt>
                <c:pt idx="514">
                  <c:v>1.41874564094656</c:v>
                </c:pt>
                <c:pt idx="515">
                  <c:v>1.4398960738025799</c:v>
                </c:pt>
                <c:pt idx="516">
                  <c:v>1.4510315937215701</c:v>
                </c:pt>
                <c:pt idx="517">
                  <c:v>1.4929628139959901</c:v>
                </c:pt>
                <c:pt idx="518">
                  <c:v>1.5001151064240701</c:v>
                </c:pt>
                <c:pt idx="519">
                  <c:v>1.4604232188477</c:v>
                </c:pt>
                <c:pt idx="520">
                  <c:v>1.4542663565965901</c:v>
                </c:pt>
                <c:pt idx="521">
                  <c:v>1.4561349509233501</c:v>
                </c:pt>
                <c:pt idx="522">
                  <c:v>1.4647354816451601</c:v>
                </c:pt>
                <c:pt idx="523">
                  <c:v>1.48729675485726</c:v>
                </c:pt>
                <c:pt idx="524">
                  <c:v>1.4523256025297999</c:v>
                </c:pt>
                <c:pt idx="525">
                  <c:v>1.4459711453291599</c:v>
                </c:pt>
                <c:pt idx="526">
                  <c:v>1.45295397973332</c:v>
                </c:pt>
                <c:pt idx="527">
                  <c:v>1.4597320927537001</c:v>
                </c:pt>
                <c:pt idx="528">
                  <c:v>1.48301157468792</c:v>
                </c:pt>
                <c:pt idx="529">
                  <c:v>1.4526407270886701</c:v>
                </c:pt>
                <c:pt idx="530">
                  <c:v>1.4462532932276999</c:v>
                </c:pt>
                <c:pt idx="531">
                  <c:v>1.45345303503704</c:v>
                </c:pt>
                <c:pt idx="532">
                  <c:v>1.47653962451552</c:v>
                </c:pt>
                <c:pt idx="533">
                  <c:v>1.4692981373555101</c:v>
                </c:pt>
                <c:pt idx="534">
                  <c:v>1.4409056450828801</c:v>
                </c:pt>
                <c:pt idx="535">
                  <c:v>1.4613758519446101</c:v>
                </c:pt>
                <c:pt idx="536">
                  <c:v>1.4825901461022799</c:v>
                </c:pt>
                <c:pt idx="537">
                  <c:v>1.5364657665527399</c:v>
                </c:pt>
                <c:pt idx="538">
                  <c:v>1.4782291594655901</c:v>
                </c:pt>
                <c:pt idx="539">
                  <c:v>1.4727792773792701</c:v>
                </c:pt>
                <c:pt idx="540">
                  <c:v>1.47077647662029</c:v>
                </c:pt>
                <c:pt idx="541">
                  <c:v>1.4733534033286499</c:v>
                </c:pt>
                <c:pt idx="542">
                  <c:v>1.5081043621364001</c:v>
                </c:pt>
                <c:pt idx="543">
                  <c:v>1.4686318827174201</c:v>
                </c:pt>
                <c:pt idx="544">
                  <c:v>1.4624815641295199</c:v>
                </c:pt>
                <c:pt idx="545">
                  <c:v>1.4669800667932</c:v>
                </c:pt>
                <c:pt idx="546">
                  <c:v>1.4757945081111501</c:v>
                </c:pt>
                <c:pt idx="547">
                  <c:v>1.4996414256409101</c:v>
                </c:pt>
                <c:pt idx="548">
                  <c:v>1.4646453271870601</c:v>
                </c:pt>
                <c:pt idx="549">
                  <c:v>1.45711798797369</c:v>
                </c:pt>
                <c:pt idx="550">
                  <c:v>1.4523149947364</c:v>
                </c:pt>
                <c:pt idx="551">
                  <c:v>1.46728087007167</c:v>
                </c:pt>
                <c:pt idx="552">
                  <c:v>1.4904156947848799</c:v>
                </c:pt>
                <c:pt idx="553">
                  <c:v>1.4556888348938699</c:v>
                </c:pt>
                <c:pt idx="554">
                  <c:v>1.4460543269308399</c:v>
                </c:pt>
                <c:pt idx="555">
                  <c:v>1.4456519824676199</c:v>
                </c:pt>
                <c:pt idx="556">
                  <c:v>1.4701809916485</c:v>
                </c:pt>
                <c:pt idx="557">
                  <c:v>1.5351803987819801</c:v>
                </c:pt>
                <c:pt idx="558">
                  <c:v>1.49454633148118</c:v>
                </c:pt>
                <c:pt idx="559">
                  <c:v>1.4891250973146799</c:v>
                </c:pt>
                <c:pt idx="560">
                  <c:v>1.4884242509599901</c:v>
                </c:pt>
                <c:pt idx="561">
                  <c:v>1.4888367525736901</c:v>
                </c:pt>
                <c:pt idx="562">
                  <c:v>1.5131492255343799</c:v>
                </c:pt>
                <c:pt idx="563">
                  <c:v>1.5034623530098701</c:v>
                </c:pt>
                <c:pt idx="564">
                  <c:v>1.4973517644457399</c:v>
                </c:pt>
                <c:pt idx="565">
                  <c:v>1.48911464764482</c:v>
                </c:pt>
                <c:pt idx="566">
                  <c:v>1.48267199892065</c:v>
                </c:pt>
                <c:pt idx="567">
                  <c:v>1.50658053795825</c:v>
                </c:pt>
                <c:pt idx="568">
                  <c:v>1.4859674483257099</c:v>
                </c:pt>
                <c:pt idx="569">
                  <c:v>1.4786132798890601</c:v>
                </c:pt>
                <c:pt idx="570">
                  <c:v>1.47994612393613</c:v>
                </c:pt>
                <c:pt idx="571">
                  <c:v>1.5024066433155701</c:v>
                </c:pt>
                <c:pt idx="572">
                  <c:v>1.53065014559405</c:v>
                </c:pt>
                <c:pt idx="573">
                  <c:v>1.45720044646911</c:v>
                </c:pt>
                <c:pt idx="574">
                  <c:v>1.46275476512824</c:v>
                </c:pt>
                <c:pt idx="575">
                  <c:v>1.45881725585044</c:v>
                </c:pt>
                <c:pt idx="576">
                  <c:v>1.51404560415758</c:v>
                </c:pt>
                <c:pt idx="577">
                  <c:v>1.52023554826177</c:v>
                </c:pt>
                <c:pt idx="578">
                  <c:v>1.4973528040534001</c:v>
                </c:pt>
                <c:pt idx="579">
                  <c:v>1.4824998542757399</c:v>
                </c:pt>
                <c:pt idx="580">
                  <c:v>1.4813757621721</c:v>
                </c:pt>
                <c:pt idx="581">
                  <c:v>1.5001767032456499</c:v>
                </c:pt>
                <c:pt idx="582">
                  <c:v>1.4971113525022699</c:v>
                </c:pt>
                <c:pt idx="583">
                  <c:v>1.5049729300063699</c:v>
                </c:pt>
                <c:pt idx="584">
                  <c:v>1.4779370988714899</c:v>
                </c:pt>
                <c:pt idx="585">
                  <c:v>1.4852003596880201</c:v>
                </c:pt>
                <c:pt idx="586">
                  <c:v>1.4962302655844899</c:v>
                </c:pt>
                <c:pt idx="587">
                  <c:v>1.4902130337181001</c:v>
                </c:pt>
                <c:pt idx="588">
                  <c:v>1.49013056358441</c:v>
                </c:pt>
                <c:pt idx="589">
                  <c:v>1.4566745081729899</c:v>
                </c:pt>
                <c:pt idx="590">
                  <c:v>1.4539157499697</c:v>
                </c:pt>
                <c:pt idx="591">
                  <c:v>1.45711617472268</c:v>
                </c:pt>
                <c:pt idx="592">
                  <c:v>1.4715218171884501</c:v>
                </c:pt>
                <c:pt idx="593">
                  <c:v>1.4882352747257399</c:v>
                </c:pt>
                <c:pt idx="594">
                  <c:v>1.4584871579904699</c:v>
                </c:pt>
                <c:pt idx="595">
                  <c:v>1.4547073531441601</c:v>
                </c:pt>
                <c:pt idx="596">
                  <c:v>1.4663471100607901</c:v>
                </c:pt>
                <c:pt idx="597">
                  <c:v>1.4993684371715701</c:v>
                </c:pt>
                <c:pt idx="598">
                  <c:v>1.5580189066572301</c:v>
                </c:pt>
                <c:pt idx="599">
                  <c:v>1.5209208136068599</c:v>
                </c:pt>
                <c:pt idx="600">
                  <c:v>1.5121538425347001</c:v>
                </c:pt>
                <c:pt idx="601">
                  <c:v>1.5106289926187699</c:v>
                </c:pt>
                <c:pt idx="602">
                  <c:v>1.5240615326210001</c:v>
                </c:pt>
                <c:pt idx="603">
                  <c:v>1.5735779292518299</c:v>
                </c:pt>
                <c:pt idx="604">
                  <c:v>1.52180539633254</c:v>
                </c:pt>
                <c:pt idx="605">
                  <c:v>1.51518061519501</c:v>
                </c:pt>
                <c:pt idx="606">
                  <c:v>1.5276150559277999</c:v>
                </c:pt>
                <c:pt idx="607">
                  <c:v>1.5666681846219599</c:v>
                </c:pt>
                <c:pt idx="608">
                  <c:v>1.5303316417769299</c:v>
                </c:pt>
                <c:pt idx="609">
                  <c:v>1.5289904618841099</c:v>
                </c:pt>
                <c:pt idx="610">
                  <c:v>1.55582173866828</c:v>
                </c:pt>
                <c:pt idx="611">
                  <c:v>1.5806781536276799</c:v>
                </c:pt>
                <c:pt idx="612">
                  <c:v>1.5321025737899301</c:v>
                </c:pt>
                <c:pt idx="613">
                  <c:v>1.52265427306901</c:v>
                </c:pt>
                <c:pt idx="614">
                  <c:v>1.5226193590233299</c:v>
                </c:pt>
                <c:pt idx="615">
                  <c:v>1.52856863523257</c:v>
                </c:pt>
                <c:pt idx="616">
                  <c:v>1.61133366038549</c:v>
                </c:pt>
                <c:pt idx="617">
                  <c:v>1.5688634612429</c:v>
                </c:pt>
                <c:pt idx="618">
                  <c:v>1.56183077082185</c:v>
                </c:pt>
                <c:pt idx="619">
                  <c:v>1.5620270693995999</c:v>
                </c:pt>
                <c:pt idx="620">
                  <c:v>1.56178669217623</c:v>
                </c:pt>
                <c:pt idx="621">
                  <c:v>1.57397097989233</c:v>
                </c:pt>
                <c:pt idx="622">
                  <c:v>1.5604303943263</c:v>
                </c:pt>
                <c:pt idx="623">
                  <c:v>1.55712764286196</c:v>
                </c:pt>
                <c:pt idx="624">
                  <c:v>1.5515993472271701</c:v>
                </c:pt>
                <c:pt idx="625">
                  <c:v>1.5493042842796501</c:v>
                </c:pt>
                <c:pt idx="626">
                  <c:v>1.58005744758781</c:v>
                </c:pt>
                <c:pt idx="627">
                  <c:v>1.55979027318714</c:v>
                </c:pt>
                <c:pt idx="628">
                  <c:v>1.55003081884695</c:v>
                </c:pt>
                <c:pt idx="629">
                  <c:v>1.54345526860565</c:v>
                </c:pt>
                <c:pt idx="630">
                  <c:v>1.54142647579945</c:v>
                </c:pt>
                <c:pt idx="631">
                  <c:v>1.53944864882904</c:v>
                </c:pt>
                <c:pt idx="632">
                  <c:v>1.51536324251765</c:v>
                </c:pt>
                <c:pt idx="633">
                  <c:v>1.5245573934913501</c:v>
                </c:pt>
                <c:pt idx="634">
                  <c:v>1.53819241604507</c:v>
                </c:pt>
                <c:pt idx="635">
                  <c:v>1.52950955081644</c:v>
                </c:pt>
                <c:pt idx="636">
                  <c:v>1.52914730912783</c:v>
                </c:pt>
                <c:pt idx="637">
                  <c:v>1.52714715788552</c:v>
                </c:pt>
                <c:pt idx="638">
                  <c:v>1.5405960898467299</c:v>
                </c:pt>
                <c:pt idx="639">
                  <c:v>1.58639759515056</c:v>
                </c:pt>
                <c:pt idx="640">
                  <c:v>1.58340425637819</c:v>
                </c:pt>
                <c:pt idx="641">
                  <c:v>1.5912290772044699</c:v>
                </c:pt>
                <c:pt idx="642">
                  <c:v>1.5477489836088201</c:v>
                </c:pt>
                <c:pt idx="643">
                  <c:v>1.56442431038382</c:v>
                </c:pt>
                <c:pt idx="644">
                  <c:v>1.5757350433499799</c:v>
                </c:pt>
                <c:pt idx="645">
                  <c:v>1.5407216971094</c:v>
                </c:pt>
                <c:pt idx="646">
                  <c:v>1.54467439465788</c:v>
                </c:pt>
                <c:pt idx="647">
                  <c:v>1.5528566583754899</c:v>
                </c:pt>
                <c:pt idx="648">
                  <c:v>1.5663245622973401</c:v>
                </c:pt>
                <c:pt idx="649">
                  <c:v>1.5777071061033201</c:v>
                </c:pt>
                <c:pt idx="650">
                  <c:v>1.5229374633166499</c:v>
                </c:pt>
                <c:pt idx="651">
                  <c:v>1.5211319104789001</c:v>
                </c:pt>
                <c:pt idx="652">
                  <c:v>1.5321430198428101</c:v>
                </c:pt>
                <c:pt idx="653">
                  <c:v>1.55574885965743</c:v>
                </c:pt>
                <c:pt idx="654">
                  <c:v>1.5173466278418799</c:v>
                </c:pt>
                <c:pt idx="655">
                  <c:v>1.5105982645409</c:v>
                </c:pt>
                <c:pt idx="656">
                  <c:v>1.52643716004551</c:v>
                </c:pt>
                <c:pt idx="657">
                  <c:v>1.54661790043338</c:v>
                </c:pt>
                <c:pt idx="658">
                  <c:v>1.6071355389661199</c:v>
                </c:pt>
                <c:pt idx="659">
                  <c:v>1.56735073911714</c:v>
                </c:pt>
                <c:pt idx="660">
                  <c:v>1.5676358438801601</c:v>
                </c:pt>
                <c:pt idx="661">
                  <c:v>1.5605894473242099</c:v>
                </c:pt>
                <c:pt idx="662">
                  <c:v>1.5621612763393899</c:v>
                </c:pt>
                <c:pt idx="663">
                  <c:v>1.59369552190022</c:v>
                </c:pt>
                <c:pt idx="664">
                  <c:v>1.56606408286851</c:v>
                </c:pt>
                <c:pt idx="665">
                  <c:v>1.55647405097466</c:v>
                </c:pt>
                <c:pt idx="666">
                  <c:v>1.55255580154037</c:v>
                </c:pt>
                <c:pt idx="667">
                  <c:v>1.5555009404308799</c:v>
                </c:pt>
                <c:pt idx="668">
                  <c:v>1.59709585048181</c:v>
                </c:pt>
                <c:pt idx="669">
                  <c:v>1.5589682103728699</c:v>
                </c:pt>
                <c:pt idx="670">
                  <c:v>1.5491446621810301</c:v>
                </c:pt>
                <c:pt idx="671">
                  <c:v>1.5478862167201</c:v>
                </c:pt>
                <c:pt idx="672">
                  <c:v>1.5487131595422601</c:v>
                </c:pt>
                <c:pt idx="673">
                  <c:v>1.5672349864130399</c:v>
                </c:pt>
                <c:pt idx="674">
                  <c:v>1.5650918957465101</c:v>
                </c:pt>
                <c:pt idx="675">
                  <c:v>1.5470633903084601</c:v>
                </c:pt>
                <c:pt idx="676">
                  <c:v>1.5358493972218099</c:v>
                </c:pt>
                <c:pt idx="677">
                  <c:v>1.53358598244885</c:v>
                </c:pt>
                <c:pt idx="678">
                  <c:v>1.5780958774827401</c:v>
                </c:pt>
                <c:pt idx="679">
                  <c:v>1.5946138743396201</c:v>
                </c:pt>
                <c:pt idx="680">
                  <c:v>1.5884673315845901</c:v>
                </c:pt>
                <c:pt idx="681">
                  <c:v>1.58022409431908</c:v>
                </c:pt>
                <c:pt idx="682">
                  <c:v>1.5830486472490299</c:v>
                </c:pt>
                <c:pt idx="683">
                  <c:v>1.60933080367506</c:v>
                </c:pt>
                <c:pt idx="684">
                  <c:v>1.5771770606211299</c:v>
                </c:pt>
                <c:pt idx="685">
                  <c:v>1.57932919448734</c:v>
                </c:pt>
                <c:pt idx="686">
                  <c:v>1.57385446597116</c:v>
                </c:pt>
                <c:pt idx="687">
                  <c:v>1.5953635019367001</c:v>
                </c:pt>
                <c:pt idx="688">
                  <c:v>1.58113489806434</c:v>
                </c:pt>
                <c:pt idx="689">
                  <c:v>1.5914906878205</c:v>
                </c:pt>
                <c:pt idx="690">
                  <c:v>1.58351166222672</c:v>
                </c:pt>
                <c:pt idx="691">
                  <c:v>1.5765186146894301</c:v>
                </c:pt>
                <c:pt idx="692">
                  <c:v>1.57940623697079</c:v>
                </c:pt>
                <c:pt idx="693">
                  <c:v>1.5495308126691401</c:v>
                </c:pt>
                <c:pt idx="694">
                  <c:v>1.55159043224196</c:v>
                </c:pt>
                <c:pt idx="695">
                  <c:v>1.565613903247</c:v>
                </c:pt>
                <c:pt idx="696">
                  <c:v>1.5872182564864601</c:v>
                </c:pt>
                <c:pt idx="697">
                  <c:v>1.5812197557071099</c:v>
                </c:pt>
              </c:numCache>
            </c:numRef>
          </c:val>
          <c:smooth val="0"/>
          <c:extLst>
            <c:ext xmlns:c16="http://schemas.microsoft.com/office/drawing/2014/chart" uri="{C3380CC4-5D6E-409C-BE32-E72D297353CC}">
              <c16:uniqueId val="{00000000-0DFC-4843-A62A-3E3404444E8F}"/>
            </c:ext>
          </c:extLst>
        </c:ser>
        <c:ser>
          <c:idx val="1"/>
          <c:order val="1"/>
          <c:tx>
            <c:strRef>
              <c:f>'30'!$J$10</c:f>
              <c:strCache>
                <c:ptCount val="1"/>
                <c:pt idx="0">
                  <c:v>Кошти в іноземній валюті</c:v>
                </c:pt>
              </c:strCache>
            </c:strRef>
          </c:tx>
          <c:spPr>
            <a:ln w="25400" cmpd="sng">
              <a:solidFill>
                <a:srgbClr val="91C864"/>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'30'!$J$11:$J$708</c:f>
              <c:numCache>
                <c:formatCode>0.0%</c:formatCode>
                <c:ptCount val="698"/>
                <c:pt idx="0">
                  <c:v>1</c:v>
                </c:pt>
                <c:pt idx="1">
                  <c:v>0.99833686767930396</c:v>
                </c:pt>
                <c:pt idx="2">
                  <c:v>0.997985398686281</c:v>
                </c:pt>
                <c:pt idx="3">
                  <c:v>0.99787594747821395</c:v>
                </c:pt>
                <c:pt idx="4">
                  <c:v>0.99617790426130004</c:v>
                </c:pt>
                <c:pt idx="5">
                  <c:v>0.99364815360039205</c:v>
                </c:pt>
                <c:pt idx="6">
                  <c:v>0.99514170489272002</c:v>
                </c:pt>
                <c:pt idx="7">
                  <c:v>0.99271671076391899</c:v>
                </c:pt>
                <c:pt idx="8">
                  <c:v>0.99044036181258599</c:v>
                </c:pt>
                <c:pt idx="9">
                  <c:v>0.99130082776747297</c:v>
                </c:pt>
                <c:pt idx="10">
                  <c:v>0.99029123260894403</c:v>
                </c:pt>
                <c:pt idx="11">
                  <c:v>0.98972120662868601</c:v>
                </c:pt>
                <c:pt idx="12">
                  <c:v>0.98836493384801205</c:v>
                </c:pt>
                <c:pt idx="13">
                  <c:v>0.98897813754047603</c:v>
                </c:pt>
                <c:pt idx="14">
                  <c:v>0.98942534005842098</c:v>
                </c:pt>
                <c:pt idx="15">
                  <c:v>0.98969912813946204</c:v>
                </c:pt>
                <c:pt idx="16">
                  <c:v>0.98938463448125902</c:v>
                </c:pt>
                <c:pt idx="17">
                  <c:v>0.98871820766843199</c:v>
                </c:pt>
                <c:pt idx="18">
                  <c:v>0.99008649333846699</c:v>
                </c:pt>
                <c:pt idx="19">
                  <c:v>0.99241945337305204</c:v>
                </c:pt>
                <c:pt idx="20">
                  <c:v>0.99208864310871203</c:v>
                </c:pt>
                <c:pt idx="21">
                  <c:v>0.99181974749068103</c:v>
                </c:pt>
                <c:pt idx="22">
                  <c:v>0.99007779327576195</c:v>
                </c:pt>
                <c:pt idx="23">
                  <c:v>0.98948524025260498</c:v>
                </c:pt>
                <c:pt idx="24">
                  <c:v>0.98812636799209996</c:v>
                </c:pt>
                <c:pt idx="25">
                  <c:v>0.98756748888593304</c:v>
                </c:pt>
                <c:pt idx="26">
                  <c:v>0.98784587093960396</c:v>
                </c:pt>
                <c:pt idx="27">
                  <c:v>0.98569953534659605</c:v>
                </c:pt>
                <c:pt idx="28">
                  <c:v>0.98533855920089497</c:v>
                </c:pt>
                <c:pt idx="29">
                  <c:v>0.98512631014890095</c:v>
                </c:pt>
                <c:pt idx="30">
                  <c:v>0.98378192060824599</c:v>
                </c:pt>
                <c:pt idx="31">
                  <c:v>0.98541883158565702</c:v>
                </c:pt>
                <c:pt idx="32">
                  <c:v>0.98423137376218195</c:v>
                </c:pt>
                <c:pt idx="33">
                  <c:v>0.98335445753850503</c:v>
                </c:pt>
                <c:pt idx="34">
                  <c:v>0.98308711558916895</c:v>
                </c:pt>
                <c:pt idx="35">
                  <c:v>0.98298321016805401</c:v>
                </c:pt>
                <c:pt idx="36">
                  <c:v>0.984760499859484</c:v>
                </c:pt>
                <c:pt idx="37">
                  <c:v>0.98585004138794396</c:v>
                </c:pt>
                <c:pt idx="38">
                  <c:v>0.98711043414025301</c:v>
                </c:pt>
                <c:pt idx="39">
                  <c:v>0.98782963118604505</c:v>
                </c:pt>
                <c:pt idx="40">
                  <c:v>0.98703052870492003</c:v>
                </c:pt>
                <c:pt idx="41">
                  <c:v>0.98664877148071195</c:v>
                </c:pt>
                <c:pt idx="42">
                  <c:v>0.98625687523498695</c:v>
                </c:pt>
                <c:pt idx="43">
                  <c:v>0.98603762389976402</c:v>
                </c:pt>
                <c:pt idx="44">
                  <c:v>0.98568970314624305</c:v>
                </c:pt>
                <c:pt idx="45">
                  <c:v>0.98475614847307302</c:v>
                </c:pt>
                <c:pt idx="46">
                  <c:v>0.98387358713788498</c:v>
                </c:pt>
                <c:pt idx="47">
                  <c:v>0.98352171350362305</c:v>
                </c:pt>
                <c:pt idx="48">
                  <c:v>0.98228099758724097</c:v>
                </c:pt>
                <c:pt idx="49">
                  <c:v>0.98121562772815496</c:v>
                </c:pt>
                <c:pt idx="50">
                  <c:v>0.98254878410907898</c:v>
                </c:pt>
                <c:pt idx="51">
                  <c:v>0.98217264249394198</c:v>
                </c:pt>
                <c:pt idx="52">
                  <c:v>0.98176064896817306</c:v>
                </c:pt>
                <c:pt idx="53">
                  <c:v>0.98233222965688405</c:v>
                </c:pt>
                <c:pt idx="54">
                  <c:v>0.98223446719210195</c:v>
                </c:pt>
                <c:pt idx="55">
                  <c:v>0.98192622720710798</c:v>
                </c:pt>
                <c:pt idx="56">
                  <c:v>0.98180796017519101</c:v>
                </c:pt>
                <c:pt idx="57">
                  <c:v>0.98265117871483698</c:v>
                </c:pt>
                <c:pt idx="58">
                  <c:v>0.98269355400290903</c:v>
                </c:pt>
                <c:pt idx="59">
                  <c:v>0.97933702361143005</c:v>
                </c:pt>
                <c:pt idx="60">
                  <c:v>0.981444982947969</c:v>
                </c:pt>
                <c:pt idx="61">
                  <c:v>0.98232139905360405</c:v>
                </c:pt>
                <c:pt idx="62">
                  <c:v>0.98166263209682603</c:v>
                </c:pt>
                <c:pt idx="63">
                  <c:v>0.98099824685502701</c:v>
                </c:pt>
                <c:pt idx="64">
                  <c:v>0.98098405296422897</c:v>
                </c:pt>
                <c:pt idx="65">
                  <c:v>0.98094812182118696</c:v>
                </c:pt>
                <c:pt idx="66">
                  <c:v>0.98014388478846404</c:v>
                </c:pt>
                <c:pt idx="67">
                  <c:v>0.97845622667281396</c:v>
                </c:pt>
                <c:pt idx="68">
                  <c:v>0.97993749244753003</c:v>
                </c:pt>
                <c:pt idx="69">
                  <c:v>0.97922939342766901</c:v>
                </c:pt>
                <c:pt idx="70">
                  <c:v>0.97959915933900199</c:v>
                </c:pt>
                <c:pt idx="71">
                  <c:v>0.98001702912254196</c:v>
                </c:pt>
                <c:pt idx="72">
                  <c:v>0.97961601061428205</c:v>
                </c:pt>
                <c:pt idx="73">
                  <c:v>0.98015025751700702</c:v>
                </c:pt>
                <c:pt idx="74">
                  <c:v>0.98094969470297999</c:v>
                </c:pt>
                <c:pt idx="75">
                  <c:v>0.980345300616555</c:v>
                </c:pt>
                <c:pt idx="76">
                  <c:v>0.98253346305565803</c:v>
                </c:pt>
                <c:pt idx="77">
                  <c:v>0.98409238692729895</c:v>
                </c:pt>
                <c:pt idx="78">
                  <c:v>0.98512394134224002</c:v>
                </c:pt>
                <c:pt idx="79">
                  <c:v>0.98798153632988805</c:v>
                </c:pt>
                <c:pt idx="80">
                  <c:v>0.98935641410664199</c:v>
                </c:pt>
                <c:pt idx="81">
                  <c:v>0.98882038616795498</c:v>
                </c:pt>
                <c:pt idx="82">
                  <c:v>0.98874418198862701</c:v>
                </c:pt>
                <c:pt idx="83">
                  <c:v>0.98899344566273595</c:v>
                </c:pt>
                <c:pt idx="84">
                  <c:v>0.98671199927204201</c:v>
                </c:pt>
                <c:pt idx="85">
                  <c:v>0.98549390900259404</c:v>
                </c:pt>
                <c:pt idx="86">
                  <c:v>0.98526732402252404</c:v>
                </c:pt>
                <c:pt idx="87">
                  <c:v>0.98520997370201102</c:v>
                </c:pt>
                <c:pt idx="88">
                  <c:v>0.98618720522369796</c:v>
                </c:pt>
                <c:pt idx="89">
                  <c:v>0.98500331418211695</c:v>
                </c:pt>
                <c:pt idx="90">
                  <c:v>0.98578778846023696</c:v>
                </c:pt>
                <c:pt idx="91">
                  <c:v>0.98610291169684905</c:v>
                </c:pt>
                <c:pt idx="92">
                  <c:v>0.98619501137993104</c:v>
                </c:pt>
                <c:pt idx="93">
                  <c:v>0.986128857470706</c:v>
                </c:pt>
                <c:pt idx="94">
                  <c:v>0.98580148044679505</c:v>
                </c:pt>
                <c:pt idx="95">
                  <c:v>0.985208118242199</c:v>
                </c:pt>
                <c:pt idx="96">
                  <c:v>0.98626170008084602</c:v>
                </c:pt>
                <c:pt idx="97">
                  <c:v>0.98490729062842997</c:v>
                </c:pt>
                <c:pt idx="98">
                  <c:v>0.98567342110716305</c:v>
                </c:pt>
                <c:pt idx="99">
                  <c:v>0.98754440048681202</c:v>
                </c:pt>
                <c:pt idx="100">
                  <c:v>0.98867098429121802</c:v>
                </c:pt>
                <c:pt idx="101">
                  <c:v>0.98892176500458095</c:v>
                </c:pt>
                <c:pt idx="102">
                  <c:v>0.98766278821216902</c:v>
                </c:pt>
                <c:pt idx="103">
                  <c:v>0.98835076347600204</c:v>
                </c:pt>
                <c:pt idx="104">
                  <c:v>0.98683973611236997</c:v>
                </c:pt>
                <c:pt idx="105">
                  <c:v>0.98742819003325799</c:v>
                </c:pt>
                <c:pt idx="106">
                  <c:v>0.98602238579782897</c:v>
                </c:pt>
                <c:pt idx="107">
                  <c:v>0.98593001119393797</c:v>
                </c:pt>
                <c:pt idx="108">
                  <c:v>0.98650043654473596</c:v>
                </c:pt>
                <c:pt idx="109">
                  <c:v>0.98582275239498496</c:v>
                </c:pt>
                <c:pt idx="110">
                  <c:v>0.98537825523210298</c:v>
                </c:pt>
                <c:pt idx="111">
                  <c:v>0.98469404010353501</c:v>
                </c:pt>
                <c:pt idx="112">
                  <c:v>0.98519800634410803</c:v>
                </c:pt>
                <c:pt idx="113">
                  <c:v>0.98494072430662905</c:v>
                </c:pt>
                <c:pt idx="114">
                  <c:v>0.98531322282152101</c:v>
                </c:pt>
                <c:pt idx="115">
                  <c:v>0.98785102608509401</c:v>
                </c:pt>
                <c:pt idx="116">
                  <c:v>0.98771732621352604</c:v>
                </c:pt>
                <c:pt idx="117">
                  <c:v>0.98801381216891604</c:v>
                </c:pt>
                <c:pt idx="118">
                  <c:v>0.99121158886095195</c:v>
                </c:pt>
                <c:pt idx="119">
                  <c:v>0.99510871246588395</c:v>
                </c:pt>
                <c:pt idx="120">
                  <c:v>0.994375709560257</c:v>
                </c:pt>
                <c:pt idx="121">
                  <c:v>0.992878540196244</c:v>
                </c:pt>
                <c:pt idx="122">
                  <c:v>0.99172872415272595</c:v>
                </c:pt>
                <c:pt idx="123">
                  <c:v>0.99144465308250496</c:v>
                </c:pt>
                <c:pt idx="124">
                  <c:v>0.99198962764209997</c:v>
                </c:pt>
                <c:pt idx="125">
                  <c:v>0.99118085412347701</c:v>
                </c:pt>
                <c:pt idx="126">
                  <c:v>0.99082278634088605</c:v>
                </c:pt>
                <c:pt idx="127">
                  <c:v>0.99042581148378595</c:v>
                </c:pt>
                <c:pt idx="128">
                  <c:v>0.99053076632271797</c:v>
                </c:pt>
                <c:pt idx="129">
                  <c:v>0.98993777723090304</c:v>
                </c:pt>
                <c:pt idx="130">
                  <c:v>0.98944092061795696</c:v>
                </c:pt>
                <c:pt idx="131">
                  <c:v>0.98966629593134103</c:v>
                </c:pt>
                <c:pt idx="132">
                  <c:v>0.99080658448401804</c:v>
                </c:pt>
                <c:pt idx="133">
                  <c:v>0.99018791449980703</c:v>
                </c:pt>
                <c:pt idx="134">
                  <c:v>0.98937228254661502</c:v>
                </c:pt>
                <c:pt idx="135">
                  <c:v>0.99154180375395096</c:v>
                </c:pt>
                <c:pt idx="136">
                  <c:v>0.99205411303782198</c:v>
                </c:pt>
                <c:pt idx="137">
                  <c:v>0.99167323935917595</c:v>
                </c:pt>
                <c:pt idx="138">
                  <c:v>0.99171999353776297</c:v>
                </c:pt>
                <c:pt idx="139">
                  <c:v>0.99309185001764499</c:v>
                </c:pt>
                <c:pt idx="140">
                  <c:v>0.99486727378654305</c:v>
                </c:pt>
                <c:pt idx="141">
                  <c:v>0.99605047338131902</c:v>
                </c:pt>
                <c:pt idx="142">
                  <c:v>0.99617201742587902</c:v>
                </c:pt>
                <c:pt idx="143">
                  <c:v>0.99719400707074501</c:v>
                </c:pt>
                <c:pt idx="144">
                  <c:v>0.997846825618115</c:v>
                </c:pt>
                <c:pt idx="145">
                  <c:v>0.99754011123009001</c:v>
                </c:pt>
                <c:pt idx="146">
                  <c:v>0.99643355247299803</c:v>
                </c:pt>
                <c:pt idx="147">
                  <c:v>0.99643153394262995</c:v>
                </c:pt>
                <c:pt idx="148">
                  <c:v>0.99491936005988502</c:v>
                </c:pt>
                <c:pt idx="149">
                  <c:v>0.99464654221090898</c:v>
                </c:pt>
                <c:pt idx="150">
                  <c:v>0.99509152670603196</c:v>
                </c:pt>
                <c:pt idx="151">
                  <c:v>0.99555690609205405</c:v>
                </c:pt>
                <c:pt idx="152">
                  <c:v>0.99472202357469197</c:v>
                </c:pt>
                <c:pt idx="153">
                  <c:v>0.99432444478007398</c:v>
                </c:pt>
                <c:pt idx="154">
                  <c:v>0.99386412244951805</c:v>
                </c:pt>
                <c:pt idx="155">
                  <c:v>0.99405849435710703</c:v>
                </c:pt>
                <c:pt idx="156">
                  <c:v>0.99379877532479699</c:v>
                </c:pt>
                <c:pt idx="157">
                  <c:v>0.99414840882723099</c:v>
                </c:pt>
                <c:pt idx="158">
                  <c:v>0.99454748290044903</c:v>
                </c:pt>
                <c:pt idx="159">
                  <c:v>0.99667959755326496</c:v>
                </c:pt>
                <c:pt idx="160">
                  <c:v>0.99815820533799204</c:v>
                </c:pt>
                <c:pt idx="161">
                  <c:v>1.0005277548326299</c:v>
                </c:pt>
                <c:pt idx="162">
                  <c:v>1.0001383967244999</c:v>
                </c:pt>
                <c:pt idx="163">
                  <c:v>0.99938167028106695</c:v>
                </c:pt>
                <c:pt idx="164">
                  <c:v>1.00004946632485</c:v>
                </c:pt>
                <c:pt idx="165">
                  <c:v>0.99901548732658296</c:v>
                </c:pt>
                <c:pt idx="166">
                  <c:v>0.999206647297193</c:v>
                </c:pt>
                <c:pt idx="167">
                  <c:v>0.99983184445621598</c:v>
                </c:pt>
                <c:pt idx="168">
                  <c:v>1.0007441675928701</c:v>
                </c:pt>
                <c:pt idx="169">
                  <c:v>1.0013204563738101</c:v>
                </c:pt>
                <c:pt idx="170">
                  <c:v>1.0001626566028201</c:v>
                </c:pt>
                <c:pt idx="171">
                  <c:v>0.99953254518012902</c:v>
                </c:pt>
                <c:pt idx="172">
                  <c:v>1.0000813580846899</c:v>
                </c:pt>
                <c:pt idx="173">
                  <c:v>0.99888591218294298</c:v>
                </c:pt>
                <c:pt idx="174">
                  <c:v>0.99914023493543003</c:v>
                </c:pt>
                <c:pt idx="175">
                  <c:v>0.99870412095197703</c:v>
                </c:pt>
                <c:pt idx="176">
                  <c:v>0.99879722265786297</c:v>
                </c:pt>
                <c:pt idx="177">
                  <c:v>0.99974264024886705</c:v>
                </c:pt>
                <c:pt idx="178">
                  <c:v>0.99816511568802302</c:v>
                </c:pt>
                <c:pt idx="179">
                  <c:v>0.99882100561501297</c:v>
                </c:pt>
                <c:pt idx="180">
                  <c:v>0.99817210447723204</c:v>
                </c:pt>
                <c:pt idx="181">
                  <c:v>0.99832851341228401</c:v>
                </c:pt>
                <c:pt idx="182">
                  <c:v>0.99845018650002904</c:v>
                </c:pt>
                <c:pt idx="183">
                  <c:v>1.0013122845740801</c:v>
                </c:pt>
                <c:pt idx="184">
                  <c:v>1.0015544988335301</c:v>
                </c:pt>
                <c:pt idx="185">
                  <c:v>1.0006195201727399</c:v>
                </c:pt>
                <c:pt idx="186">
                  <c:v>1.0001989209857001</c:v>
                </c:pt>
                <c:pt idx="187">
                  <c:v>1.0007656394208599</c:v>
                </c:pt>
                <c:pt idx="188">
                  <c:v>1.0001446355661801</c:v>
                </c:pt>
                <c:pt idx="189">
                  <c:v>0.99861479679913601</c:v>
                </c:pt>
                <c:pt idx="190">
                  <c:v>0.99913011790886896</c:v>
                </c:pt>
                <c:pt idx="191">
                  <c:v>1.0000781310039899</c:v>
                </c:pt>
                <c:pt idx="192">
                  <c:v>1.0005807873633401</c:v>
                </c:pt>
                <c:pt idx="193">
                  <c:v>1.0002381770642199</c:v>
                </c:pt>
                <c:pt idx="194">
                  <c:v>0.99978343410497805</c:v>
                </c:pt>
                <c:pt idx="195">
                  <c:v>0.99904734761083902</c:v>
                </c:pt>
                <c:pt idx="196">
                  <c:v>0.99839235314403196</c:v>
                </c:pt>
                <c:pt idx="197">
                  <c:v>0.99916845183635905</c:v>
                </c:pt>
                <c:pt idx="198">
                  <c:v>0.99843914591529903</c:v>
                </c:pt>
                <c:pt idx="199">
                  <c:v>0.997957163635393</c:v>
                </c:pt>
                <c:pt idx="200">
                  <c:v>0.99791482460286496</c:v>
                </c:pt>
                <c:pt idx="201">
                  <c:v>0.99838753738719799</c:v>
                </c:pt>
                <c:pt idx="202">
                  <c:v>0.99884608720967705</c:v>
                </c:pt>
                <c:pt idx="203">
                  <c:v>0.99745524186704004</c:v>
                </c:pt>
                <c:pt idx="204">
                  <c:v>1.0001021832774999</c:v>
                </c:pt>
                <c:pt idx="205">
                  <c:v>1.00028577612761</c:v>
                </c:pt>
                <c:pt idx="206">
                  <c:v>0.99983125262794803</c:v>
                </c:pt>
                <c:pt idx="207">
                  <c:v>0.99999445509974805</c:v>
                </c:pt>
                <c:pt idx="208">
                  <c:v>0.999042784161982</c:v>
                </c:pt>
                <c:pt idx="209">
                  <c:v>0.99813602485672803</c:v>
                </c:pt>
                <c:pt idx="210">
                  <c:v>0.99673097974258196</c:v>
                </c:pt>
                <c:pt idx="211">
                  <c:v>0.99740180071032503</c:v>
                </c:pt>
                <c:pt idx="212">
                  <c:v>0.99786846000891005</c:v>
                </c:pt>
                <c:pt idx="213">
                  <c:v>0.99771120171077499</c:v>
                </c:pt>
                <c:pt idx="214">
                  <c:v>0.99770959141186799</c:v>
                </c:pt>
                <c:pt idx="215">
                  <c:v>0.99859113779123898</c:v>
                </c:pt>
                <c:pt idx="216">
                  <c:v>0.99983265489864603</c:v>
                </c:pt>
                <c:pt idx="217">
                  <c:v>0.998884719093728</c:v>
                </c:pt>
                <c:pt idx="218">
                  <c:v>0.99912937849842098</c:v>
                </c:pt>
                <c:pt idx="219">
                  <c:v>0.99880107083106795</c:v>
                </c:pt>
                <c:pt idx="220">
                  <c:v>0.99771252847272596</c:v>
                </c:pt>
                <c:pt idx="221">
                  <c:v>0.99744244411627303</c:v>
                </c:pt>
                <c:pt idx="222">
                  <c:v>0.99865457469796703</c:v>
                </c:pt>
                <c:pt idx="223">
                  <c:v>0.99923374308862201</c:v>
                </c:pt>
                <c:pt idx="224">
                  <c:v>1.0007812100783999</c:v>
                </c:pt>
                <c:pt idx="225">
                  <c:v>1.0008833081738699</c:v>
                </c:pt>
                <c:pt idx="226">
                  <c:v>1.0020821937834801</c:v>
                </c:pt>
                <c:pt idx="227">
                  <c:v>1.0051917458439299</c:v>
                </c:pt>
                <c:pt idx="228">
                  <c:v>1.00480499734991</c:v>
                </c:pt>
                <c:pt idx="229">
                  <c:v>1.00459760956272</c:v>
                </c:pt>
                <c:pt idx="230">
                  <c:v>1.00407045628196</c:v>
                </c:pt>
                <c:pt idx="231">
                  <c:v>1.00346753874451</c:v>
                </c:pt>
                <c:pt idx="232">
                  <c:v>1.00326089692484</c:v>
                </c:pt>
                <c:pt idx="233">
                  <c:v>1.00345670499836</c:v>
                </c:pt>
                <c:pt idx="234">
                  <c:v>1.0036697120557301</c:v>
                </c:pt>
                <c:pt idx="235">
                  <c:v>1.00361104772938</c:v>
                </c:pt>
                <c:pt idx="236">
                  <c:v>1.0032889299605601</c:v>
                </c:pt>
                <c:pt idx="237">
                  <c:v>1.0047026411895901</c:v>
                </c:pt>
                <c:pt idx="238">
                  <c:v>1.0049441457858499</c:v>
                </c:pt>
                <c:pt idx="239">
                  <c:v>1.00475183332617</c:v>
                </c:pt>
                <c:pt idx="240">
                  <c:v>1.00449998415411</c:v>
                </c:pt>
                <c:pt idx="241">
                  <c:v>1.0063545412863699</c:v>
                </c:pt>
                <c:pt idx="242">
                  <c:v>1.00720573609169</c:v>
                </c:pt>
                <c:pt idx="243">
                  <c:v>1.00622949997565</c:v>
                </c:pt>
                <c:pt idx="244">
                  <c:v>1.00560716470858</c:v>
                </c:pt>
                <c:pt idx="245">
                  <c:v>1.0078071689435599</c:v>
                </c:pt>
                <c:pt idx="246">
                  <c:v>1.00988375691711</c:v>
                </c:pt>
                <c:pt idx="247">
                  <c:v>1.0100440844738501</c:v>
                </c:pt>
                <c:pt idx="248">
                  <c:v>1.0112871548612501</c:v>
                </c:pt>
                <c:pt idx="249">
                  <c:v>1.0113418011444399</c:v>
                </c:pt>
                <c:pt idx="250">
                  <c:v>1.01068537549313</c:v>
                </c:pt>
                <c:pt idx="251">
                  <c:v>1.0087132296953201</c:v>
                </c:pt>
                <c:pt idx="252">
                  <c:v>1.0089320426692101</c:v>
                </c:pt>
                <c:pt idx="253">
                  <c:v>1.00881355317164</c:v>
                </c:pt>
                <c:pt idx="254">
                  <c:v>1.00975498222035</c:v>
                </c:pt>
                <c:pt idx="255">
                  <c:v>1.0106299521245099</c:v>
                </c:pt>
                <c:pt idx="256">
                  <c:v>1.0099175761000201</c:v>
                </c:pt>
                <c:pt idx="257">
                  <c:v>1.0092108696298701</c:v>
                </c:pt>
                <c:pt idx="258">
                  <c:v>1.0098965221884999</c:v>
                </c:pt>
                <c:pt idx="259">
                  <c:v>1.0102075705356</c:v>
                </c:pt>
                <c:pt idx="260">
                  <c:v>1.00941840136338</c:v>
                </c:pt>
                <c:pt idx="261">
                  <c:v>1.01007154380208</c:v>
                </c:pt>
                <c:pt idx="262">
                  <c:v>1.01142021835209</c:v>
                </c:pt>
                <c:pt idx="263">
                  <c:v>1.0124503842341599</c:v>
                </c:pt>
                <c:pt idx="264">
                  <c:v>1.0126801540016801</c:v>
                </c:pt>
                <c:pt idx="265">
                  <c:v>1.0124096133792599</c:v>
                </c:pt>
                <c:pt idx="266">
                  <c:v>1.0149541090521399</c:v>
                </c:pt>
                <c:pt idx="267">
                  <c:v>1.0153622146831101</c:v>
                </c:pt>
                <c:pt idx="268">
                  <c:v>1.0156512514901299</c:v>
                </c:pt>
                <c:pt idx="269">
                  <c:v>1.0144791161948701</c:v>
                </c:pt>
                <c:pt idx="270">
                  <c:v>1.0128690033321299</c:v>
                </c:pt>
                <c:pt idx="271">
                  <c:v>1.0126204709819799</c:v>
                </c:pt>
                <c:pt idx="272">
                  <c:v>1.01197572962973</c:v>
                </c:pt>
                <c:pt idx="273">
                  <c:v>1.01189246376936</c:v>
                </c:pt>
                <c:pt idx="274">
                  <c:v>1.0106716992776601</c:v>
                </c:pt>
                <c:pt idx="275">
                  <c:v>1.01198076083192</c:v>
                </c:pt>
                <c:pt idx="276">
                  <c:v>1.01258804254003</c:v>
                </c:pt>
                <c:pt idx="277">
                  <c:v>1.0148068037861999</c:v>
                </c:pt>
                <c:pt idx="278">
                  <c:v>1.01367509029166</c:v>
                </c:pt>
                <c:pt idx="279">
                  <c:v>1.0121460010481</c:v>
                </c:pt>
                <c:pt idx="280">
                  <c:v>1.01129051489474</c:v>
                </c:pt>
                <c:pt idx="281">
                  <c:v>1.0115102974489301</c:v>
                </c:pt>
                <c:pt idx="282">
                  <c:v>1.01117690218397</c:v>
                </c:pt>
                <c:pt idx="283">
                  <c:v>1.01164402387054</c:v>
                </c:pt>
                <c:pt idx="284">
                  <c:v>1.01339397535505</c:v>
                </c:pt>
                <c:pt idx="285">
                  <c:v>1.0151348039411301</c:v>
                </c:pt>
                <c:pt idx="286">
                  <c:v>1.0147186701593101</c:v>
                </c:pt>
                <c:pt idx="287">
                  <c:v>1.01526948379675</c:v>
                </c:pt>
                <c:pt idx="288">
                  <c:v>1.01696381573143</c:v>
                </c:pt>
                <c:pt idx="289">
                  <c:v>1.0168093534399401</c:v>
                </c:pt>
                <c:pt idx="290">
                  <c:v>1.01711986162152</c:v>
                </c:pt>
                <c:pt idx="291">
                  <c:v>1.01867159720888</c:v>
                </c:pt>
                <c:pt idx="292">
                  <c:v>1.0190669488894699</c:v>
                </c:pt>
                <c:pt idx="293">
                  <c:v>1.0167312146002301</c:v>
                </c:pt>
                <c:pt idx="294">
                  <c:v>1.01744703980655</c:v>
                </c:pt>
                <c:pt idx="295">
                  <c:v>1.0169487855453301</c:v>
                </c:pt>
                <c:pt idx="296">
                  <c:v>1.0164168423959401</c:v>
                </c:pt>
                <c:pt idx="297">
                  <c:v>1.0151685452928201</c:v>
                </c:pt>
                <c:pt idx="298">
                  <c:v>1.0156227342502799</c:v>
                </c:pt>
                <c:pt idx="299">
                  <c:v>1.0154696686081499</c:v>
                </c:pt>
                <c:pt idx="300">
                  <c:v>1.01580212561334</c:v>
                </c:pt>
                <c:pt idx="301">
                  <c:v>1.0171624721571</c:v>
                </c:pt>
                <c:pt idx="302">
                  <c:v>1.01771163899732</c:v>
                </c:pt>
                <c:pt idx="303">
                  <c:v>1.0189607585532601</c:v>
                </c:pt>
                <c:pt idx="304">
                  <c:v>1.0199944863682699</c:v>
                </c:pt>
                <c:pt idx="305">
                  <c:v>1.0212791181187899</c:v>
                </c:pt>
                <c:pt idx="306">
                  <c:v>1.02070369943594</c:v>
                </c:pt>
                <c:pt idx="307">
                  <c:v>1.0197614338274701</c:v>
                </c:pt>
                <c:pt idx="308">
                  <c:v>1.0192540306833</c:v>
                </c:pt>
                <c:pt idx="309">
                  <c:v>1.01967292846929</c:v>
                </c:pt>
                <c:pt idx="310">
                  <c:v>1.0214491558427801</c:v>
                </c:pt>
                <c:pt idx="311">
                  <c:v>1.02151235482053</c:v>
                </c:pt>
                <c:pt idx="312">
                  <c:v>1.0214722921585699</c:v>
                </c:pt>
                <c:pt idx="313">
                  <c:v>1.0230531841630901</c:v>
                </c:pt>
                <c:pt idx="314">
                  <c:v>1.02337612457886</c:v>
                </c:pt>
                <c:pt idx="315">
                  <c:v>1.02203776044771</c:v>
                </c:pt>
                <c:pt idx="316">
                  <c:v>1.02162269614983</c:v>
                </c:pt>
                <c:pt idx="317">
                  <c:v>1.02193045538634</c:v>
                </c:pt>
                <c:pt idx="318">
                  <c:v>1.02137475679387</c:v>
                </c:pt>
                <c:pt idx="319">
                  <c:v>1.02154073886353</c:v>
                </c:pt>
                <c:pt idx="320">
                  <c:v>1.0216705490325</c:v>
                </c:pt>
                <c:pt idx="321">
                  <c:v>1.02092887797872</c:v>
                </c:pt>
                <c:pt idx="322">
                  <c:v>1.0199588768796199</c:v>
                </c:pt>
                <c:pt idx="323">
                  <c:v>1.0201392764867601</c:v>
                </c:pt>
                <c:pt idx="324">
                  <c:v>1.0213468799182099</c:v>
                </c:pt>
                <c:pt idx="325">
                  <c:v>1.02450436017042</c:v>
                </c:pt>
                <c:pt idx="326">
                  <c:v>1.02337970940435</c:v>
                </c:pt>
                <c:pt idx="327">
                  <c:v>1.0215307306735499</c:v>
                </c:pt>
                <c:pt idx="328">
                  <c:v>1.0188838470389401</c:v>
                </c:pt>
                <c:pt idx="329">
                  <c:v>1.0180951221711101</c:v>
                </c:pt>
                <c:pt idx="330">
                  <c:v>1.0168836392421401</c:v>
                </c:pt>
                <c:pt idx="331">
                  <c:v>1.0167385706851999</c:v>
                </c:pt>
                <c:pt idx="332">
                  <c:v>1.0160943150550801</c:v>
                </c:pt>
                <c:pt idx="333">
                  <c:v>1.01640900438621</c:v>
                </c:pt>
                <c:pt idx="334">
                  <c:v>1.01757479326515</c:v>
                </c:pt>
                <c:pt idx="335">
                  <c:v>1.0156728013395599</c:v>
                </c:pt>
                <c:pt idx="336">
                  <c:v>1.01355286882104</c:v>
                </c:pt>
                <c:pt idx="337">
                  <c:v>1.01385527734981</c:v>
                </c:pt>
                <c:pt idx="338">
                  <c:v>1.0129813529018801</c:v>
                </c:pt>
                <c:pt idx="339">
                  <c:v>1.0127650095149401</c:v>
                </c:pt>
                <c:pt idx="340">
                  <c:v>1.01319135871654</c:v>
                </c:pt>
                <c:pt idx="341">
                  <c:v>1.0113921431608399</c:v>
                </c:pt>
                <c:pt idx="342">
                  <c:v>1.0119571469203199</c:v>
                </c:pt>
                <c:pt idx="343">
                  <c:v>1.0122844739407399</c:v>
                </c:pt>
                <c:pt idx="344">
                  <c:v>1.01089174383918</c:v>
                </c:pt>
                <c:pt idx="345">
                  <c:v>1.01333791304724</c:v>
                </c:pt>
                <c:pt idx="346">
                  <c:v>1.0146221923513199</c:v>
                </c:pt>
                <c:pt idx="347">
                  <c:v>1.0146647715199799</c:v>
                </c:pt>
                <c:pt idx="348">
                  <c:v>1.01555760241544</c:v>
                </c:pt>
                <c:pt idx="349">
                  <c:v>1.0145112071204201</c:v>
                </c:pt>
                <c:pt idx="350">
                  <c:v>1.01550676808955</c:v>
                </c:pt>
                <c:pt idx="351">
                  <c:v>1.01711227759265</c:v>
                </c:pt>
                <c:pt idx="352">
                  <c:v>1.01505881010326</c:v>
                </c:pt>
                <c:pt idx="353">
                  <c:v>1.0147987598936501</c:v>
                </c:pt>
                <c:pt idx="354">
                  <c:v>1.01532888829888</c:v>
                </c:pt>
                <c:pt idx="355">
                  <c:v>1.01499552925681</c:v>
                </c:pt>
                <c:pt idx="356">
                  <c:v>1.0147616957047001</c:v>
                </c:pt>
                <c:pt idx="357">
                  <c:v>1.01283745342187</c:v>
                </c:pt>
                <c:pt idx="358">
                  <c:v>1.01291670123632</c:v>
                </c:pt>
                <c:pt idx="359">
                  <c:v>1.01195447508831</c:v>
                </c:pt>
                <c:pt idx="360">
                  <c:v>1.01269213026284</c:v>
                </c:pt>
                <c:pt idx="361">
                  <c:v>1.01264186704071</c:v>
                </c:pt>
                <c:pt idx="362">
                  <c:v>1.0140967430835699</c:v>
                </c:pt>
                <c:pt idx="363">
                  <c:v>1.0148470812342101</c:v>
                </c:pt>
                <c:pt idx="364">
                  <c:v>1.0161687480294599</c:v>
                </c:pt>
                <c:pt idx="365">
                  <c:v>1.0176665007930601</c:v>
                </c:pt>
                <c:pt idx="366">
                  <c:v>1.0203220655592899</c:v>
                </c:pt>
                <c:pt idx="367">
                  <c:v>1.0206784671959499</c:v>
                </c:pt>
                <c:pt idx="368">
                  <c:v>1.0201487616551199</c:v>
                </c:pt>
                <c:pt idx="369">
                  <c:v>1.0194625359055001</c:v>
                </c:pt>
                <c:pt idx="370">
                  <c:v>1.0207549015938</c:v>
                </c:pt>
                <c:pt idx="371">
                  <c:v>1.02089854406257</c:v>
                </c:pt>
                <c:pt idx="372">
                  <c:v>1.02186703241127</c:v>
                </c:pt>
                <c:pt idx="373">
                  <c:v>1.021621978158</c:v>
                </c:pt>
                <c:pt idx="374">
                  <c:v>1.02181013579781</c:v>
                </c:pt>
                <c:pt idx="375">
                  <c:v>1.0202997233127999</c:v>
                </c:pt>
                <c:pt idx="376">
                  <c:v>1.02043120395656</c:v>
                </c:pt>
                <c:pt idx="377">
                  <c:v>1.02043706344745</c:v>
                </c:pt>
                <c:pt idx="378">
                  <c:v>1.02051661457964</c:v>
                </c:pt>
                <c:pt idx="379">
                  <c:v>1.01929450126656</c:v>
                </c:pt>
                <c:pt idx="380">
                  <c:v>1.01923869016072</c:v>
                </c:pt>
                <c:pt idx="381">
                  <c:v>1.02182941912326</c:v>
                </c:pt>
                <c:pt idx="382">
                  <c:v>1.02314305834931</c:v>
                </c:pt>
                <c:pt idx="383">
                  <c:v>1.0229816985524001</c:v>
                </c:pt>
                <c:pt idx="384">
                  <c:v>1.02388671164289</c:v>
                </c:pt>
                <c:pt idx="385">
                  <c:v>1.02586514402964</c:v>
                </c:pt>
                <c:pt idx="386">
                  <c:v>1.02536531643674</c:v>
                </c:pt>
                <c:pt idx="387">
                  <c:v>1.0282742571197701</c:v>
                </c:pt>
                <c:pt idx="388">
                  <c:v>1.03025979548679</c:v>
                </c:pt>
                <c:pt idx="389">
                  <c:v>1.03066416393647</c:v>
                </c:pt>
                <c:pt idx="390">
                  <c:v>1.03037563409597</c:v>
                </c:pt>
                <c:pt idx="391">
                  <c:v>1.03027808706994</c:v>
                </c:pt>
                <c:pt idx="392">
                  <c:v>1.0292017504308899</c:v>
                </c:pt>
                <c:pt idx="393">
                  <c:v>1.0301580708432401</c:v>
                </c:pt>
                <c:pt idx="394">
                  <c:v>1.0306127975088899</c:v>
                </c:pt>
                <c:pt idx="395">
                  <c:v>1.0310043915776299</c:v>
                </c:pt>
                <c:pt idx="396">
                  <c:v>1.02837416438131</c:v>
                </c:pt>
                <c:pt idx="397">
                  <c:v>1.0272555661451299</c:v>
                </c:pt>
                <c:pt idx="398">
                  <c:v>1.02866964427375</c:v>
                </c:pt>
                <c:pt idx="399">
                  <c:v>1.0276273678024399</c:v>
                </c:pt>
                <c:pt idx="400">
                  <c:v>1.0290215400087701</c:v>
                </c:pt>
                <c:pt idx="401">
                  <c:v>1.0289452379597099</c:v>
                </c:pt>
                <c:pt idx="402">
                  <c:v>1.0297646269819201</c:v>
                </c:pt>
                <c:pt idx="403">
                  <c:v>1.0312882687992799</c:v>
                </c:pt>
                <c:pt idx="404">
                  <c:v>1.0329502462682401</c:v>
                </c:pt>
                <c:pt idx="405">
                  <c:v>1.0336211991650801</c:v>
                </c:pt>
                <c:pt idx="406">
                  <c:v>1.03466532434272</c:v>
                </c:pt>
                <c:pt idx="407">
                  <c:v>1.03626643559668</c:v>
                </c:pt>
                <c:pt idx="408">
                  <c:v>1.0370873668392999</c:v>
                </c:pt>
                <c:pt idx="409">
                  <c:v>1.03870588716431</c:v>
                </c:pt>
                <c:pt idx="410">
                  <c:v>1.0369201129180601</c:v>
                </c:pt>
                <c:pt idx="411">
                  <c:v>1.03620925514332</c:v>
                </c:pt>
                <c:pt idx="412">
                  <c:v>1.0364729097288601</c:v>
                </c:pt>
                <c:pt idx="413">
                  <c:v>1.0369345959640699</c:v>
                </c:pt>
                <c:pt idx="414">
                  <c:v>1.0376760137069001</c:v>
                </c:pt>
                <c:pt idx="415">
                  <c:v>1.0369982600868399</c:v>
                </c:pt>
                <c:pt idx="416">
                  <c:v>1.03588809052986</c:v>
                </c:pt>
                <c:pt idx="417">
                  <c:v>1.03585484213415</c:v>
                </c:pt>
                <c:pt idx="418">
                  <c:v>1.03608339022971</c:v>
                </c:pt>
                <c:pt idx="419">
                  <c:v>1.03653875866463</c:v>
                </c:pt>
                <c:pt idx="420">
                  <c:v>1.0373456825151</c:v>
                </c:pt>
                <c:pt idx="421">
                  <c:v>1.0364909637009201</c:v>
                </c:pt>
                <c:pt idx="422">
                  <c:v>1.03710443414942</c:v>
                </c:pt>
                <c:pt idx="423">
                  <c:v>1.0359714772588</c:v>
                </c:pt>
                <c:pt idx="424">
                  <c:v>1.03768215235026</c:v>
                </c:pt>
                <c:pt idx="425">
                  <c:v>1.0370627416423599</c:v>
                </c:pt>
                <c:pt idx="426">
                  <c:v>1.03728340602476</c:v>
                </c:pt>
                <c:pt idx="427">
                  <c:v>1.0381933991480901</c:v>
                </c:pt>
                <c:pt idx="428">
                  <c:v>1.03876697824553</c:v>
                </c:pt>
                <c:pt idx="429">
                  <c:v>1.04123916405123</c:v>
                </c:pt>
                <c:pt idx="430">
                  <c:v>1.0388953080990899</c:v>
                </c:pt>
                <c:pt idx="431">
                  <c:v>1.03916810391832</c:v>
                </c:pt>
                <c:pt idx="432">
                  <c:v>1.03865786821845</c:v>
                </c:pt>
                <c:pt idx="433">
                  <c:v>1.03834498802492</c:v>
                </c:pt>
                <c:pt idx="434">
                  <c:v>1.03817948675228</c:v>
                </c:pt>
                <c:pt idx="435">
                  <c:v>1.03770143771779</c:v>
                </c:pt>
                <c:pt idx="436">
                  <c:v>1.03732646501195</c:v>
                </c:pt>
                <c:pt idx="437">
                  <c:v>1.0362636403167</c:v>
                </c:pt>
                <c:pt idx="438">
                  <c:v>1.0368934951220901</c:v>
                </c:pt>
                <c:pt idx="439">
                  <c:v>1.0384155453712201</c:v>
                </c:pt>
                <c:pt idx="440">
                  <c:v>1.03864127301644</c:v>
                </c:pt>
                <c:pt idx="441">
                  <c:v>1.03766655608616</c:v>
                </c:pt>
                <c:pt idx="442">
                  <c:v>1.0357098845199499</c:v>
                </c:pt>
                <c:pt idx="443">
                  <c:v>1.0356779332199699</c:v>
                </c:pt>
                <c:pt idx="444">
                  <c:v>1.0353673115314499</c:v>
                </c:pt>
                <c:pt idx="445">
                  <c:v>1.0355954452624001</c:v>
                </c:pt>
                <c:pt idx="446">
                  <c:v>1.03577640465385</c:v>
                </c:pt>
                <c:pt idx="447">
                  <c:v>1.0352154748629201</c:v>
                </c:pt>
                <c:pt idx="448">
                  <c:v>1.0364579648452199</c:v>
                </c:pt>
                <c:pt idx="449">
                  <c:v>1.03541935308747</c:v>
                </c:pt>
                <c:pt idx="450">
                  <c:v>1.0367387453882499</c:v>
                </c:pt>
                <c:pt idx="451">
                  <c:v>1.0379437647629099</c:v>
                </c:pt>
                <c:pt idx="452">
                  <c:v>1.0373659994623401</c:v>
                </c:pt>
                <c:pt idx="453">
                  <c:v>1.03839480415244</c:v>
                </c:pt>
                <c:pt idx="454">
                  <c:v>1.0385657862739599</c:v>
                </c:pt>
                <c:pt idx="455">
                  <c:v>1.03804404589725</c:v>
                </c:pt>
                <c:pt idx="456">
                  <c:v>1.0388208018366401</c:v>
                </c:pt>
                <c:pt idx="457">
                  <c:v>1.0398123769227501</c:v>
                </c:pt>
                <c:pt idx="458">
                  <c:v>1.0388594520783301</c:v>
                </c:pt>
                <c:pt idx="459">
                  <c:v>1.0372061525067899</c:v>
                </c:pt>
                <c:pt idx="460">
                  <c:v>1.03546058672278</c:v>
                </c:pt>
                <c:pt idx="461">
                  <c:v>1.03543453899849</c:v>
                </c:pt>
                <c:pt idx="462">
                  <c:v>1.03651626251267</c:v>
                </c:pt>
                <c:pt idx="463">
                  <c:v>1.0377583657312599</c:v>
                </c:pt>
                <c:pt idx="464">
                  <c:v>1.0382204583591601</c:v>
                </c:pt>
                <c:pt idx="465">
                  <c:v>1.0390651317861499</c:v>
                </c:pt>
                <c:pt idx="466">
                  <c:v>1.03859046324148</c:v>
                </c:pt>
                <c:pt idx="467">
                  <c:v>1.03835996504885</c:v>
                </c:pt>
                <c:pt idx="468">
                  <c:v>1.0391992263416101</c:v>
                </c:pt>
                <c:pt idx="469">
                  <c:v>1.0362111691065199</c:v>
                </c:pt>
                <c:pt idx="470">
                  <c:v>1.03340599950333</c:v>
                </c:pt>
                <c:pt idx="471">
                  <c:v>1.03028523569453</c:v>
                </c:pt>
                <c:pt idx="472">
                  <c:v>1.02624652054881</c:v>
                </c:pt>
                <c:pt idx="473">
                  <c:v>1.02466925099271</c:v>
                </c:pt>
                <c:pt idx="474">
                  <c:v>1.02087704152795</c:v>
                </c:pt>
                <c:pt idx="475">
                  <c:v>1.0187375625609201</c:v>
                </c:pt>
                <c:pt idx="476">
                  <c:v>1.02174897008447</c:v>
                </c:pt>
                <c:pt idx="477">
                  <c:v>1.01953691706325</c:v>
                </c:pt>
                <c:pt idx="478">
                  <c:v>1.0190309468601799</c:v>
                </c:pt>
                <c:pt idx="479">
                  <c:v>1.0178351474112901</c:v>
                </c:pt>
                <c:pt idx="480">
                  <c:v>1.0182229259462501</c:v>
                </c:pt>
                <c:pt idx="481">
                  <c:v>1.01733969766475</c:v>
                </c:pt>
                <c:pt idx="482">
                  <c:v>1.0161125687913599</c:v>
                </c:pt>
                <c:pt idx="483">
                  <c:v>1.0154488599565701</c:v>
                </c:pt>
                <c:pt idx="484">
                  <c:v>1.01620573473057</c:v>
                </c:pt>
                <c:pt idx="485">
                  <c:v>1.0172156836008399</c:v>
                </c:pt>
                <c:pt idx="486">
                  <c:v>1.0187896003988199</c:v>
                </c:pt>
                <c:pt idx="487">
                  <c:v>1.0193572219549001</c:v>
                </c:pt>
                <c:pt idx="488">
                  <c:v>1.0195134501536101</c:v>
                </c:pt>
                <c:pt idx="489">
                  <c:v>1.02210013023764</c:v>
                </c:pt>
                <c:pt idx="490">
                  <c:v>1.0221638509230799</c:v>
                </c:pt>
                <c:pt idx="491">
                  <c:v>1.02400183962547</c:v>
                </c:pt>
                <c:pt idx="492">
                  <c:v>1.0240018396255099</c:v>
                </c:pt>
                <c:pt idx="493">
                  <c:v>1.0250525169848499</c:v>
                </c:pt>
                <c:pt idx="494">
                  <c:v>1.0233261590937199</c:v>
                </c:pt>
                <c:pt idx="495">
                  <c:v>1.0235831685413801</c:v>
                </c:pt>
                <c:pt idx="496">
                  <c:v>1.0240685338190001</c:v>
                </c:pt>
                <c:pt idx="497">
                  <c:v>1.02386842792289</c:v>
                </c:pt>
                <c:pt idx="498">
                  <c:v>1.0246379573822899</c:v>
                </c:pt>
                <c:pt idx="499">
                  <c:v>1.0240352511312101</c:v>
                </c:pt>
                <c:pt idx="500">
                  <c:v>1.0226543060075901</c:v>
                </c:pt>
                <c:pt idx="501">
                  <c:v>1.0215981351051999</c:v>
                </c:pt>
                <c:pt idx="502">
                  <c:v>1.02147374720331</c:v>
                </c:pt>
                <c:pt idx="503">
                  <c:v>1.0211769428231501</c:v>
                </c:pt>
                <c:pt idx="504">
                  <c:v>1.0200365056899099</c:v>
                </c:pt>
                <c:pt idx="505">
                  <c:v>1.01900097024229</c:v>
                </c:pt>
                <c:pt idx="506">
                  <c:v>1.0189563197474301</c:v>
                </c:pt>
                <c:pt idx="507">
                  <c:v>1.0196012478591701</c:v>
                </c:pt>
                <c:pt idx="508">
                  <c:v>1.0198945100050001</c:v>
                </c:pt>
                <c:pt idx="509">
                  <c:v>1.02003838118035</c:v>
                </c:pt>
                <c:pt idx="510">
                  <c:v>1.0216688942511101</c:v>
                </c:pt>
                <c:pt idx="511">
                  <c:v>1.02337034163045</c:v>
                </c:pt>
                <c:pt idx="512">
                  <c:v>1.0252717849064501</c:v>
                </c:pt>
                <c:pt idx="513">
                  <c:v>1.02639836550545</c:v>
                </c:pt>
                <c:pt idx="514">
                  <c:v>1.0264858035848901</c:v>
                </c:pt>
                <c:pt idx="515">
                  <c:v>1.0255956973905</c:v>
                </c:pt>
                <c:pt idx="516">
                  <c:v>1.0242655969507399</c:v>
                </c:pt>
                <c:pt idx="517">
                  <c:v>1.0238936131741501</c:v>
                </c:pt>
                <c:pt idx="518">
                  <c:v>1.0246234025777099</c:v>
                </c:pt>
                <c:pt idx="519">
                  <c:v>1.0250138122769099</c:v>
                </c:pt>
                <c:pt idx="520">
                  <c:v>1.02491888758385</c:v>
                </c:pt>
                <c:pt idx="521">
                  <c:v>1.02488352596578</c:v>
                </c:pt>
                <c:pt idx="522">
                  <c:v>1.02343304926294</c:v>
                </c:pt>
                <c:pt idx="523">
                  <c:v>1.0231720199991301</c:v>
                </c:pt>
                <c:pt idx="524">
                  <c:v>1.0229221243334601</c:v>
                </c:pt>
                <c:pt idx="525">
                  <c:v>1.02403801784384</c:v>
                </c:pt>
                <c:pt idx="526">
                  <c:v>1.02444230047152</c:v>
                </c:pt>
                <c:pt idx="527">
                  <c:v>1.0250298506692299</c:v>
                </c:pt>
                <c:pt idx="528">
                  <c:v>1.02548968185072</c:v>
                </c:pt>
                <c:pt idx="529">
                  <c:v>1.02519751161336</c:v>
                </c:pt>
                <c:pt idx="530">
                  <c:v>1.0265715309183701</c:v>
                </c:pt>
                <c:pt idx="531">
                  <c:v>1.0302875178425701</c:v>
                </c:pt>
                <c:pt idx="532">
                  <c:v>1.0332132440795301</c:v>
                </c:pt>
                <c:pt idx="533">
                  <c:v>1.03355477621937</c:v>
                </c:pt>
                <c:pt idx="534">
                  <c:v>1.0327142744842801</c:v>
                </c:pt>
                <c:pt idx="535">
                  <c:v>1.03160906964468</c:v>
                </c:pt>
                <c:pt idx="536">
                  <c:v>1.0317542647039799</c:v>
                </c:pt>
                <c:pt idx="537">
                  <c:v>1.03134693357812</c:v>
                </c:pt>
                <c:pt idx="538">
                  <c:v>1.0315549764980401</c:v>
                </c:pt>
                <c:pt idx="539">
                  <c:v>1.02948027648556</c:v>
                </c:pt>
                <c:pt idx="540">
                  <c:v>1.03069659260361</c:v>
                </c:pt>
                <c:pt idx="541">
                  <c:v>1.0314054626015201</c:v>
                </c:pt>
                <c:pt idx="542">
                  <c:v>1.03130902086389</c:v>
                </c:pt>
                <c:pt idx="543">
                  <c:v>1.03139804498081</c:v>
                </c:pt>
                <c:pt idx="544">
                  <c:v>1.0315330573113</c:v>
                </c:pt>
                <c:pt idx="545">
                  <c:v>1.0311066731106699</c:v>
                </c:pt>
                <c:pt idx="546">
                  <c:v>1.0310371961774001</c:v>
                </c:pt>
                <c:pt idx="547">
                  <c:v>1.0322831339226299</c:v>
                </c:pt>
                <c:pt idx="548">
                  <c:v>1.03047369568834</c:v>
                </c:pt>
                <c:pt idx="549">
                  <c:v>1.0306501302458899</c:v>
                </c:pt>
                <c:pt idx="550">
                  <c:v>1.0313335800704699</c:v>
                </c:pt>
                <c:pt idx="551">
                  <c:v>1.03148876998438</c:v>
                </c:pt>
                <c:pt idx="552">
                  <c:v>1.0327438082148801</c:v>
                </c:pt>
                <c:pt idx="553">
                  <c:v>1.03331040897504</c:v>
                </c:pt>
                <c:pt idx="554">
                  <c:v>1.03315739574356</c:v>
                </c:pt>
                <c:pt idx="555">
                  <c:v>1.03262587830688</c:v>
                </c:pt>
                <c:pt idx="556">
                  <c:v>1.0332435869022401</c:v>
                </c:pt>
                <c:pt idx="557">
                  <c:v>1.0328055700806</c:v>
                </c:pt>
                <c:pt idx="558">
                  <c:v>1.0326603112478101</c:v>
                </c:pt>
                <c:pt idx="559">
                  <c:v>1.03294213906946</c:v>
                </c:pt>
                <c:pt idx="560">
                  <c:v>1.0338665839635901</c:v>
                </c:pt>
                <c:pt idx="561">
                  <c:v>1.0341274958898901</c:v>
                </c:pt>
                <c:pt idx="562">
                  <c:v>1.033809255864</c:v>
                </c:pt>
                <c:pt idx="563">
                  <c:v>1.0345253589236401</c:v>
                </c:pt>
                <c:pt idx="564">
                  <c:v>1.03420224390891</c:v>
                </c:pt>
                <c:pt idx="565">
                  <c:v>1.0339218711086799</c:v>
                </c:pt>
                <c:pt idx="566">
                  <c:v>1.03419096808653</c:v>
                </c:pt>
                <c:pt idx="567">
                  <c:v>1.0331610626116801</c:v>
                </c:pt>
                <c:pt idx="568">
                  <c:v>1.0310549024084401</c:v>
                </c:pt>
                <c:pt idx="569">
                  <c:v>1.03047838783233</c:v>
                </c:pt>
                <c:pt idx="570">
                  <c:v>1.0311374280266099</c:v>
                </c:pt>
                <c:pt idx="571">
                  <c:v>1.03178897829482</c:v>
                </c:pt>
                <c:pt idx="572">
                  <c:v>1.03384361264852</c:v>
                </c:pt>
                <c:pt idx="573">
                  <c:v>1.0376753801410199</c:v>
                </c:pt>
                <c:pt idx="574">
                  <c:v>1.0382315141699301</c:v>
                </c:pt>
                <c:pt idx="575">
                  <c:v>1.03651530452797</c:v>
                </c:pt>
                <c:pt idx="576">
                  <c:v>1.0366555212347801</c:v>
                </c:pt>
                <c:pt idx="577">
                  <c:v>1.0370309917959299</c:v>
                </c:pt>
                <c:pt idx="578">
                  <c:v>1.0365368162175901</c:v>
                </c:pt>
                <c:pt idx="579">
                  <c:v>1.03816130116963</c:v>
                </c:pt>
                <c:pt idx="580">
                  <c:v>1.0383570797531401</c:v>
                </c:pt>
                <c:pt idx="581">
                  <c:v>1.0389708733071901</c:v>
                </c:pt>
                <c:pt idx="582">
                  <c:v>1.03825935192755</c:v>
                </c:pt>
                <c:pt idx="583">
                  <c:v>1.0391125382797699</c:v>
                </c:pt>
                <c:pt idx="584">
                  <c:v>1.0380132691186701</c:v>
                </c:pt>
                <c:pt idx="585">
                  <c:v>1.0375844661456599</c:v>
                </c:pt>
                <c:pt idx="586">
                  <c:v>1.0382666307517601</c:v>
                </c:pt>
                <c:pt idx="587">
                  <c:v>1.0384254329915801</c:v>
                </c:pt>
                <c:pt idx="588">
                  <c:v>1.03817067741382</c:v>
                </c:pt>
                <c:pt idx="589">
                  <c:v>1.0379591985858101</c:v>
                </c:pt>
                <c:pt idx="590">
                  <c:v>1.03824087799784</c:v>
                </c:pt>
                <c:pt idx="591">
                  <c:v>1.03875052305585</c:v>
                </c:pt>
                <c:pt idx="592">
                  <c:v>1.0391769663105199</c:v>
                </c:pt>
                <c:pt idx="593">
                  <c:v>1.0403748099267101</c:v>
                </c:pt>
                <c:pt idx="594">
                  <c:v>1.0408403433186799</c:v>
                </c:pt>
                <c:pt idx="595">
                  <c:v>1.04123113869804</c:v>
                </c:pt>
                <c:pt idx="596">
                  <c:v>1.0426105869222499</c:v>
                </c:pt>
                <c:pt idx="597">
                  <c:v>1.0422746536876899</c:v>
                </c:pt>
                <c:pt idx="598">
                  <c:v>1.0428721142048401</c:v>
                </c:pt>
                <c:pt idx="599">
                  <c:v>1.0435815573432501</c:v>
                </c:pt>
                <c:pt idx="600">
                  <c:v>1.0436334525723701</c:v>
                </c:pt>
                <c:pt idx="601">
                  <c:v>1.04382559867536</c:v>
                </c:pt>
                <c:pt idx="602">
                  <c:v>1.0442849204456599</c:v>
                </c:pt>
                <c:pt idx="603">
                  <c:v>1.0438464734513799</c:v>
                </c:pt>
                <c:pt idx="604">
                  <c:v>1.0441386387132701</c:v>
                </c:pt>
                <c:pt idx="605">
                  <c:v>1.04540112740096</c:v>
                </c:pt>
                <c:pt idx="606">
                  <c:v>1.0463520434731699</c:v>
                </c:pt>
                <c:pt idx="607">
                  <c:v>1.04860975722185</c:v>
                </c:pt>
                <c:pt idx="608">
                  <c:v>1.0498817423951901</c:v>
                </c:pt>
                <c:pt idx="609">
                  <c:v>1.0515438956407499</c:v>
                </c:pt>
                <c:pt idx="610">
                  <c:v>1.05349787325162</c:v>
                </c:pt>
                <c:pt idx="611">
                  <c:v>1.0553406475606699</c:v>
                </c:pt>
                <c:pt idx="612">
                  <c:v>1.05787178087503</c:v>
                </c:pt>
                <c:pt idx="613">
                  <c:v>1.05882230290594</c:v>
                </c:pt>
                <c:pt idx="614">
                  <c:v>1.0596015958451499</c:v>
                </c:pt>
                <c:pt idx="615">
                  <c:v>1.0589915535205501</c:v>
                </c:pt>
                <c:pt idx="616">
                  <c:v>1.06081961819335</c:v>
                </c:pt>
                <c:pt idx="617">
                  <c:v>1.06170508047152</c:v>
                </c:pt>
                <c:pt idx="618">
                  <c:v>1.0620915714850101</c:v>
                </c:pt>
                <c:pt idx="619">
                  <c:v>1.06405695701664</c:v>
                </c:pt>
                <c:pt idx="620">
                  <c:v>1.06481947191105</c:v>
                </c:pt>
                <c:pt idx="621">
                  <c:v>1.0655277746521701</c:v>
                </c:pt>
                <c:pt idx="622">
                  <c:v>1.0654957834155401</c:v>
                </c:pt>
                <c:pt idx="623">
                  <c:v>1.06542992585805</c:v>
                </c:pt>
                <c:pt idx="624">
                  <c:v>1.06470952704248</c:v>
                </c:pt>
                <c:pt idx="625">
                  <c:v>1.0647512356778299</c:v>
                </c:pt>
                <c:pt idx="626">
                  <c:v>1.0650667895691499</c:v>
                </c:pt>
                <c:pt idx="627">
                  <c:v>1.06688048688242</c:v>
                </c:pt>
                <c:pt idx="628">
                  <c:v>1.0664486193564999</c:v>
                </c:pt>
                <c:pt idx="629">
                  <c:v>1.0668412825854801</c:v>
                </c:pt>
                <c:pt idx="630">
                  <c:v>1.06662821481626</c:v>
                </c:pt>
                <c:pt idx="631">
                  <c:v>1.0681207165823701</c:v>
                </c:pt>
                <c:pt idx="632">
                  <c:v>1.07031030294737</c:v>
                </c:pt>
                <c:pt idx="633">
                  <c:v>1.0724457629539501</c:v>
                </c:pt>
                <c:pt idx="634">
                  <c:v>1.0758835013358701</c:v>
                </c:pt>
                <c:pt idx="635">
                  <c:v>1.0774070947293</c:v>
                </c:pt>
                <c:pt idx="636">
                  <c:v>1.0779074128083901</c:v>
                </c:pt>
                <c:pt idx="637">
                  <c:v>1.07953217255417</c:v>
                </c:pt>
                <c:pt idx="638">
                  <c:v>1.08123950378026</c:v>
                </c:pt>
                <c:pt idx="639">
                  <c:v>1.08195366780382</c:v>
                </c:pt>
                <c:pt idx="640">
                  <c:v>1.08283994261609</c:v>
                </c:pt>
                <c:pt idx="641">
                  <c:v>1.08357010950982</c:v>
                </c:pt>
                <c:pt idx="642">
                  <c:v>1.0859110645399199</c:v>
                </c:pt>
                <c:pt idx="643">
                  <c:v>1.0860232937007099</c:v>
                </c:pt>
                <c:pt idx="644">
                  <c:v>1.08667728403682</c:v>
                </c:pt>
                <c:pt idx="645">
                  <c:v>1.0862523185381701</c:v>
                </c:pt>
                <c:pt idx="646">
                  <c:v>1.08727096090278</c:v>
                </c:pt>
                <c:pt idx="647">
                  <c:v>1.08728980236827</c:v>
                </c:pt>
                <c:pt idx="648">
                  <c:v>1.08913290595206</c:v>
                </c:pt>
                <c:pt idx="649">
                  <c:v>1.08999625266026</c:v>
                </c:pt>
                <c:pt idx="650">
                  <c:v>1.0918419403302499</c:v>
                </c:pt>
                <c:pt idx="651">
                  <c:v>1.09376598571021</c:v>
                </c:pt>
                <c:pt idx="652">
                  <c:v>1.0946031960848199</c:v>
                </c:pt>
                <c:pt idx="653">
                  <c:v>1.0975158931545901</c:v>
                </c:pt>
                <c:pt idx="654">
                  <c:v>1.09698201837931</c:v>
                </c:pt>
                <c:pt idx="655">
                  <c:v>1.0965327728143801</c:v>
                </c:pt>
                <c:pt idx="656">
                  <c:v>1.0974438620248299</c:v>
                </c:pt>
                <c:pt idx="657">
                  <c:v>1.0996248663316599</c:v>
                </c:pt>
                <c:pt idx="658">
                  <c:v>1.1006264678937301</c:v>
                </c:pt>
                <c:pt idx="659">
                  <c:v>1.1003332809842801</c:v>
                </c:pt>
                <c:pt idx="660">
                  <c:v>1.1012299962699299</c:v>
                </c:pt>
                <c:pt idx="661">
                  <c:v>1.1011392895831</c:v>
                </c:pt>
                <c:pt idx="662">
                  <c:v>1.1004703734498</c:v>
                </c:pt>
                <c:pt idx="663">
                  <c:v>1.1000557215373199</c:v>
                </c:pt>
                <c:pt idx="664">
                  <c:v>1.1024314872357199</c:v>
                </c:pt>
                <c:pt idx="665">
                  <c:v>1.1014308630654599</c:v>
                </c:pt>
                <c:pt idx="666">
                  <c:v>1.10157789571276</c:v>
                </c:pt>
                <c:pt idx="667">
                  <c:v>1.1025546810098199</c:v>
                </c:pt>
                <c:pt idx="668">
                  <c:v>1.10386820416206</c:v>
                </c:pt>
                <c:pt idx="669">
                  <c:v>1.1036673084280799</c:v>
                </c:pt>
                <c:pt idx="670">
                  <c:v>1.10417913701896</c:v>
                </c:pt>
                <c:pt idx="671">
                  <c:v>1.10589345595894</c:v>
                </c:pt>
                <c:pt idx="672">
                  <c:v>1.1078615675077701</c:v>
                </c:pt>
                <c:pt idx="673">
                  <c:v>1.1093508878598499</c:v>
                </c:pt>
                <c:pt idx="674">
                  <c:v>1.1103547512496601</c:v>
                </c:pt>
                <c:pt idx="675">
                  <c:v>1.1120407950429301</c:v>
                </c:pt>
                <c:pt idx="676">
                  <c:v>1.1156626876528</c:v>
                </c:pt>
                <c:pt idx="677">
                  <c:v>1.1174120871684701</c:v>
                </c:pt>
                <c:pt idx="678">
                  <c:v>1.1181966832414301</c:v>
                </c:pt>
                <c:pt idx="679">
                  <c:v>1.1187197989689699</c:v>
                </c:pt>
                <c:pt idx="680">
                  <c:v>1.1209189814812499</c:v>
                </c:pt>
                <c:pt idx="681">
                  <c:v>1.12107723219884</c:v>
                </c:pt>
                <c:pt idx="682">
                  <c:v>1.1211315378392099</c:v>
                </c:pt>
                <c:pt idx="683">
                  <c:v>1.1221230991478399</c:v>
                </c:pt>
                <c:pt idx="684">
                  <c:v>1.12257622737167</c:v>
                </c:pt>
                <c:pt idx="685">
                  <c:v>1.12263232538847</c:v>
                </c:pt>
                <c:pt idx="686">
                  <c:v>1.1226923888293401</c:v>
                </c:pt>
                <c:pt idx="687">
                  <c:v>1.1242819502708099</c:v>
                </c:pt>
                <c:pt idx="688">
                  <c:v>1.1246469906455501</c:v>
                </c:pt>
                <c:pt idx="689">
                  <c:v>1.1255037488694799</c:v>
                </c:pt>
                <c:pt idx="690">
                  <c:v>1.1284130842865301</c:v>
                </c:pt>
                <c:pt idx="691">
                  <c:v>1.1301636705379401</c:v>
                </c:pt>
                <c:pt idx="692">
                  <c:v>1.1307262100384701</c:v>
                </c:pt>
                <c:pt idx="693">
                  <c:v>1.1312989753345899</c:v>
                </c:pt>
                <c:pt idx="694">
                  <c:v>1.1314308112011999</c:v>
                </c:pt>
                <c:pt idx="695">
                  <c:v>1.1332615742757099</c:v>
                </c:pt>
                <c:pt idx="696">
                  <c:v>1.1361454007810201</c:v>
                </c:pt>
                <c:pt idx="697">
                  <c:v>1.1382964776587701</c:v>
                </c:pt>
              </c:numCache>
            </c:numRef>
          </c:val>
          <c:smooth val="0"/>
          <c:extLst>
            <c:ext xmlns:c16="http://schemas.microsoft.com/office/drawing/2014/chart" uri="{C3380CC4-5D6E-409C-BE32-E72D297353CC}">
              <c16:uniqueId val="{00000001-0DFC-4843-A62A-3E3404444E8F}"/>
            </c:ext>
          </c:extLst>
        </c:ser>
        <c:ser>
          <c:idx val="2"/>
          <c:order val="2"/>
          <c:tx>
            <c:strRef>
              <c:f>'30'!$K$10</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'30'!$K$11:$K$708</c:f>
              <c:numCache>
                <c:formatCode>0.0%</c:formatCode>
                <c:ptCount val="698"/>
                <c:pt idx="0">
                  <c:v>1</c:v>
                </c:pt>
                <c:pt idx="1">
                  <c:v>1.0009098271114201</c:v>
                </c:pt>
                <c:pt idx="2">
                  <c:v>1.00201685564916</c:v>
                </c:pt>
                <c:pt idx="3">
                  <c:v>1.0030265252368</c:v>
                </c:pt>
                <c:pt idx="4">
                  <c:v>1.0044428449546301</c:v>
                </c:pt>
                <c:pt idx="5">
                  <c:v>1.00475224072532</c:v>
                </c:pt>
                <c:pt idx="6">
                  <c:v>1.00566144131224</c:v>
                </c:pt>
                <c:pt idx="7">
                  <c:v>1.0039547502625801</c:v>
                </c:pt>
                <c:pt idx="8">
                  <c:v>1.00585937947126</c:v>
                </c:pt>
                <c:pt idx="9">
                  <c:v>1.0073347158187</c:v>
                </c:pt>
                <c:pt idx="10">
                  <c:v>1.00727187100661</c:v>
                </c:pt>
                <c:pt idx="11">
                  <c:v>1.00850163456499</c:v>
                </c:pt>
                <c:pt idx="12">
                  <c:v>1.00821988333972</c:v>
                </c:pt>
                <c:pt idx="13">
                  <c:v>1.0103561230682501</c:v>
                </c:pt>
                <c:pt idx="14">
                  <c:v>1.0119502963738101</c:v>
                </c:pt>
                <c:pt idx="15">
                  <c:v>1.01196528910572</c:v>
                </c:pt>
                <c:pt idx="16">
                  <c:v>1.0131715097681899</c:v>
                </c:pt>
                <c:pt idx="17">
                  <c:v>1.01291206266741</c:v>
                </c:pt>
                <c:pt idx="18">
                  <c:v>1.0185290658973201</c:v>
                </c:pt>
                <c:pt idx="19">
                  <c:v>1.0182797280311</c:v>
                </c:pt>
                <c:pt idx="20">
                  <c:v>1.0179976052923201</c:v>
                </c:pt>
                <c:pt idx="21">
                  <c:v>1.0190831580259301</c:v>
                </c:pt>
                <c:pt idx="22">
                  <c:v>1.01785434808912</c:v>
                </c:pt>
                <c:pt idx="23">
                  <c:v>1.01959414020163</c:v>
                </c:pt>
                <c:pt idx="24">
                  <c:v>1.02011880944363</c:v>
                </c:pt>
                <c:pt idx="25">
                  <c:v>1.01982068946293</c:v>
                </c:pt>
                <c:pt idx="26">
                  <c:v>1.0204031858004401</c:v>
                </c:pt>
                <c:pt idx="27">
                  <c:v>1.01911354323084</c:v>
                </c:pt>
                <c:pt idx="28">
                  <c:v>1.0211403336782601</c:v>
                </c:pt>
                <c:pt idx="29">
                  <c:v>1.0215158641634601</c:v>
                </c:pt>
                <c:pt idx="30">
                  <c:v>1.02197709019342</c:v>
                </c:pt>
                <c:pt idx="31">
                  <c:v>1.0221905232228501</c:v>
                </c:pt>
                <c:pt idx="32">
                  <c:v>1.02096880644718</c:v>
                </c:pt>
                <c:pt idx="33">
                  <c:v>1.0220016968599299</c:v>
                </c:pt>
                <c:pt idx="34">
                  <c:v>1.0250630252745301</c:v>
                </c:pt>
                <c:pt idx="35">
                  <c:v>1.02622430159262</c:v>
                </c:pt>
                <c:pt idx="36">
                  <c:v>1.02813625903229</c:v>
                </c:pt>
                <c:pt idx="37">
                  <c:v>1.0282328202364399</c:v>
                </c:pt>
                <c:pt idx="38">
                  <c:v>1.03609719126263</c:v>
                </c:pt>
                <c:pt idx="39">
                  <c:v>1.03842827100683</c:v>
                </c:pt>
                <c:pt idx="40">
                  <c:v>1.0448852930185999</c:v>
                </c:pt>
                <c:pt idx="41">
                  <c:v>1.05293810707126</c:v>
                </c:pt>
                <c:pt idx="42">
                  <c:v>1.0563981240051501</c:v>
                </c:pt>
                <c:pt idx="43">
                  <c:v>1.0601364088684899</c:v>
                </c:pt>
                <c:pt idx="44">
                  <c:v>1.0632403333956699</c:v>
                </c:pt>
                <c:pt idx="45">
                  <c:v>1.06693075287196</c:v>
                </c:pt>
                <c:pt idx="46">
                  <c:v>1.0665446444081801</c:v>
                </c:pt>
                <c:pt idx="47">
                  <c:v>1.06894976547059</c:v>
                </c:pt>
                <c:pt idx="48">
                  <c:v>1.0707567620832601</c:v>
                </c:pt>
                <c:pt idx="49">
                  <c:v>1.07175628224752</c:v>
                </c:pt>
                <c:pt idx="50">
                  <c:v>1.0735604182457801</c:v>
                </c:pt>
                <c:pt idx="51">
                  <c:v>1.0743224984144599</c:v>
                </c:pt>
                <c:pt idx="52">
                  <c:v>1.07547327862762</c:v>
                </c:pt>
                <c:pt idx="53">
                  <c:v>1.0761368775929701</c:v>
                </c:pt>
                <c:pt idx="54">
                  <c:v>1.0764642375654201</c:v>
                </c:pt>
                <c:pt idx="55">
                  <c:v>1.07801581329656</c:v>
                </c:pt>
                <c:pt idx="56">
                  <c:v>1.0773116986901801</c:v>
                </c:pt>
                <c:pt idx="57">
                  <c:v>1.0785298088900299</c:v>
                </c:pt>
                <c:pt idx="58">
                  <c:v>1.0786094820860901</c:v>
                </c:pt>
                <c:pt idx="59">
                  <c:v>1.0786827652055699</c:v>
                </c:pt>
                <c:pt idx="60">
                  <c:v>1.08250340061559</c:v>
                </c:pt>
                <c:pt idx="61">
                  <c:v>1.0825913020770701</c:v>
                </c:pt>
                <c:pt idx="62">
                  <c:v>1.0829633461449399</c:v>
                </c:pt>
                <c:pt idx="63">
                  <c:v>1.0831201910516099</c:v>
                </c:pt>
                <c:pt idx="64">
                  <c:v>1.0839853665894299</c:v>
                </c:pt>
                <c:pt idx="65">
                  <c:v>1.08524057501535</c:v>
                </c:pt>
                <c:pt idx="66">
                  <c:v>1.0844480318079099</c:v>
                </c:pt>
                <c:pt idx="67">
                  <c:v>1.0852943015361201</c:v>
                </c:pt>
                <c:pt idx="68">
                  <c:v>1.0850647093421499</c:v>
                </c:pt>
                <c:pt idx="69">
                  <c:v>1.0854482851931999</c:v>
                </c:pt>
                <c:pt idx="70">
                  <c:v>1.08711393265544</c:v>
                </c:pt>
                <c:pt idx="71">
                  <c:v>1.08481106404711</c:v>
                </c:pt>
                <c:pt idx="72">
                  <c:v>1.0843136440115799</c:v>
                </c:pt>
                <c:pt idx="73">
                  <c:v>1.0856427645951201</c:v>
                </c:pt>
                <c:pt idx="74">
                  <c:v>1.0878229519898801</c:v>
                </c:pt>
                <c:pt idx="75">
                  <c:v>1.0869735232516899</c:v>
                </c:pt>
                <c:pt idx="76">
                  <c:v>1.0882910735647</c:v>
                </c:pt>
                <c:pt idx="77">
                  <c:v>1.0880674291365</c:v>
                </c:pt>
                <c:pt idx="78">
                  <c:v>1.0895765373924</c:v>
                </c:pt>
                <c:pt idx="79">
                  <c:v>1.0955457603520999</c:v>
                </c:pt>
                <c:pt idx="80">
                  <c:v>1.09347690810165</c:v>
                </c:pt>
                <c:pt idx="81">
                  <c:v>1.0946308643879199</c:v>
                </c:pt>
                <c:pt idx="82">
                  <c:v>1.0954629017614901</c:v>
                </c:pt>
                <c:pt idx="83">
                  <c:v>1.0941315149724899</c:v>
                </c:pt>
                <c:pt idx="84">
                  <c:v>1.0946542702472</c:v>
                </c:pt>
                <c:pt idx="85">
                  <c:v>1.09510397563953</c:v>
                </c:pt>
                <c:pt idx="86">
                  <c:v>1.0958609504849499</c:v>
                </c:pt>
                <c:pt idx="87">
                  <c:v>1.0945986825796701</c:v>
                </c:pt>
                <c:pt idx="88">
                  <c:v>1.0957575051072299</c:v>
                </c:pt>
                <c:pt idx="89">
                  <c:v>1.09628618983281</c:v>
                </c:pt>
                <c:pt idx="90">
                  <c:v>1.09669110855856</c:v>
                </c:pt>
                <c:pt idx="91">
                  <c:v>1.0979867580459199</c:v>
                </c:pt>
                <c:pt idx="92">
                  <c:v>1.0964510043392099</c:v>
                </c:pt>
                <c:pt idx="93">
                  <c:v>1.09666431142256</c:v>
                </c:pt>
                <c:pt idx="94">
                  <c:v>1.09627825724901</c:v>
                </c:pt>
                <c:pt idx="95">
                  <c:v>1.0969355330447199</c:v>
                </c:pt>
                <c:pt idx="96">
                  <c:v>1.0986618052338699</c:v>
                </c:pt>
                <c:pt idx="97">
                  <c:v>1.0966097769577201</c:v>
                </c:pt>
                <c:pt idx="98">
                  <c:v>1.0987997236453999</c:v>
                </c:pt>
                <c:pt idx="99">
                  <c:v>1.1031959646718199</c:v>
                </c:pt>
                <c:pt idx="100">
                  <c:v>1.1031041586157799</c:v>
                </c:pt>
                <c:pt idx="101">
                  <c:v>1.10315836903688</c:v>
                </c:pt>
                <c:pt idx="102">
                  <c:v>1.1014189498054301</c:v>
                </c:pt>
                <c:pt idx="103">
                  <c:v>1.1008152704516101</c:v>
                </c:pt>
                <c:pt idx="104">
                  <c:v>1.10165958002751</c:v>
                </c:pt>
                <c:pt idx="105">
                  <c:v>1.1035871361273799</c:v>
                </c:pt>
                <c:pt idx="106">
                  <c:v>1.1041688707372701</c:v>
                </c:pt>
                <c:pt idx="107">
                  <c:v>1.10530835352982</c:v>
                </c:pt>
                <c:pt idx="108">
                  <c:v>1.1049733931315899</c:v>
                </c:pt>
                <c:pt idx="109">
                  <c:v>1.1047737082556199</c:v>
                </c:pt>
                <c:pt idx="110">
                  <c:v>1.1051566902235399</c:v>
                </c:pt>
                <c:pt idx="111">
                  <c:v>1.10464252226423</c:v>
                </c:pt>
                <c:pt idx="112">
                  <c:v>1.10557584059868</c:v>
                </c:pt>
                <c:pt idx="113">
                  <c:v>1.1059858375227001</c:v>
                </c:pt>
                <c:pt idx="114">
                  <c:v>1.1057113703036401</c:v>
                </c:pt>
                <c:pt idx="115">
                  <c:v>1.1119902576151499</c:v>
                </c:pt>
                <c:pt idx="116">
                  <c:v>1.1116179190020801</c:v>
                </c:pt>
                <c:pt idx="117">
                  <c:v>1.1106677465425701</c:v>
                </c:pt>
                <c:pt idx="118">
                  <c:v>1.1094540302965299</c:v>
                </c:pt>
                <c:pt idx="119">
                  <c:v>1.11092896051094</c:v>
                </c:pt>
                <c:pt idx="120">
                  <c:v>1.11045145293642</c:v>
                </c:pt>
                <c:pt idx="121">
                  <c:v>1.1111302243518699</c:v>
                </c:pt>
                <c:pt idx="122">
                  <c:v>1.11069069104505</c:v>
                </c:pt>
                <c:pt idx="123">
                  <c:v>1.11048505189945</c:v>
                </c:pt>
                <c:pt idx="124">
                  <c:v>1.1119329322990501</c:v>
                </c:pt>
                <c:pt idx="125">
                  <c:v>1.11133894078589</c:v>
                </c:pt>
                <c:pt idx="126">
                  <c:v>1.1107307043533801</c:v>
                </c:pt>
                <c:pt idx="127">
                  <c:v>1.1101664102154301</c:v>
                </c:pt>
                <c:pt idx="128">
                  <c:v>1.1100949141726599</c:v>
                </c:pt>
                <c:pt idx="129">
                  <c:v>1.1112122078074</c:v>
                </c:pt>
                <c:pt idx="130">
                  <c:v>1.11018627507967</c:v>
                </c:pt>
                <c:pt idx="131">
                  <c:v>1.1101196700785301</c:v>
                </c:pt>
                <c:pt idx="132">
                  <c:v>1.1101615307856301</c:v>
                </c:pt>
                <c:pt idx="133">
                  <c:v>1.1096954457511301</c:v>
                </c:pt>
                <c:pt idx="134">
                  <c:v>1.11020409075604</c:v>
                </c:pt>
                <c:pt idx="135">
                  <c:v>1.1089668625782301</c:v>
                </c:pt>
                <c:pt idx="136">
                  <c:v>1.1086288374080999</c:v>
                </c:pt>
                <c:pt idx="137">
                  <c:v>1.1088882910869999</c:v>
                </c:pt>
                <c:pt idx="138">
                  <c:v>1.10905308447471</c:v>
                </c:pt>
                <c:pt idx="139">
                  <c:v>1.1093561116710799</c:v>
                </c:pt>
                <c:pt idx="140">
                  <c:v>1.1121007854398499</c:v>
                </c:pt>
                <c:pt idx="141">
                  <c:v>1.1125410295766001</c:v>
                </c:pt>
                <c:pt idx="142">
                  <c:v>1.1128672329320899</c:v>
                </c:pt>
                <c:pt idx="143">
                  <c:v>1.1132896963885399</c:v>
                </c:pt>
                <c:pt idx="144">
                  <c:v>1.11232072802532</c:v>
                </c:pt>
                <c:pt idx="145">
                  <c:v>1.1124694590593001</c:v>
                </c:pt>
                <c:pt idx="146">
                  <c:v>1.11327591804339</c:v>
                </c:pt>
                <c:pt idx="147">
                  <c:v>1.1139626751629701</c:v>
                </c:pt>
                <c:pt idx="148">
                  <c:v>1.1134369398832</c:v>
                </c:pt>
                <c:pt idx="149">
                  <c:v>1.1135123454509801</c:v>
                </c:pt>
                <c:pt idx="150">
                  <c:v>1.11263884887348</c:v>
                </c:pt>
                <c:pt idx="151">
                  <c:v>1.11217918452997</c:v>
                </c:pt>
                <c:pt idx="152">
                  <c:v>1.1125092421365099</c:v>
                </c:pt>
                <c:pt idx="153">
                  <c:v>1.1119935769416001</c:v>
                </c:pt>
                <c:pt idx="154">
                  <c:v>1.1123328543213999</c:v>
                </c:pt>
                <c:pt idx="155">
                  <c:v>1.1121927788227799</c:v>
                </c:pt>
                <c:pt idx="156">
                  <c:v>1.1118932536670301</c:v>
                </c:pt>
                <c:pt idx="157">
                  <c:v>1.11214298934124</c:v>
                </c:pt>
                <c:pt idx="158">
                  <c:v>1.11227808495166</c:v>
                </c:pt>
                <c:pt idx="159">
                  <c:v>1.1089703831801201</c:v>
                </c:pt>
                <c:pt idx="160">
                  <c:v>1.1089433992048701</c:v>
                </c:pt>
                <c:pt idx="161">
                  <c:v>1.1099179242039301</c:v>
                </c:pt>
                <c:pt idx="162">
                  <c:v>1.11477557059245</c:v>
                </c:pt>
                <c:pt idx="163">
                  <c:v>1.11387380298743</c:v>
                </c:pt>
                <c:pt idx="164">
                  <c:v>1.1106987265792201</c:v>
                </c:pt>
                <c:pt idx="165">
                  <c:v>1.11227256156223</c:v>
                </c:pt>
                <c:pt idx="166">
                  <c:v>1.11279439581383</c:v>
                </c:pt>
                <c:pt idx="167">
                  <c:v>1.11155560794305</c:v>
                </c:pt>
                <c:pt idx="168">
                  <c:v>1.1119491421023899</c:v>
                </c:pt>
                <c:pt idx="169">
                  <c:v>1.1107627051629601</c:v>
                </c:pt>
                <c:pt idx="170">
                  <c:v>1.1124153124459899</c:v>
                </c:pt>
                <c:pt idx="171">
                  <c:v>1.1125061683290201</c:v>
                </c:pt>
                <c:pt idx="172">
                  <c:v>1.1117220920398401</c:v>
                </c:pt>
                <c:pt idx="173">
                  <c:v>1.1127394871051699</c:v>
                </c:pt>
                <c:pt idx="174">
                  <c:v>1.11125464872157</c:v>
                </c:pt>
                <c:pt idx="175">
                  <c:v>1.1118027470293099</c:v>
                </c:pt>
                <c:pt idx="176">
                  <c:v>1.11189291587607</c:v>
                </c:pt>
                <c:pt idx="177">
                  <c:v>1.1121332325289801</c:v>
                </c:pt>
                <c:pt idx="178">
                  <c:v>1.1126302776011601</c:v>
                </c:pt>
                <c:pt idx="179">
                  <c:v>1.11193655383685</c:v>
                </c:pt>
                <c:pt idx="180">
                  <c:v>1.11318460968723</c:v>
                </c:pt>
                <c:pt idx="181">
                  <c:v>1.1132733161928901</c:v>
                </c:pt>
                <c:pt idx="182">
                  <c:v>1.1133999436947799</c:v>
                </c:pt>
                <c:pt idx="183">
                  <c:v>1.1163965645404399</c:v>
                </c:pt>
                <c:pt idx="184">
                  <c:v>1.1139784592566</c:v>
                </c:pt>
                <c:pt idx="185">
                  <c:v>1.1155584074667999</c:v>
                </c:pt>
                <c:pt idx="186">
                  <c:v>1.11483282734793</c:v>
                </c:pt>
                <c:pt idx="187">
                  <c:v>1.11477443718904</c:v>
                </c:pt>
                <c:pt idx="188">
                  <c:v>1.1156781349639799</c:v>
                </c:pt>
                <c:pt idx="189">
                  <c:v>1.11461280962373</c:v>
                </c:pt>
                <c:pt idx="190">
                  <c:v>1.11567285344498</c:v>
                </c:pt>
                <c:pt idx="191">
                  <c:v>1.1160526625821301</c:v>
                </c:pt>
                <c:pt idx="192">
                  <c:v>1.1155086479620899</c:v>
                </c:pt>
                <c:pt idx="193">
                  <c:v>1.1155409118967901</c:v>
                </c:pt>
                <c:pt idx="194">
                  <c:v>1.1143542055853799</c:v>
                </c:pt>
                <c:pt idx="195">
                  <c:v>1.1148258104014701</c:v>
                </c:pt>
                <c:pt idx="196">
                  <c:v>1.11402537147321</c:v>
                </c:pt>
                <c:pt idx="197">
                  <c:v>1.1148253891775599</c:v>
                </c:pt>
                <c:pt idx="198">
                  <c:v>1.1133179607650701</c:v>
                </c:pt>
                <c:pt idx="199">
                  <c:v>1.11432313010282</c:v>
                </c:pt>
                <c:pt idx="200">
                  <c:v>1.1139532008290001</c:v>
                </c:pt>
                <c:pt idx="201">
                  <c:v>1.1131520702957001</c:v>
                </c:pt>
                <c:pt idx="202">
                  <c:v>1.1140286583561201</c:v>
                </c:pt>
                <c:pt idx="203">
                  <c:v>1.1133738687493699</c:v>
                </c:pt>
                <c:pt idx="204">
                  <c:v>1.11775784347135</c:v>
                </c:pt>
                <c:pt idx="205">
                  <c:v>1.1179007717185301</c:v>
                </c:pt>
                <c:pt idx="206">
                  <c:v>1.1185412389740499</c:v>
                </c:pt>
                <c:pt idx="207">
                  <c:v>1.1183906565021799</c:v>
                </c:pt>
                <c:pt idx="208">
                  <c:v>1.11771729535199</c:v>
                </c:pt>
                <c:pt idx="209">
                  <c:v>1.1185901277157699</c:v>
                </c:pt>
                <c:pt idx="210">
                  <c:v>1.1192360937356001</c:v>
                </c:pt>
                <c:pt idx="211">
                  <c:v>1.1201995819020401</c:v>
                </c:pt>
                <c:pt idx="212">
                  <c:v>1.12046059702821</c:v>
                </c:pt>
                <c:pt idx="213">
                  <c:v>1.1192744172262501</c:v>
                </c:pt>
                <c:pt idx="214">
                  <c:v>1.1204323771148601</c:v>
                </c:pt>
                <c:pt idx="215">
                  <c:v>1.1211799999117</c:v>
                </c:pt>
                <c:pt idx="216">
                  <c:v>1.12180234796573</c:v>
                </c:pt>
                <c:pt idx="217">
                  <c:v>1.1227609011958199</c:v>
                </c:pt>
                <c:pt idx="218">
                  <c:v>1.1214830731065699</c:v>
                </c:pt>
                <c:pt idx="219">
                  <c:v>1.1223487158429</c:v>
                </c:pt>
                <c:pt idx="220">
                  <c:v>1.12312421566478</c:v>
                </c:pt>
                <c:pt idx="221">
                  <c:v>1.1231625510550201</c:v>
                </c:pt>
                <c:pt idx="222">
                  <c:v>1.1239403134632899</c:v>
                </c:pt>
                <c:pt idx="223">
                  <c:v>1.1229695226206</c:v>
                </c:pt>
                <c:pt idx="224">
                  <c:v>1.1243996994494201</c:v>
                </c:pt>
                <c:pt idx="225">
                  <c:v>1.1239246794197599</c:v>
                </c:pt>
                <c:pt idx="226">
                  <c:v>1.1263285641604299</c:v>
                </c:pt>
                <c:pt idx="227">
                  <c:v>1.12590373760558</c:v>
                </c:pt>
                <c:pt idx="228">
                  <c:v>1.1263716244272599</c:v>
                </c:pt>
                <c:pt idx="229">
                  <c:v>1.12815243438697</c:v>
                </c:pt>
                <c:pt idx="230">
                  <c:v>1.1283040559160999</c:v>
                </c:pt>
                <c:pt idx="231">
                  <c:v>1.1279678351947799</c:v>
                </c:pt>
                <c:pt idx="232">
                  <c:v>1.12888264110551</c:v>
                </c:pt>
                <c:pt idx="233">
                  <c:v>1.12771703348416</c:v>
                </c:pt>
                <c:pt idx="234">
                  <c:v>1.1299421489636301</c:v>
                </c:pt>
                <c:pt idx="235">
                  <c:v>1.1295112965137999</c:v>
                </c:pt>
                <c:pt idx="236">
                  <c:v>1.1296649912826799</c:v>
                </c:pt>
                <c:pt idx="237">
                  <c:v>1.13051094737654</c:v>
                </c:pt>
                <c:pt idx="238">
                  <c:v>1.1302441108141701</c:v>
                </c:pt>
                <c:pt idx="239">
                  <c:v>1.13150202829185</c:v>
                </c:pt>
                <c:pt idx="240">
                  <c:v>1.1314877504543399</c:v>
                </c:pt>
                <c:pt idx="241">
                  <c:v>1.1321568012730101</c:v>
                </c:pt>
                <c:pt idx="242">
                  <c:v>1.1342283779465701</c:v>
                </c:pt>
                <c:pt idx="243">
                  <c:v>1.13316742891305</c:v>
                </c:pt>
                <c:pt idx="244">
                  <c:v>1.13627067855986</c:v>
                </c:pt>
                <c:pt idx="245">
                  <c:v>1.1392160024576301</c:v>
                </c:pt>
                <c:pt idx="246">
                  <c:v>1.14195171737146</c:v>
                </c:pt>
                <c:pt idx="247">
                  <c:v>1.1423713954725501</c:v>
                </c:pt>
                <c:pt idx="248">
                  <c:v>1.14279266273835</c:v>
                </c:pt>
                <c:pt idx="249">
                  <c:v>1.1443440804137801</c:v>
                </c:pt>
                <c:pt idx="250">
                  <c:v>1.1438154957737201</c:v>
                </c:pt>
                <c:pt idx="251">
                  <c:v>1.14524250644555</c:v>
                </c:pt>
                <c:pt idx="252">
                  <c:v>1.14610506913095</c:v>
                </c:pt>
                <c:pt idx="253">
                  <c:v>1.14767860555764</c:v>
                </c:pt>
                <c:pt idx="254">
                  <c:v>1.1469335916130701</c:v>
                </c:pt>
                <c:pt idx="255">
                  <c:v>1.14923042034823</c:v>
                </c:pt>
                <c:pt idx="256">
                  <c:v>1.1501528833672701</c:v>
                </c:pt>
                <c:pt idx="257">
                  <c:v>1.1506543067969499</c:v>
                </c:pt>
                <c:pt idx="258">
                  <c:v>1.15176228164491</c:v>
                </c:pt>
                <c:pt idx="259">
                  <c:v>1.1519558653487001</c:v>
                </c:pt>
                <c:pt idx="260">
                  <c:v>1.1544706198867301</c:v>
                </c:pt>
                <c:pt idx="261">
                  <c:v>1.15532443920022</c:v>
                </c:pt>
                <c:pt idx="262">
                  <c:v>1.1566769204924501</c:v>
                </c:pt>
                <c:pt idx="263">
                  <c:v>1.15822136992103</c:v>
                </c:pt>
                <c:pt idx="264">
                  <c:v>1.1575808612901599</c:v>
                </c:pt>
                <c:pt idx="265">
                  <c:v>1.1596441655776799</c:v>
                </c:pt>
                <c:pt idx="266">
                  <c:v>1.1644077873816301</c:v>
                </c:pt>
                <c:pt idx="267">
                  <c:v>1.16647352940076</c:v>
                </c:pt>
                <c:pt idx="268">
                  <c:v>1.1663159917241901</c:v>
                </c:pt>
                <c:pt idx="269">
                  <c:v>1.16793918732498</c:v>
                </c:pt>
                <c:pt idx="270">
                  <c:v>1.16914279011999</c:v>
                </c:pt>
                <c:pt idx="271">
                  <c:v>1.16951092589373</c:v>
                </c:pt>
                <c:pt idx="272">
                  <c:v>1.17042307671604</c:v>
                </c:pt>
                <c:pt idx="273">
                  <c:v>1.1711208638778301</c:v>
                </c:pt>
                <c:pt idx="274">
                  <c:v>1.1716354674942999</c:v>
                </c:pt>
                <c:pt idx="275">
                  <c:v>1.1723312460706701</c:v>
                </c:pt>
                <c:pt idx="276">
                  <c:v>1.1727258875143201</c:v>
                </c:pt>
                <c:pt idx="277">
                  <c:v>1.17363448793168</c:v>
                </c:pt>
                <c:pt idx="278">
                  <c:v>1.1730732624774201</c:v>
                </c:pt>
                <c:pt idx="279">
                  <c:v>1.17471990901616</c:v>
                </c:pt>
                <c:pt idx="280">
                  <c:v>1.17559081204456</c:v>
                </c:pt>
                <c:pt idx="281">
                  <c:v>1.17594623783404</c:v>
                </c:pt>
                <c:pt idx="282">
                  <c:v>1.1772351212882399</c:v>
                </c:pt>
                <c:pt idx="283">
                  <c:v>1.1770358113824699</c:v>
                </c:pt>
                <c:pt idx="284">
                  <c:v>1.1776830739236599</c:v>
                </c:pt>
                <c:pt idx="285">
                  <c:v>1.1803416971729199</c:v>
                </c:pt>
                <c:pt idx="286">
                  <c:v>1.17409097877859</c:v>
                </c:pt>
                <c:pt idx="287">
                  <c:v>1.17391897391144</c:v>
                </c:pt>
                <c:pt idx="288">
                  <c:v>1.1777161744901401</c:v>
                </c:pt>
                <c:pt idx="289">
                  <c:v>1.1772577282667001</c:v>
                </c:pt>
                <c:pt idx="290">
                  <c:v>1.17775068336193</c:v>
                </c:pt>
                <c:pt idx="291">
                  <c:v>1.1787768388741999</c:v>
                </c:pt>
                <c:pt idx="292">
                  <c:v>1.1782579683780099</c:v>
                </c:pt>
                <c:pt idx="293">
                  <c:v>1.1784418697831101</c:v>
                </c:pt>
                <c:pt idx="294">
                  <c:v>1.17887118810703</c:v>
                </c:pt>
                <c:pt idx="295">
                  <c:v>1.1801604693677501</c:v>
                </c:pt>
                <c:pt idx="296">
                  <c:v>1.18155021341942</c:v>
                </c:pt>
                <c:pt idx="297">
                  <c:v>1.18081911648965</c:v>
                </c:pt>
                <c:pt idx="298">
                  <c:v>1.1809087089547901</c:v>
                </c:pt>
                <c:pt idx="299">
                  <c:v>1.1809556606268199</c:v>
                </c:pt>
                <c:pt idx="300">
                  <c:v>1.1809192538067801</c:v>
                </c:pt>
                <c:pt idx="301">
                  <c:v>1.18224002700744</c:v>
                </c:pt>
                <c:pt idx="302">
                  <c:v>1.1812692744614799</c:v>
                </c:pt>
                <c:pt idx="303">
                  <c:v>1.1825134993372299</c:v>
                </c:pt>
                <c:pt idx="304">
                  <c:v>1.18279615586521</c:v>
                </c:pt>
                <c:pt idx="305">
                  <c:v>1.1834012898974899</c:v>
                </c:pt>
                <c:pt idx="306">
                  <c:v>1.18882025547257</c:v>
                </c:pt>
                <c:pt idx="307">
                  <c:v>1.1890770077571999</c:v>
                </c:pt>
                <c:pt idx="308">
                  <c:v>1.1892522451368599</c:v>
                </c:pt>
                <c:pt idx="309">
                  <c:v>1.18827982641979</c:v>
                </c:pt>
                <c:pt idx="310">
                  <c:v>1.1890761624752799</c:v>
                </c:pt>
                <c:pt idx="311">
                  <c:v>1.19089133561959</c:v>
                </c:pt>
                <c:pt idx="312">
                  <c:v>1.1894152843622501</c:v>
                </c:pt>
                <c:pt idx="313">
                  <c:v>1.18954214204815</c:v>
                </c:pt>
                <c:pt idx="314">
                  <c:v>1.19050141506188</c:v>
                </c:pt>
                <c:pt idx="315">
                  <c:v>1.1912651597108499</c:v>
                </c:pt>
                <c:pt idx="316">
                  <c:v>1.19150327602526</c:v>
                </c:pt>
                <c:pt idx="317">
                  <c:v>1.19267877364049</c:v>
                </c:pt>
                <c:pt idx="318">
                  <c:v>1.19197792121437</c:v>
                </c:pt>
                <c:pt idx="319">
                  <c:v>1.1919513963069901</c:v>
                </c:pt>
                <c:pt idx="320">
                  <c:v>1.1928009525250201</c:v>
                </c:pt>
                <c:pt idx="321">
                  <c:v>1.1923763403138099</c:v>
                </c:pt>
                <c:pt idx="322">
                  <c:v>1.1927384652156301</c:v>
                </c:pt>
                <c:pt idx="323">
                  <c:v>1.19246840105825</c:v>
                </c:pt>
                <c:pt idx="324">
                  <c:v>1.1943897688517</c:v>
                </c:pt>
                <c:pt idx="325">
                  <c:v>1.19402796242013</c:v>
                </c:pt>
                <c:pt idx="326">
                  <c:v>1.1960861670395799</c:v>
                </c:pt>
                <c:pt idx="327">
                  <c:v>1.1974786768969701</c:v>
                </c:pt>
                <c:pt idx="328">
                  <c:v>1.1980327240565301</c:v>
                </c:pt>
                <c:pt idx="329">
                  <c:v>1.19739252370113</c:v>
                </c:pt>
                <c:pt idx="330">
                  <c:v>1.19709653738809</c:v>
                </c:pt>
                <c:pt idx="331">
                  <c:v>1.1984494813565401</c:v>
                </c:pt>
                <c:pt idx="332">
                  <c:v>1.1995094421996599</c:v>
                </c:pt>
                <c:pt idx="333">
                  <c:v>1.1976671385744699</c:v>
                </c:pt>
                <c:pt idx="334">
                  <c:v>1.1984065023274999</c:v>
                </c:pt>
                <c:pt idx="335">
                  <c:v>1.1995642410376199</c:v>
                </c:pt>
                <c:pt idx="336">
                  <c:v>1.20009496417814</c:v>
                </c:pt>
                <c:pt idx="337">
                  <c:v>1.201199542198</c:v>
                </c:pt>
                <c:pt idx="338">
                  <c:v>1.19968139548368</c:v>
                </c:pt>
                <c:pt idx="339">
                  <c:v>1.2001602622288401</c:v>
                </c:pt>
                <c:pt idx="340">
                  <c:v>1.2004560116740699</c:v>
                </c:pt>
                <c:pt idx="341">
                  <c:v>1.20038095888511</c:v>
                </c:pt>
                <c:pt idx="342">
                  <c:v>1.2020048879482399</c:v>
                </c:pt>
                <c:pt idx="343">
                  <c:v>1.19936381936275</c:v>
                </c:pt>
                <c:pt idx="344">
                  <c:v>1.20069455750926</c:v>
                </c:pt>
                <c:pt idx="345">
                  <c:v>1.2047767729541501</c:v>
                </c:pt>
                <c:pt idx="346">
                  <c:v>1.2058323707098899</c:v>
                </c:pt>
                <c:pt idx="347">
                  <c:v>1.2009860076346599</c:v>
                </c:pt>
                <c:pt idx="348">
                  <c:v>1.2018044912956101</c:v>
                </c:pt>
                <c:pt idx="349">
                  <c:v>1.20261985911904</c:v>
                </c:pt>
                <c:pt idx="350">
                  <c:v>1.2043518056698801</c:v>
                </c:pt>
                <c:pt idx="351">
                  <c:v>1.2055480936966301</c:v>
                </c:pt>
                <c:pt idx="352">
                  <c:v>1.2049756890884</c:v>
                </c:pt>
                <c:pt idx="353">
                  <c:v>1.2055233264699201</c:v>
                </c:pt>
                <c:pt idx="354">
                  <c:v>1.20473562139779</c:v>
                </c:pt>
                <c:pt idx="355">
                  <c:v>1.2048022191432399</c:v>
                </c:pt>
                <c:pt idx="356">
                  <c:v>1.2050309153996199</c:v>
                </c:pt>
                <c:pt idx="357">
                  <c:v>1.20478273651731</c:v>
                </c:pt>
                <c:pt idx="358">
                  <c:v>1.2045807495918199</c:v>
                </c:pt>
                <c:pt idx="359">
                  <c:v>1.20465147818052</c:v>
                </c:pt>
                <c:pt idx="360">
                  <c:v>1.2046139703334</c:v>
                </c:pt>
                <c:pt idx="361">
                  <c:v>1.20393464722175</c:v>
                </c:pt>
                <c:pt idx="362">
                  <c:v>1.2035637338360401</c:v>
                </c:pt>
                <c:pt idx="363">
                  <c:v>1.2045725473447</c:v>
                </c:pt>
                <c:pt idx="364">
                  <c:v>1.2051723755924399</c:v>
                </c:pt>
                <c:pt idx="365">
                  <c:v>1.2081342570732401</c:v>
                </c:pt>
                <c:pt idx="366">
                  <c:v>1.2041207543119901</c:v>
                </c:pt>
                <c:pt idx="367">
                  <c:v>1.2041772681505101</c:v>
                </c:pt>
                <c:pt idx="368">
                  <c:v>1.20308049767948</c:v>
                </c:pt>
                <c:pt idx="369">
                  <c:v>1.2033809665936099</c:v>
                </c:pt>
                <c:pt idx="370">
                  <c:v>1.2040368739648899</c:v>
                </c:pt>
                <c:pt idx="371">
                  <c:v>1.2039528743591099</c:v>
                </c:pt>
                <c:pt idx="372">
                  <c:v>1.2035465641765899</c:v>
                </c:pt>
                <c:pt idx="373">
                  <c:v>1.20259095188803</c:v>
                </c:pt>
                <c:pt idx="374">
                  <c:v>1.2022279145021499</c:v>
                </c:pt>
                <c:pt idx="375">
                  <c:v>1.2021125004459301</c:v>
                </c:pt>
                <c:pt idx="376">
                  <c:v>1.2006560841149401</c:v>
                </c:pt>
                <c:pt idx="377">
                  <c:v>1.1994329866931099</c:v>
                </c:pt>
                <c:pt idx="378">
                  <c:v>1.1989052062168899</c:v>
                </c:pt>
                <c:pt idx="379">
                  <c:v>1.1985178935240399</c:v>
                </c:pt>
                <c:pt idx="380">
                  <c:v>1.1991790050876201</c:v>
                </c:pt>
                <c:pt idx="381">
                  <c:v>1.19724697566605</c:v>
                </c:pt>
                <c:pt idx="382">
                  <c:v>1.19538469538087</c:v>
                </c:pt>
                <c:pt idx="383">
                  <c:v>1.19510586561113</c:v>
                </c:pt>
                <c:pt idx="384">
                  <c:v>1.1941190592909201</c:v>
                </c:pt>
                <c:pt idx="385">
                  <c:v>1.1940878041063401</c:v>
                </c:pt>
                <c:pt idx="386">
                  <c:v>1.1948888511434099</c:v>
                </c:pt>
                <c:pt idx="387">
                  <c:v>1.197935638083</c:v>
                </c:pt>
                <c:pt idx="388">
                  <c:v>1.1951138549642999</c:v>
                </c:pt>
                <c:pt idx="389">
                  <c:v>1.1934133235575699</c:v>
                </c:pt>
                <c:pt idx="390">
                  <c:v>1.1928740919854</c:v>
                </c:pt>
                <c:pt idx="391">
                  <c:v>1.1918950168599101</c:v>
                </c:pt>
                <c:pt idx="392">
                  <c:v>1.1915518392092399</c:v>
                </c:pt>
                <c:pt idx="393">
                  <c:v>1.1907089271531199</c:v>
                </c:pt>
                <c:pt idx="394">
                  <c:v>1.19004634064577</c:v>
                </c:pt>
                <c:pt idx="395">
                  <c:v>1.1900239969772299</c:v>
                </c:pt>
                <c:pt idx="396">
                  <c:v>1.1886321719908199</c:v>
                </c:pt>
                <c:pt idx="397">
                  <c:v>1.18824123284421</c:v>
                </c:pt>
                <c:pt idx="398">
                  <c:v>1.18777692013818</c:v>
                </c:pt>
                <c:pt idx="399">
                  <c:v>1.1875683976017899</c:v>
                </c:pt>
                <c:pt idx="400">
                  <c:v>1.1883054733015499</c:v>
                </c:pt>
                <c:pt idx="401">
                  <c:v>1.18628731764128</c:v>
                </c:pt>
                <c:pt idx="402">
                  <c:v>1.1851870749134401</c:v>
                </c:pt>
                <c:pt idx="403">
                  <c:v>1.18491482215323</c:v>
                </c:pt>
                <c:pt idx="404">
                  <c:v>1.18474519802985</c:v>
                </c:pt>
                <c:pt idx="405">
                  <c:v>1.1813530727769299</c:v>
                </c:pt>
                <c:pt idx="406">
                  <c:v>1.1808235859946301</c:v>
                </c:pt>
                <c:pt idx="407">
                  <c:v>1.18161055539537</c:v>
                </c:pt>
                <c:pt idx="408">
                  <c:v>1.1826546870965999</c:v>
                </c:pt>
                <c:pt idx="409">
                  <c:v>1.18795967769178</c:v>
                </c:pt>
                <c:pt idx="410">
                  <c:v>1.1825373788148901</c:v>
                </c:pt>
                <c:pt idx="411">
                  <c:v>1.1817638881008199</c:v>
                </c:pt>
                <c:pt idx="412">
                  <c:v>1.1830365537549701</c:v>
                </c:pt>
                <c:pt idx="413">
                  <c:v>1.1836971556737901</c:v>
                </c:pt>
                <c:pt idx="414">
                  <c:v>1.1837185391007601</c:v>
                </c:pt>
                <c:pt idx="415">
                  <c:v>1.1846496695513899</c:v>
                </c:pt>
                <c:pt idx="416">
                  <c:v>1.1865772390331499</c:v>
                </c:pt>
                <c:pt idx="417">
                  <c:v>1.18759017907541</c:v>
                </c:pt>
                <c:pt idx="418">
                  <c:v>1.18624053868483</c:v>
                </c:pt>
                <c:pt idx="419">
                  <c:v>1.1860677143308</c:v>
                </c:pt>
                <c:pt idx="420">
                  <c:v>1.1855910414597499</c:v>
                </c:pt>
                <c:pt idx="421">
                  <c:v>1.1874167032469201</c:v>
                </c:pt>
                <c:pt idx="422">
                  <c:v>1.18818328377905</c:v>
                </c:pt>
                <c:pt idx="423">
                  <c:v>1.18836656266666</c:v>
                </c:pt>
                <c:pt idx="424">
                  <c:v>1.18961864809528</c:v>
                </c:pt>
                <c:pt idx="425">
                  <c:v>1.1888889829733</c:v>
                </c:pt>
                <c:pt idx="426">
                  <c:v>1.1907930242145599</c:v>
                </c:pt>
                <c:pt idx="427">
                  <c:v>1.19183427193992</c:v>
                </c:pt>
                <c:pt idx="428">
                  <c:v>1.19242544358405</c:v>
                </c:pt>
                <c:pt idx="429">
                  <c:v>1.1974146218383701</c:v>
                </c:pt>
                <c:pt idx="430">
                  <c:v>1.1946205658309501</c:v>
                </c:pt>
                <c:pt idx="431">
                  <c:v>1.1972199042204399</c:v>
                </c:pt>
                <c:pt idx="432">
                  <c:v>1.1986293575025599</c:v>
                </c:pt>
                <c:pt idx="433">
                  <c:v>1.1979813877819301</c:v>
                </c:pt>
                <c:pt idx="434">
                  <c:v>1.1992931929514401</c:v>
                </c:pt>
                <c:pt idx="435">
                  <c:v>1.19704172729592</c:v>
                </c:pt>
                <c:pt idx="436">
                  <c:v>1.1996648344872001</c:v>
                </c:pt>
                <c:pt idx="437">
                  <c:v>1.2011855984494799</c:v>
                </c:pt>
                <c:pt idx="438">
                  <c:v>1.20070044254199</c:v>
                </c:pt>
                <c:pt idx="439">
                  <c:v>1.20120071224935</c:v>
                </c:pt>
                <c:pt idx="440">
                  <c:v>1.2011202989783101</c:v>
                </c:pt>
                <c:pt idx="441">
                  <c:v>1.20080895976527</c:v>
                </c:pt>
                <c:pt idx="442">
                  <c:v>1.2014313995855199</c:v>
                </c:pt>
                <c:pt idx="443">
                  <c:v>1.20148768933129</c:v>
                </c:pt>
                <c:pt idx="444">
                  <c:v>1.2009155577887001</c:v>
                </c:pt>
                <c:pt idx="445">
                  <c:v>1.20363311037911</c:v>
                </c:pt>
                <c:pt idx="446">
                  <c:v>1.2033879200486299</c:v>
                </c:pt>
                <c:pt idx="447">
                  <c:v>1.20435799865127</c:v>
                </c:pt>
                <c:pt idx="448">
                  <c:v>1.2056336842840101</c:v>
                </c:pt>
                <c:pt idx="449">
                  <c:v>1.2052623246817999</c:v>
                </c:pt>
                <c:pt idx="450">
                  <c:v>1.20764004194806</c:v>
                </c:pt>
                <c:pt idx="451">
                  <c:v>1.2122645497875699</c:v>
                </c:pt>
                <c:pt idx="452">
                  <c:v>1.21340959881838</c:v>
                </c:pt>
                <c:pt idx="453">
                  <c:v>1.21549716485465</c:v>
                </c:pt>
                <c:pt idx="454">
                  <c:v>1.21118845293601</c:v>
                </c:pt>
                <c:pt idx="455">
                  <c:v>1.2134589246554599</c:v>
                </c:pt>
                <c:pt idx="456">
                  <c:v>1.2151230049602699</c:v>
                </c:pt>
                <c:pt idx="457">
                  <c:v>1.2157996887647999</c:v>
                </c:pt>
                <c:pt idx="458">
                  <c:v>1.21747004951912</c:v>
                </c:pt>
                <c:pt idx="459">
                  <c:v>1.2166367786363199</c:v>
                </c:pt>
                <c:pt idx="460">
                  <c:v>1.2189246850147</c:v>
                </c:pt>
                <c:pt idx="461">
                  <c:v>1.22070346979731</c:v>
                </c:pt>
                <c:pt idx="462">
                  <c:v>1.2208974664900401</c:v>
                </c:pt>
                <c:pt idx="463">
                  <c:v>1.2221222947913599</c:v>
                </c:pt>
                <c:pt idx="464">
                  <c:v>1.2211647356981199</c:v>
                </c:pt>
                <c:pt idx="465">
                  <c:v>1.22362815080776</c:v>
                </c:pt>
                <c:pt idx="466">
                  <c:v>1.22529989700887</c:v>
                </c:pt>
                <c:pt idx="467">
                  <c:v>1.2250743143340601</c:v>
                </c:pt>
                <c:pt idx="468">
                  <c:v>1.22583789388838</c:v>
                </c:pt>
                <c:pt idx="469">
                  <c:v>1.2228741503164899</c:v>
                </c:pt>
                <c:pt idx="470">
                  <c:v>1.2234624697293199</c:v>
                </c:pt>
                <c:pt idx="471">
                  <c:v>1.2250603886965401</c:v>
                </c:pt>
                <c:pt idx="472">
                  <c:v>1.22456499288744</c:v>
                </c:pt>
                <c:pt idx="473">
                  <c:v>1.22702516626255</c:v>
                </c:pt>
                <c:pt idx="474">
                  <c:v>1.2237017912591699</c:v>
                </c:pt>
                <c:pt idx="475">
                  <c:v>1.22611971838573</c:v>
                </c:pt>
                <c:pt idx="476">
                  <c:v>1.2252785104709301</c:v>
                </c:pt>
                <c:pt idx="477">
                  <c:v>1.2250037131412801</c:v>
                </c:pt>
                <c:pt idx="478">
                  <c:v>1.2279201084896501</c:v>
                </c:pt>
                <c:pt idx="479">
                  <c:v>1.2254939318242299</c:v>
                </c:pt>
                <c:pt idx="480">
                  <c:v>1.2276604279958201</c:v>
                </c:pt>
                <c:pt idx="481">
                  <c:v>1.2273543576908901</c:v>
                </c:pt>
                <c:pt idx="482">
                  <c:v>1.2262504318007099</c:v>
                </c:pt>
                <c:pt idx="483">
                  <c:v>1.2290242373018301</c:v>
                </c:pt>
                <c:pt idx="484">
                  <c:v>1.2284008978783301</c:v>
                </c:pt>
                <c:pt idx="485">
                  <c:v>1.23062779331952</c:v>
                </c:pt>
                <c:pt idx="486">
                  <c:v>1.2304822806112501</c:v>
                </c:pt>
                <c:pt idx="487">
                  <c:v>1.2319319174488299</c:v>
                </c:pt>
                <c:pt idx="488">
                  <c:v>1.2362478193572499</c:v>
                </c:pt>
                <c:pt idx="489">
                  <c:v>1.23599493804184</c:v>
                </c:pt>
                <c:pt idx="490">
                  <c:v>1.2383738149764401</c:v>
                </c:pt>
                <c:pt idx="491">
                  <c:v>1.2466789543988599</c:v>
                </c:pt>
                <c:pt idx="492">
                  <c:v>1.2466789543988599</c:v>
                </c:pt>
                <c:pt idx="493">
                  <c:v>1.2466199345604001</c:v>
                </c:pt>
                <c:pt idx="494">
                  <c:v>1.2480503218823999</c:v>
                </c:pt>
                <c:pt idx="495">
                  <c:v>1.2484705481488401</c:v>
                </c:pt>
                <c:pt idx="496">
                  <c:v>1.2509477183884301</c:v>
                </c:pt>
                <c:pt idx="497">
                  <c:v>1.25222113104054</c:v>
                </c:pt>
                <c:pt idx="498">
                  <c:v>1.2547267419505499</c:v>
                </c:pt>
                <c:pt idx="499">
                  <c:v>1.2549797540719001</c:v>
                </c:pt>
                <c:pt idx="500">
                  <c:v>1.2578289092075901</c:v>
                </c:pt>
                <c:pt idx="501">
                  <c:v>1.26031672583259</c:v>
                </c:pt>
                <c:pt idx="502">
                  <c:v>1.26192513072238</c:v>
                </c:pt>
                <c:pt idx="503">
                  <c:v>1.2633155876703299</c:v>
                </c:pt>
                <c:pt idx="504">
                  <c:v>1.2614967142061899</c:v>
                </c:pt>
                <c:pt idx="505">
                  <c:v>1.26353417413712</c:v>
                </c:pt>
                <c:pt idx="506">
                  <c:v>1.2655489143130301</c:v>
                </c:pt>
                <c:pt idx="507">
                  <c:v>1.2671441012162501</c:v>
                </c:pt>
                <c:pt idx="508">
                  <c:v>1.26951298599677</c:v>
                </c:pt>
                <c:pt idx="509">
                  <c:v>1.26872715047721</c:v>
                </c:pt>
                <c:pt idx="510">
                  <c:v>1.2710310911542899</c:v>
                </c:pt>
                <c:pt idx="511">
                  <c:v>1.2712772292101799</c:v>
                </c:pt>
                <c:pt idx="512">
                  <c:v>1.2771108682672601</c:v>
                </c:pt>
                <c:pt idx="513">
                  <c:v>1.2793638153554301</c:v>
                </c:pt>
                <c:pt idx="514">
                  <c:v>1.27836836949456</c:v>
                </c:pt>
                <c:pt idx="515">
                  <c:v>1.2805328739994599</c:v>
                </c:pt>
                <c:pt idx="516">
                  <c:v>1.28262937260084</c:v>
                </c:pt>
                <c:pt idx="517">
                  <c:v>1.28408716733779</c:v>
                </c:pt>
                <c:pt idx="518">
                  <c:v>1.2856405670659099</c:v>
                </c:pt>
                <c:pt idx="519">
                  <c:v>1.2821326428213899</c:v>
                </c:pt>
                <c:pt idx="520">
                  <c:v>1.2843969793232499</c:v>
                </c:pt>
                <c:pt idx="521">
                  <c:v>1.2862999961503201</c:v>
                </c:pt>
                <c:pt idx="522">
                  <c:v>1.2862231068822001</c:v>
                </c:pt>
                <c:pt idx="523">
                  <c:v>1.28762496278512</c:v>
                </c:pt>
                <c:pt idx="524">
                  <c:v>1.2870742398936701</c:v>
                </c:pt>
                <c:pt idx="525">
                  <c:v>1.28851511223193</c:v>
                </c:pt>
                <c:pt idx="526">
                  <c:v>1.2895654107492101</c:v>
                </c:pt>
                <c:pt idx="527">
                  <c:v>1.2894423978277201</c:v>
                </c:pt>
                <c:pt idx="528">
                  <c:v>1.29034461794776</c:v>
                </c:pt>
                <c:pt idx="529">
                  <c:v>1.2902051944990001</c:v>
                </c:pt>
                <c:pt idx="530">
                  <c:v>1.29167979878906</c:v>
                </c:pt>
                <c:pt idx="531">
                  <c:v>1.2919045667531901</c:v>
                </c:pt>
                <c:pt idx="532">
                  <c:v>1.29473801777956</c:v>
                </c:pt>
                <c:pt idx="533">
                  <c:v>1.2894904945038499</c:v>
                </c:pt>
                <c:pt idx="534">
                  <c:v>1.293210549081</c:v>
                </c:pt>
                <c:pt idx="535">
                  <c:v>1.2913101606416</c:v>
                </c:pt>
                <c:pt idx="536">
                  <c:v>1.2910822767808501</c:v>
                </c:pt>
                <c:pt idx="537">
                  <c:v>1.2903470801680801</c:v>
                </c:pt>
                <c:pt idx="538">
                  <c:v>1.2904500780096999</c:v>
                </c:pt>
                <c:pt idx="539">
                  <c:v>1.2896414481987499</c:v>
                </c:pt>
                <c:pt idx="540">
                  <c:v>1.29045446953388</c:v>
                </c:pt>
                <c:pt idx="541">
                  <c:v>1.29122935606345</c:v>
                </c:pt>
                <c:pt idx="542">
                  <c:v>1.29384881191584</c:v>
                </c:pt>
                <c:pt idx="543">
                  <c:v>1.2916220662026601</c:v>
                </c:pt>
                <c:pt idx="544">
                  <c:v>1.29149222616128</c:v>
                </c:pt>
                <c:pt idx="545">
                  <c:v>1.2920070047212799</c:v>
                </c:pt>
                <c:pt idx="546">
                  <c:v>1.2930714901190601</c:v>
                </c:pt>
                <c:pt idx="547">
                  <c:v>1.2943786451060699</c:v>
                </c:pt>
                <c:pt idx="548">
                  <c:v>1.29138830029324</c:v>
                </c:pt>
                <c:pt idx="549">
                  <c:v>1.2907266662902399</c:v>
                </c:pt>
                <c:pt idx="550">
                  <c:v>1.2916221435311599</c:v>
                </c:pt>
                <c:pt idx="551">
                  <c:v>1.2917840437886401</c:v>
                </c:pt>
                <c:pt idx="552">
                  <c:v>1.2976421596015399</c:v>
                </c:pt>
                <c:pt idx="553">
                  <c:v>1.29793487020359</c:v>
                </c:pt>
                <c:pt idx="554">
                  <c:v>1.2979083618977401</c:v>
                </c:pt>
                <c:pt idx="555">
                  <c:v>1.29623131289948</c:v>
                </c:pt>
                <c:pt idx="556">
                  <c:v>1.2967972474403999</c:v>
                </c:pt>
                <c:pt idx="557">
                  <c:v>1.2982125637105599</c:v>
                </c:pt>
                <c:pt idx="558">
                  <c:v>1.2975565715714901</c:v>
                </c:pt>
                <c:pt idx="559">
                  <c:v>1.29742162559102</c:v>
                </c:pt>
                <c:pt idx="560">
                  <c:v>1.29599298728476</c:v>
                </c:pt>
                <c:pt idx="561">
                  <c:v>1.29624889949434</c:v>
                </c:pt>
                <c:pt idx="562">
                  <c:v>1.29786341710461</c:v>
                </c:pt>
                <c:pt idx="563">
                  <c:v>1.29708039676308</c:v>
                </c:pt>
                <c:pt idx="564">
                  <c:v>1.2970482820581499</c:v>
                </c:pt>
                <c:pt idx="565">
                  <c:v>1.29597706614011</c:v>
                </c:pt>
                <c:pt idx="566">
                  <c:v>1.2955876153301999</c:v>
                </c:pt>
                <c:pt idx="567">
                  <c:v>1.29666273250797</c:v>
                </c:pt>
                <c:pt idx="568">
                  <c:v>1.295357255016</c:v>
                </c:pt>
                <c:pt idx="569">
                  <c:v>1.2943857976769899</c:v>
                </c:pt>
                <c:pt idx="570">
                  <c:v>1.2940702290541299</c:v>
                </c:pt>
                <c:pt idx="571">
                  <c:v>1.29503861586978</c:v>
                </c:pt>
                <c:pt idx="572">
                  <c:v>1.3031964795012001</c:v>
                </c:pt>
                <c:pt idx="573">
                  <c:v>1.2929420062103301</c:v>
                </c:pt>
                <c:pt idx="574">
                  <c:v>1.29609025138687</c:v>
                </c:pt>
                <c:pt idx="575">
                  <c:v>1.2927897221005999</c:v>
                </c:pt>
                <c:pt idx="576">
                  <c:v>1.29182724895333</c:v>
                </c:pt>
                <c:pt idx="577">
                  <c:v>1.29380776601447</c:v>
                </c:pt>
                <c:pt idx="578">
                  <c:v>1.29632001893825</c:v>
                </c:pt>
                <c:pt idx="579">
                  <c:v>1.2937201584978799</c:v>
                </c:pt>
                <c:pt idx="580">
                  <c:v>1.29357573520212</c:v>
                </c:pt>
                <c:pt idx="581">
                  <c:v>1.2948236205004799</c:v>
                </c:pt>
                <c:pt idx="582">
                  <c:v>1.2965410290604999</c:v>
                </c:pt>
                <c:pt idx="583">
                  <c:v>1.2976738257556399</c:v>
                </c:pt>
                <c:pt idx="584">
                  <c:v>1.2949164837962801</c:v>
                </c:pt>
                <c:pt idx="585">
                  <c:v>1.29513294653936</c:v>
                </c:pt>
                <c:pt idx="586">
                  <c:v>1.29657097108802</c:v>
                </c:pt>
                <c:pt idx="587">
                  <c:v>1.29827684000168</c:v>
                </c:pt>
                <c:pt idx="588">
                  <c:v>1.2995439657657399</c:v>
                </c:pt>
                <c:pt idx="589">
                  <c:v>1.2978576519062299</c:v>
                </c:pt>
                <c:pt idx="590">
                  <c:v>1.29771571814821</c:v>
                </c:pt>
                <c:pt idx="591">
                  <c:v>1.29860256405979</c:v>
                </c:pt>
                <c:pt idx="592">
                  <c:v>1.30008713611319</c:v>
                </c:pt>
                <c:pt idx="593">
                  <c:v>1.30536797487005</c:v>
                </c:pt>
                <c:pt idx="594">
                  <c:v>1.3013720326248199</c:v>
                </c:pt>
                <c:pt idx="595">
                  <c:v>1.29898650061014</c:v>
                </c:pt>
                <c:pt idx="596">
                  <c:v>1.2990481809129499</c:v>
                </c:pt>
                <c:pt idx="597">
                  <c:v>1.30125794669005</c:v>
                </c:pt>
                <c:pt idx="598">
                  <c:v>1.3025870164134199</c:v>
                </c:pt>
                <c:pt idx="599">
                  <c:v>1.3014547152904801</c:v>
                </c:pt>
                <c:pt idx="600">
                  <c:v>1.3017867173742199</c:v>
                </c:pt>
                <c:pt idx="601">
                  <c:v>1.30123080174901</c:v>
                </c:pt>
                <c:pt idx="602">
                  <c:v>1.3021043486970101</c:v>
                </c:pt>
                <c:pt idx="603">
                  <c:v>1.30337590050902</c:v>
                </c:pt>
                <c:pt idx="604">
                  <c:v>1.2999347893670199</c:v>
                </c:pt>
                <c:pt idx="605">
                  <c:v>1.30026380077674</c:v>
                </c:pt>
                <c:pt idx="606">
                  <c:v>1.30205897437266</c:v>
                </c:pt>
                <c:pt idx="607">
                  <c:v>1.3036525417134399</c:v>
                </c:pt>
                <c:pt idx="608">
                  <c:v>1.30266592525928</c:v>
                </c:pt>
                <c:pt idx="609">
                  <c:v>1.3042276038318401</c:v>
                </c:pt>
                <c:pt idx="610">
                  <c:v>1.3042212622224501</c:v>
                </c:pt>
                <c:pt idx="611">
                  <c:v>1.30921202251905</c:v>
                </c:pt>
                <c:pt idx="612">
                  <c:v>1.30572710271679</c:v>
                </c:pt>
                <c:pt idx="613">
                  <c:v>1.3068622324678101</c:v>
                </c:pt>
                <c:pt idx="614">
                  <c:v>1.30702898826713</c:v>
                </c:pt>
                <c:pt idx="615">
                  <c:v>1.30780215184277</c:v>
                </c:pt>
                <c:pt idx="616">
                  <c:v>1.3101656972754001</c:v>
                </c:pt>
                <c:pt idx="617">
                  <c:v>1.3076771563430201</c:v>
                </c:pt>
                <c:pt idx="618">
                  <c:v>1.30763662565451</c:v>
                </c:pt>
                <c:pt idx="619">
                  <c:v>1.3083338159440601</c:v>
                </c:pt>
                <c:pt idx="620">
                  <c:v>1.3086090099557199</c:v>
                </c:pt>
                <c:pt idx="621">
                  <c:v>1.3100005852709999</c:v>
                </c:pt>
                <c:pt idx="622">
                  <c:v>1.3086767014247001</c:v>
                </c:pt>
                <c:pt idx="623">
                  <c:v>1.3088402058567501</c:v>
                </c:pt>
                <c:pt idx="624">
                  <c:v>1.3093155628102799</c:v>
                </c:pt>
                <c:pt idx="625">
                  <c:v>1.3104552344706799</c:v>
                </c:pt>
                <c:pt idx="626">
                  <c:v>1.3110653772580301</c:v>
                </c:pt>
                <c:pt idx="627">
                  <c:v>1.3093679044963999</c:v>
                </c:pt>
                <c:pt idx="628">
                  <c:v>1.3099242604805601</c:v>
                </c:pt>
                <c:pt idx="629">
                  <c:v>1.31088751407507</c:v>
                </c:pt>
                <c:pt idx="630">
                  <c:v>1.3108624537751099</c:v>
                </c:pt>
                <c:pt idx="631">
                  <c:v>1.3119821800900999</c:v>
                </c:pt>
                <c:pt idx="632">
                  <c:v>1.31079115675789</c:v>
                </c:pt>
                <c:pt idx="633">
                  <c:v>1.3119824966697899</c:v>
                </c:pt>
                <c:pt idx="634">
                  <c:v>1.3169955368922199</c:v>
                </c:pt>
                <c:pt idx="635">
                  <c:v>1.31621909271763</c:v>
                </c:pt>
                <c:pt idx="636">
                  <c:v>1.31645654603138</c:v>
                </c:pt>
                <c:pt idx="637">
                  <c:v>1.31451514481181</c:v>
                </c:pt>
                <c:pt idx="638">
                  <c:v>1.31488310871043</c:v>
                </c:pt>
                <c:pt idx="639">
                  <c:v>1.31561970401828</c:v>
                </c:pt>
                <c:pt idx="640">
                  <c:v>1.3161898696345</c:v>
                </c:pt>
                <c:pt idx="641">
                  <c:v>1.31811266891778</c:v>
                </c:pt>
                <c:pt idx="642">
                  <c:v>1.3180717487037801</c:v>
                </c:pt>
                <c:pt idx="643">
                  <c:v>1.3183034612659801</c:v>
                </c:pt>
                <c:pt idx="644">
                  <c:v>1.3196625706050999</c:v>
                </c:pt>
                <c:pt idx="645">
                  <c:v>1.3181560694850201</c:v>
                </c:pt>
                <c:pt idx="646">
                  <c:v>1.31896348586509</c:v>
                </c:pt>
                <c:pt idx="647">
                  <c:v>1.3195660994841201</c:v>
                </c:pt>
                <c:pt idx="648">
                  <c:v>1.3188565668971699</c:v>
                </c:pt>
                <c:pt idx="649">
                  <c:v>1.31980634972378</c:v>
                </c:pt>
                <c:pt idx="650">
                  <c:v>1.31761927622037</c:v>
                </c:pt>
                <c:pt idx="651">
                  <c:v>1.31881346965054</c:v>
                </c:pt>
                <c:pt idx="652">
                  <c:v>1.3202954053909</c:v>
                </c:pt>
                <c:pt idx="653">
                  <c:v>1.3276459090468899</c:v>
                </c:pt>
                <c:pt idx="654">
                  <c:v>1.32650087802422</c:v>
                </c:pt>
                <c:pt idx="655">
                  <c:v>1.32869863236949</c:v>
                </c:pt>
                <c:pt idx="656">
                  <c:v>1.32733915390908</c:v>
                </c:pt>
                <c:pt idx="657">
                  <c:v>1.3276957135037</c:v>
                </c:pt>
                <c:pt idx="658">
                  <c:v>1.3307598895134101</c:v>
                </c:pt>
                <c:pt idx="659">
                  <c:v>1.33040200282594</c:v>
                </c:pt>
                <c:pt idx="660">
                  <c:v>1.3313597904204899</c:v>
                </c:pt>
                <c:pt idx="661">
                  <c:v>1.33283526961647</c:v>
                </c:pt>
                <c:pt idx="662">
                  <c:v>1.33404727062293</c:v>
                </c:pt>
                <c:pt idx="663">
                  <c:v>1.33559349196429</c:v>
                </c:pt>
                <c:pt idx="664">
                  <c:v>1.33575441065547</c:v>
                </c:pt>
                <c:pt idx="665">
                  <c:v>1.3380963112000499</c:v>
                </c:pt>
                <c:pt idx="666">
                  <c:v>1.33885314049848</c:v>
                </c:pt>
                <c:pt idx="667">
                  <c:v>1.3377456481847501</c:v>
                </c:pt>
                <c:pt idx="668">
                  <c:v>1.33843735817826</c:v>
                </c:pt>
                <c:pt idx="669">
                  <c:v>1.33859927598092</c:v>
                </c:pt>
                <c:pt idx="670">
                  <c:v>1.3416785714830299</c:v>
                </c:pt>
                <c:pt idx="671">
                  <c:v>1.3420270780727099</c:v>
                </c:pt>
                <c:pt idx="672">
                  <c:v>1.34219542238067</c:v>
                </c:pt>
                <c:pt idx="673">
                  <c:v>1.34465954107748</c:v>
                </c:pt>
                <c:pt idx="674">
                  <c:v>1.3483716679147</c:v>
                </c:pt>
                <c:pt idx="675">
                  <c:v>1.34789550015773</c:v>
                </c:pt>
                <c:pt idx="676">
                  <c:v>1.3478599714858599</c:v>
                </c:pt>
                <c:pt idx="677">
                  <c:v>1.34819085058355</c:v>
                </c:pt>
                <c:pt idx="678">
                  <c:v>1.34865662251705</c:v>
                </c:pt>
                <c:pt idx="679">
                  <c:v>1.3483636396265299</c:v>
                </c:pt>
                <c:pt idx="680">
                  <c:v>1.3504245779678501</c:v>
                </c:pt>
                <c:pt idx="681">
                  <c:v>1.3507915055953501</c:v>
                </c:pt>
                <c:pt idx="682">
                  <c:v>1.35150563743954</c:v>
                </c:pt>
                <c:pt idx="683">
                  <c:v>1.3537238357355601</c:v>
                </c:pt>
                <c:pt idx="684">
                  <c:v>1.3536374315458299</c:v>
                </c:pt>
                <c:pt idx="685">
                  <c:v>1.35421443519625</c:v>
                </c:pt>
                <c:pt idx="686">
                  <c:v>1.35450346820903</c:v>
                </c:pt>
                <c:pt idx="687">
                  <c:v>1.3556100850935999</c:v>
                </c:pt>
                <c:pt idx="688">
                  <c:v>1.3562646614115299</c:v>
                </c:pt>
                <c:pt idx="689">
                  <c:v>1.35831799736245</c:v>
                </c:pt>
                <c:pt idx="690">
                  <c:v>1.35819158463898</c:v>
                </c:pt>
                <c:pt idx="691">
                  <c:v>1.35839018671326</c:v>
                </c:pt>
                <c:pt idx="692">
                  <c:v>1.36049580936735</c:v>
                </c:pt>
                <c:pt idx="693">
                  <c:v>1.3598533277353899</c:v>
                </c:pt>
                <c:pt idx="694">
                  <c:v>1.3621557231913</c:v>
                </c:pt>
                <c:pt idx="695">
                  <c:v>1.3634901975858</c:v>
                </c:pt>
                <c:pt idx="696">
                  <c:v>1.3691020128665501</c:v>
                </c:pt>
                <c:pt idx="697">
                  <c:v>1.37181837336495</c:v>
                </c:pt>
              </c:numCache>
            </c:numRef>
          </c:val>
          <c:smooth val="0"/>
          <c:extLst>
            <c:ext xmlns:c16="http://schemas.microsoft.com/office/drawing/2014/chart" uri="{C3380CC4-5D6E-409C-BE32-E72D297353CC}">
              <c16:uniqueId val="{00000002-0DFC-4843-A62A-3E3404444E8F}"/>
            </c:ext>
          </c:extLst>
        </c:ser>
        <c:ser>
          <c:idx val="3"/>
          <c:order val="3"/>
          <c:tx>
            <c:strRef>
              <c:f>'30'!$L$10</c:f>
              <c:strCache>
                <c:ptCount val="1"/>
                <c:pt idx="0">
                  <c:v>Строкові вклади в іноземній валюті</c:v>
                </c:pt>
              </c:strCache>
            </c:strRef>
          </c:tx>
          <c:spPr>
            <a:ln w="25400" cmpd="sng">
              <a:solidFill>
                <a:srgbClr val="DC4B64"/>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'30'!$L$11:$L$708</c:f>
              <c:numCache>
                <c:formatCode>0.0%</c:formatCode>
                <c:ptCount val="698"/>
                <c:pt idx="0">
                  <c:v>1</c:v>
                </c:pt>
                <c:pt idx="1">
                  <c:v>0.99824574579079495</c:v>
                </c:pt>
                <c:pt idx="2">
                  <c:v>0.99766996520407802</c:v>
                </c:pt>
                <c:pt idx="3">
                  <c:v>0.99635863345009701</c:v>
                </c:pt>
                <c:pt idx="4">
                  <c:v>0.996491453453628</c:v>
                </c:pt>
                <c:pt idx="5">
                  <c:v>0.99483054992633002</c:v>
                </c:pt>
                <c:pt idx="6">
                  <c:v>0.99639465240943204</c:v>
                </c:pt>
                <c:pt idx="7">
                  <c:v>0.99229605757803996</c:v>
                </c:pt>
                <c:pt idx="8">
                  <c:v>0.99182518500332195</c:v>
                </c:pt>
                <c:pt idx="9">
                  <c:v>0.99264209605208398</c:v>
                </c:pt>
                <c:pt idx="10">
                  <c:v>0.99072082474505696</c:v>
                </c:pt>
                <c:pt idx="11">
                  <c:v>0.99032895674798105</c:v>
                </c:pt>
                <c:pt idx="12">
                  <c:v>0.98609925469060999</c:v>
                </c:pt>
                <c:pt idx="13">
                  <c:v>0.98854369217021199</c:v>
                </c:pt>
                <c:pt idx="14">
                  <c:v>0.98930257687001999</c:v>
                </c:pt>
                <c:pt idx="15">
                  <c:v>0.98834699583471597</c:v>
                </c:pt>
                <c:pt idx="16">
                  <c:v>0.98816411266500903</c:v>
                </c:pt>
                <c:pt idx="17">
                  <c:v>0.98568801994146005</c:v>
                </c:pt>
                <c:pt idx="18">
                  <c:v>0.98739223498147499</c:v>
                </c:pt>
                <c:pt idx="19">
                  <c:v>0.98936638159511203</c:v>
                </c:pt>
                <c:pt idx="20">
                  <c:v>0.98883641043965997</c:v>
                </c:pt>
                <c:pt idx="21">
                  <c:v>0.98946512222914595</c:v>
                </c:pt>
                <c:pt idx="22">
                  <c:v>0.98638377387773701</c:v>
                </c:pt>
                <c:pt idx="23">
                  <c:v>0.98762937047836896</c:v>
                </c:pt>
                <c:pt idx="24">
                  <c:v>0.98683330000444502</c:v>
                </c:pt>
                <c:pt idx="25">
                  <c:v>0.98539748137520899</c:v>
                </c:pt>
                <c:pt idx="26">
                  <c:v>0.98421670544668205</c:v>
                </c:pt>
                <c:pt idx="27">
                  <c:v>0.98058908515528598</c:v>
                </c:pt>
                <c:pt idx="28">
                  <c:v>0.98187087892770197</c:v>
                </c:pt>
                <c:pt idx="29">
                  <c:v>0.98287929055169199</c:v>
                </c:pt>
                <c:pt idx="30">
                  <c:v>0.98210844418749499</c:v>
                </c:pt>
                <c:pt idx="31">
                  <c:v>0.98470163478376405</c:v>
                </c:pt>
                <c:pt idx="32">
                  <c:v>0.98210439003749805</c:v>
                </c:pt>
                <c:pt idx="33">
                  <c:v>0.98241519133558297</c:v>
                </c:pt>
                <c:pt idx="34">
                  <c:v>0.98141768152874698</c:v>
                </c:pt>
                <c:pt idx="35">
                  <c:v>0.98072096640162698</c:v>
                </c:pt>
                <c:pt idx="36">
                  <c:v>0.98211807877329005</c:v>
                </c:pt>
                <c:pt idx="37">
                  <c:v>0.98039416289965897</c:v>
                </c:pt>
                <c:pt idx="38">
                  <c:v>0.98178218601092504</c:v>
                </c:pt>
                <c:pt idx="39">
                  <c:v>0.97926300647189601</c:v>
                </c:pt>
                <c:pt idx="40">
                  <c:v>0.97706800692926798</c:v>
                </c:pt>
                <c:pt idx="41">
                  <c:v>0.97870342684492595</c:v>
                </c:pt>
                <c:pt idx="42">
                  <c:v>0.97718841776036303</c:v>
                </c:pt>
                <c:pt idx="43">
                  <c:v>0.97826615936248296</c:v>
                </c:pt>
                <c:pt idx="44">
                  <c:v>0.97733818505768699</c:v>
                </c:pt>
                <c:pt idx="45">
                  <c:v>0.976413177114408</c:v>
                </c:pt>
                <c:pt idx="46">
                  <c:v>0.97394265730415897</c:v>
                </c:pt>
                <c:pt idx="47">
                  <c:v>0.97496239729691803</c:v>
                </c:pt>
                <c:pt idx="48">
                  <c:v>0.974820482855834</c:v>
                </c:pt>
                <c:pt idx="49">
                  <c:v>0.97470766604972103</c:v>
                </c:pt>
                <c:pt idx="50">
                  <c:v>0.97584302689063096</c:v>
                </c:pt>
                <c:pt idx="51">
                  <c:v>0.97439554127697203</c:v>
                </c:pt>
                <c:pt idx="52">
                  <c:v>0.97467549230068096</c:v>
                </c:pt>
                <c:pt idx="53">
                  <c:v>0.97462181973259998</c:v>
                </c:pt>
                <c:pt idx="54">
                  <c:v>0.97401413889207</c:v>
                </c:pt>
                <c:pt idx="55">
                  <c:v>0.97362757309516301</c:v>
                </c:pt>
                <c:pt idx="56">
                  <c:v>0.97251265385505004</c:v>
                </c:pt>
                <c:pt idx="57">
                  <c:v>0.97296993858922098</c:v>
                </c:pt>
                <c:pt idx="58">
                  <c:v>0.97117895375449104</c:v>
                </c:pt>
                <c:pt idx="59">
                  <c:v>0.96551068524081796</c:v>
                </c:pt>
                <c:pt idx="60">
                  <c:v>0.967198884602681</c:v>
                </c:pt>
                <c:pt idx="61">
                  <c:v>0.96939483902158496</c:v>
                </c:pt>
                <c:pt idx="62">
                  <c:v>0.96791785271923303</c:v>
                </c:pt>
                <c:pt idx="63">
                  <c:v>0.96675040672374002</c:v>
                </c:pt>
                <c:pt idx="64">
                  <c:v>0.96665910826822898</c:v>
                </c:pt>
                <c:pt idx="65">
                  <c:v>0.96720319681324496</c:v>
                </c:pt>
                <c:pt idx="66">
                  <c:v>0.96606624600137203</c:v>
                </c:pt>
                <c:pt idx="67">
                  <c:v>0.96483139311649502</c:v>
                </c:pt>
                <c:pt idx="68">
                  <c:v>0.96405084625520798</c:v>
                </c:pt>
                <c:pt idx="69">
                  <c:v>0.96445168005559501</c:v>
                </c:pt>
                <c:pt idx="70">
                  <c:v>0.96575870771206995</c:v>
                </c:pt>
                <c:pt idx="71">
                  <c:v>0.96344838270548705</c:v>
                </c:pt>
                <c:pt idx="72">
                  <c:v>0.963411416628428</c:v>
                </c:pt>
                <c:pt idx="73">
                  <c:v>0.96551630771254005</c:v>
                </c:pt>
                <c:pt idx="74">
                  <c:v>0.966598972381563</c:v>
                </c:pt>
                <c:pt idx="75">
                  <c:v>0.96400351371203197</c:v>
                </c:pt>
                <c:pt idx="76">
                  <c:v>0.96614101547998099</c:v>
                </c:pt>
                <c:pt idx="77">
                  <c:v>0.96844698459103695</c:v>
                </c:pt>
                <c:pt idx="78">
                  <c:v>0.96958722739536896</c:v>
                </c:pt>
                <c:pt idx="79">
                  <c:v>0.97192373107783803</c:v>
                </c:pt>
                <c:pt idx="80">
                  <c:v>0.96817962457944595</c:v>
                </c:pt>
                <c:pt idx="81">
                  <c:v>0.96821511337418797</c:v>
                </c:pt>
                <c:pt idx="82">
                  <c:v>0.96899350621615399</c:v>
                </c:pt>
                <c:pt idx="83">
                  <c:v>0.96701065152244003</c:v>
                </c:pt>
                <c:pt idx="84">
                  <c:v>0.96571272054073498</c:v>
                </c:pt>
                <c:pt idx="85">
                  <c:v>0.96558542684435</c:v>
                </c:pt>
                <c:pt idx="86">
                  <c:v>0.96515292948671505</c:v>
                </c:pt>
                <c:pt idx="87">
                  <c:v>0.96329641276726796</c:v>
                </c:pt>
                <c:pt idx="88">
                  <c:v>0.96522340709189303</c:v>
                </c:pt>
                <c:pt idx="89">
                  <c:v>0.96662100147332597</c:v>
                </c:pt>
                <c:pt idx="90">
                  <c:v>0.96777791630457399</c:v>
                </c:pt>
                <c:pt idx="91">
                  <c:v>0.96936146392898204</c:v>
                </c:pt>
                <c:pt idx="92">
                  <c:v>0.96745945244051101</c:v>
                </c:pt>
                <c:pt idx="93">
                  <c:v>0.96910196982184604</c:v>
                </c:pt>
                <c:pt idx="94">
                  <c:v>0.96795141353629799</c:v>
                </c:pt>
                <c:pt idx="95">
                  <c:v>0.96868226530955603</c:v>
                </c:pt>
                <c:pt idx="96">
                  <c:v>0.96982044368299103</c:v>
                </c:pt>
                <c:pt idx="97">
                  <c:v>0.96734031526108599</c:v>
                </c:pt>
                <c:pt idx="98">
                  <c:v>0.96849255946302504</c:v>
                </c:pt>
                <c:pt idx="99">
                  <c:v>0.96886288609635596</c:v>
                </c:pt>
                <c:pt idx="100">
                  <c:v>0.97045691801281597</c:v>
                </c:pt>
                <c:pt idx="101">
                  <c:v>0.97067150575137995</c:v>
                </c:pt>
                <c:pt idx="102">
                  <c:v>0.96756879974951004</c:v>
                </c:pt>
                <c:pt idx="103">
                  <c:v>0.96688896484908304</c:v>
                </c:pt>
                <c:pt idx="104">
                  <c:v>0.96663136501806302</c:v>
                </c:pt>
                <c:pt idx="105">
                  <c:v>0.96759727736962498</c:v>
                </c:pt>
                <c:pt idx="106">
                  <c:v>0.96692352243560797</c:v>
                </c:pt>
                <c:pt idx="107">
                  <c:v>0.96785147038628205</c:v>
                </c:pt>
                <c:pt idx="108">
                  <c:v>0.967694272035034</c:v>
                </c:pt>
                <c:pt idx="109">
                  <c:v>0.96614402132703403</c:v>
                </c:pt>
                <c:pt idx="110">
                  <c:v>0.96576246179215597</c:v>
                </c:pt>
                <c:pt idx="111">
                  <c:v>0.96518455707611805</c:v>
                </c:pt>
                <c:pt idx="112">
                  <c:v>0.96644769789813201</c:v>
                </c:pt>
                <c:pt idx="113">
                  <c:v>0.96591013149848803</c:v>
                </c:pt>
                <c:pt idx="114">
                  <c:v>0.96560162496679403</c:v>
                </c:pt>
                <c:pt idx="115">
                  <c:v>0.96828756534978999</c:v>
                </c:pt>
                <c:pt idx="116">
                  <c:v>0.96772723416894701</c:v>
                </c:pt>
                <c:pt idx="117">
                  <c:v>0.96756497782437201</c:v>
                </c:pt>
                <c:pt idx="118">
                  <c:v>0.96381312967396404</c:v>
                </c:pt>
                <c:pt idx="119">
                  <c:v>0.96672074318371903</c:v>
                </c:pt>
                <c:pt idx="120">
                  <c:v>0.96599647844098802</c:v>
                </c:pt>
                <c:pt idx="121">
                  <c:v>0.96508846312421803</c:v>
                </c:pt>
                <c:pt idx="122">
                  <c:v>0.96496376833518305</c:v>
                </c:pt>
                <c:pt idx="123">
                  <c:v>0.96537389465384404</c:v>
                </c:pt>
                <c:pt idx="124">
                  <c:v>0.96709589654474704</c:v>
                </c:pt>
                <c:pt idx="125">
                  <c:v>0.96615739548990598</c:v>
                </c:pt>
                <c:pt idx="126">
                  <c:v>0.96586526493777702</c:v>
                </c:pt>
                <c:pt idx="127">
                  <c:v>0.96592343303703698</c:v>
                </c:pt>
                <c:pt idx="128">
                  <c:v>0.966491812604511</c:v>
                </c:pt>
                <c:pt idx="129">
                  <c:v>0.96611767024560502</c:v>
                </c:pt>
                <c:pt idx="130">
                  <c:v>0.96464174889813403</c:v>
                </c:pt>
                <c:pt idx="131">
                  <c:v>0.96576745948821696</c:v>
                </c:pt>
                <c:pt idx="132">
                  <c:v>0.96709116655052296</c:v>
                </c:pt>
                <c:pt idx="133">
                  <c:v>0.96615550396762795</c:v>
                </c:pt>
                <c:pt idx="134">
                  <c:v>0.96521992204483398</c:v>
                </c:pt>
                <c:pt idx="135">
                  <c:v>0.965869700736116</c:v>
                </c:pt>
                <c:pt idx="136">
                  <c:v>0.96614838458338004</c:v>
                </c:pt>
                <c:pt idx="137">
                  <c:v>0.96637564798611297</c:v>
                </c:pt>
                <c:pt idx="138">
                  <c:v>0.96569378574815601</c:v>
                </c:pt>
                <c:pt idx="139">
                  <c:v>0.96732048086568601</c:v>
                </c:pt>
                <c:pt idx="140">
                  <c:v>0.96721449622134703</c:v>
                </c:pt>
                <c:pt idx="141">
                  <c:v>0.96902935125946799</c:v>
                </c:pt>
                <c:pt idx="142">
                  <c:v>0.96844623685656295</c:v>
                </c:pt>
                <c:pt idx="143">
                  <c:v>0.96848132699646206</c:v>
                </c:pt>
                <c:pt idx="144">
                  <c:v>0.97016541547538504</c:v>
                </c:pt>
                <c:pt idx="145">
                  <c:v>0.96822821037756102</c:v>
                </c:pt>
                <c:pt idx="146">
                  <c:v>0.96798540196015403</c:v>
                </c:pt>
                <c:pt idx="147">
                  <c:v>0.968613954038956</c:v>
                </c:pt>
                <c:pt idx="148">
                  <c:v>0.96741291869522805</c:v>
                </c:pt>
                <c:pt idx="149">
                  <c:v>0.96647229036581805</c:v>
                </c:pt>
                <c:pt idx="150">
                  <c:v>0.96620467640512198</c:v>
                </c:pt>
                <c:pt idx="151">
                  <c:v>0.966233719652418</c:v>
                </c:pt>
                <c:pt idx="152">
                  <c:v>0.96460907143174002</c:v>
                </c:pt>
                <c:pt idx="153">
                  <c:v>0.96592363880430998</c:v>
                </c:pt>
                <c:pt idx="154">
                  <c:v>0.965573481448044</c:v>
                </c:pt>
                <c:pt idx="155">
                  <c:v>0.96580838054788298</c:v>
                </c:pt>
                <c:pt idx="156">
                  <c:v>0.96545945546752898</c:v>
                </c:pt>
                <c:pt idx="157">
                  <c:v>0.96602163316873102</c:v>
                </c:pt>
                <c:pt idx="158">
                  <c:v>0.96653785729863995</c:v>
                </c:pt>
                <c:pt idx="159">
                  <c:v>0.96375009081309604</c:v>
                </c:pt>
                <c:pt idx="160">
                  <c:v>0.96675573672734805</c:v>
                </c:pt>
                <c:pt idx="161">
                  <c:v>0.96857306082842598</c:v>
                </c:pt>
                <c:pt idx="162">
                  <c:v>0.96814366137338004</c:v>
                </c:pt>
                <c:pt idx="163">
                  <c:v>0.96722197854554903</c:v>
                </c:pt>
                <c:pt idx="164">
                  <c:v>0.96870508710804704</c:v>
                </c:pt>
                <c:pt idx="165">
                  <c:v>0.96896541247800705</c:v>
                </c:pt>
                <c:pt idx="166">
                  <c:v>0.96960858325013799</c:v>
                </c:pt>
                <c:pt idx="167">
                  <c:v>0.96785378207383299</c:v>
                </c:pt>
                <c:pt idx="168">
                  <c:v>0.96838546897621303</c:v>
                </c:pt>
                <c:pt idx="169">
                  <c:v>0.97050908279365</c:v>
                </c:pt>
                <c:pt idx="170">
                  <c:v>0.97152297307731905</c:v>
                </c:pt>
                <c:pt idx="171">
                  <c:v>0.97068254370344198</c:v>
                </c:pt>
                <c:pt idx="172">
                  <c:v>0.97129194173148703</c:v>
                </c:pt>
                <c:pt idx="173">
                  <c:v>0.97082426188293203</c:v>
                </c:pt>
                <c:pt idx="174">
                  <c:v>0.96957180197308102</c:v>
                </c:pt>
                <c:pt idx="175">
                  <c:v>0.96980542160771399</c:v>
                </c:pt>
                <c:pt idx="176">
                  <c:v>0.96995778651346298</c:v>
                </c:pt>
                <c:pt idx="177">
                  <c:v>0.97014628104192502</c:v>
                </c:pt>
                <c:pt idx="178">
                  <c:v>0.96968347224538698</c:v>
                </c:pt>
                <c:pt idx="179">
                  <c:v>0.96951134823407803</c:v>
                </c:pt>
                <c:pt idx="180">
                  <c:v>0.97035873705402398</c:v>
                </c:pt>
                <c:pt idx="181">
                  <c:v>0.969806908370209</c:v>
                </c:pt>
                <c:pt idx="182">
                  <c:v>0.969051270843445</c:v>
                </c:pt>
                <c:pt idx="183">
                  <c:v>0.97079095874517496</c:v>
                </c:pt>
                <c:pt idx="184">
                  <c:v>0.96892400571766801</c:v>
                </c:pt>
                <c:pt idx="185">
                  <c:v>0.97012260472789702</c:v>
                </c:pt>
                <c:pt idx="186">
                  <c:v>0.96922019282669303</c:v>
                </c:pt>
                <c:pt idx="187">
                  <c:v>0.96992021542333395</c:v>
                </c:pt>
                <c:pt idx="188">
                  <c:v>0.96961889262115097</c:v>
                </c:pt>
                <c:pt idx="189">
                  <c:v>0.96807931096039501</c:v>
                </c:pt>
                <c:pt idx="190">
                  <c:v>0.96966099125060401</c:v>
                </c:pt>
                <c:pt idx="191">
                  <c:v>0.96999927469692604</c:v>
                </c:pt>
                <c:pt idx="192">
                  <c:v>0.97021815964896696</c:v>
                </c:pt>
                <c:pt idx="193">
                  <c:v>0.97034593036113304</c:v>
                </c:pt>
                <c:pt idx="194">
                  <c:v>0.96881054139123202</c:v>
                </c:pt>
                <c:pt idx="195">
                  <c:v>0.96820577936379104</c:v>
                </c:pt>
                <c:pt idx="196">
                  <c:v>0.96781781809395695</c:v>
                </c:pt>
                <c:pt idx="197">
                  <c:v>0.968276072715755</c:v>
                </c:pt>
                <c:pt idx="198">
                  <c:v>0.96708687459176701</c:v>
                </c:pt>
                <c:pt idx="199">
                  <c:v>0.96744021577199901</c:v>
                </c:pt>
                <c:pt idx="200">
                  <c:v>0.96771567468386199</c:v>
                </c:pt>
                <c:pt idx="201">
                  <c:v>0.96783473628478001</c:v>
                </c:pt>
                <c:pt idx="202">
                  <c:v>0.96760203963380298</c:v>
                </c:pt>
                <c:pt idx="203">
                  <c:v>0.96488431157918098</c:v>
                </c:pt>
                <c:pt idx="204">
                  <c:v>0.96802517586859205</c:v>
                </c:pt>
                <c:pt idx="205">
                  <c:v>0.96870172165941404</c:v>
                </c:pt>
                <c:pt idx="206">
                  <c:v>0.96826037765019501</c:v>
                </c:pt>
                <c:pt idx="207">
                  <c:v>0.96748327551484004</c:v>
                </c:pt>
                <c:pt idx="208">
                  <c:v>0.96627280489455802</c:v>
                </c:pt>
                <c:pt idx="209">
                  <c:v>0.965554904201671</c:v>
                </c:pt>
                <c:pt idx="210">
                  <c:v>0.96543938503210902</c:v>
                </c:pt>
                <c:pt idx="211">
                  <c:v>0.96678629178659103</c:v>
                </c:pt>
                <c:pt idx="212">
                  <c:v>0.967742819314097</c:v>
                </c:pt>
                <c:pt idx="213">
                  <c:v>0.96633702868764304</c:v>
                </c:pt>
                <c:pt idx="214">
                  <c:v>0.96661045408005597</c:v>
                </c:pt>
                <c:pt idx="215">
                  <c:v>0.96774219939978301</c:v>
                </c:pt>
                <c:pt idx="216">
                  <c:v>0.96858337792335003</c:v>
                </c:pt>
                <c:pt idx="217">
                  <c:v>0.96836906795048305</c:v>
                </c:pt>
                <c:pt idx="218">
                  <c:v>0.96691074888710404</c:v>
                </c:pt>
                <c:pt idx="219">
                  <c:v>0.96794148883478504</c:v>
                </c:pt>
                <c:pt idx="220">
                  <c:v>0.96747681167564503</c:v>
                </c:pt>
                <c:pt idx="221">
                  <c:v>0.96756475869936798</c:v>
                </c:pt>
                <c:pt idx="222">
                  <c:v>0.96885798470565998</c:v>
                </c:pt>
                <c:pt idx="223">
                  <c:v>0.96806810276661404</c:v>
                </c:pt>
                <c:pt idx="224">
                  <c:v>0.96891639355292603</c:v>
                </c:pt>
                <c:pt idx="225">
                  <c:v>0.96835927053774096</c:v>
                </c:pt>
                <c:pt idx="226">
                  <c:v>0.96785468621985105</c:v>
                </c:pt>
                <c:pt idx="227">
                  <c:v>0.968095120770883</c:v>
                </c:pt>
                <c:pt idx="228">
                  <c:v>0.96869031715576404</c:v>
                </c:pt>
                <c:pt idx="229">
                  <c:v>0.96961110907899795</c:v>
                </c:pt>
                <c:pt idx="230">
                  <c:v>0.968915780135018</c:v>
                </c:pt>
                <c:pt idx="231">
                  <c:v>0.96816307554396996</c:v>
                </c:pt>
                <c:pt idx="232">
                  <c:v>0.96797897165145996</c:v>
                </c:pt>
                <c:pt idx="233">
                  <c:v>0.96696081706373005</c:v>
                </c:pt>
                <c:pt idx="234">
                  <c:v>0.96868075354484595</c:v>
                </c:pt>
                <c:pt idx="235">
                  <c:v>0.96901037628270703</c:v>
                </c:pt>
                <c:pt idx="236">
                  <c:v>0.96866556482928401</c:v>
                </c:pt>
                <c:pt idx="237">
                  <c:v>0.970871114827908</c:v>
                </c:pt>
                <c:pt idx="238">
                  <c:v>0.968869343065908</c:v>
                </c:pt>
                <c:pt idx="239">
                  <c:v>0.96945793209675601</c:v>
                </c:pt>
                <c:pt idx="240">
                  <c:v>0.96915976879891197</c:v>
                </c:pt>
                <c:pt idx="241">
                  <c:v>0.96954188862123603</c:v>
                </c:pt>
                <c:pt idx="242">
                  <c:v>0.971228560056412</c:v>
                </c:pt>
                <c:pt idx="243">
                  <c:v>0.96968361584603302</c:v>
                </c:pt>
                <c:pt idx="244">
                  <c:v>0.96876386513296597</c:v>
                </c:pt>
                <c:pt idx="245">
                  <c:v>0.97071767955286004</c:v>
                </c:pt>
                <c:pt idx="246">
                  <c:v>0.96842456936256405</c:v>
                </c:pt>
                <c:pt idx="247">
                  <c:v>0.96930067771182504</c:v>
                </c:pt>
                <c:pt idx="248">
                  <c:v>0.96940466136110204</c:v>
                </c:pt>
                <c:pt idx="249">
                  <c:v>0.97080021306080599</c:v>
                </c:pt>
                <c:pt idx="250">
                  <c:v>0.96921172158498703</c:v>
                </c:pt>
                <c:pt idx="251">
                  <c:v>0.968345758404902</c:v>
                </c:pt>
                <c:pt idx="252">
                  <c:v>0.96895461178182796</c:v>
                </c:pt>
                <c:pt idx="253">
                  <c:v>0.96965799674081599</c:v>
                </c:pt>
                <c:pt idx="254">
                  <c:v>0.96905187883517596</c:v>
                </c:pt>
                <c:pt idx="255">
                  <c:v>0.97247646698228896</c:v>
                </c:pt>
                <c:pt idx="256">
                  <c:v>0.97111083179387003</c:v>
                </c:pt>
                <c:pt idx="257">
                  <c:v>0.96978217272970801</c:v>
                </c:pt>
                <c:pt idx="258">
                  <c:v>0.97038859699160895</c:v>
                </c:pt>
                <c:pt idx="259">
                  <c:v>0.96897904573972904</c:v>
                </c:pt>
                <c:pt idx="260">
                  <c:v>0.96994035877674201</c:v>
                </c:pt>
                <c:pt idx="261">
                  <c:v>0.97021616474960504</c:v>
                </c:pt>
                <c:pt idx="262">
                  <c:v>0.97163219208196205</c:v>
                </c:pt>
                <c:pt idx="263">
                  <c:v>0.97237417832386797</c:v>
                </c:pt>
                <c:pt idx="264">
                  <c:v>0.97101653936366294</c:v>
                </c:pt>
                <c:pt idx="265">
                  <c:v>0.97109351070730299</c:v>
                </c:pt>
                <c:pt idx="266">
                  <c:v>0.97225667464512799</c:v>
                </c:pt>
                <c:pt idx="267">
                  <c:v>0.97176884788818996</c:v>
                </c:pt>
                <c:pt idx="268">
                  <c:v>0.97150385849245802</c:v>
                </c:pt>
                <c:pt idx="269">
                  <c:v>0.97141772749953603</c:v>
                </c:pt>
                <c:pt idx="270">
                  <c:v>0.97022718055690205</c:v>
                </c:pt>
                <c:pt idx="271">
                  <c:v>0.96974965215468101</c:v>
                </c:pt>
                <c:pt idx="272">
                  <c:v>0.96882609037692502</c:v>
                </c:pt>
                <c:pt idx="273">
                  <c:v>0.968798094423303</c:v>
                </c:pt>
                <c:pt idx="274">
                  <c:v>0.96837665481317803</c:v>
                </c:pt>
                <c:pt idx="275">
                  <c:v>0.96938980766185301</c:v>
                </c:pt>
                <c:pt idx="276">
                  <c:v>0.96863918127961401</c:v>
                </c:pt>
                <c:pt idx="277">
                  <c:v>0.97060834354968195</c:v>
                </c:pt>
                <c:pt idx="278">
                  <c:v>0.968890887653583</c:v>
                </c:pt>
                <c:pt idx="279">
                  <c:v>0.96998095896098602</c:v>
                </c:pt>
                <c:pt idx="280">
                  <c:v>0.96897999308078697</c:v>
                </c:pt>
                <c:pt idx="281">
                  <c:v>0.96820673508253396</c:v>
                </c:pt>
                <c:pt idx="282">
                  <c:v>0.96753431229591202</c:v>
                </c:pt>
                <c:pt idx="283">
                  <c:v>0.96710548054031997</c:v>
                </c:pt>
                <c:pt idx="284">
                  <c:v>0.96814232743992301</c:v>
                </c:pt>
                <c:pt idx="285">
                  <c:v>0.96792355495923099</c:v>
                </c:pt>
                <c:pt idx="286">
                  <c:v>0.96412890138994001</c:v>
                </c:pt>
                <c:pt idx="287">
                  <c:v>0.96324701744309105</c:v>
                </c:pt>
                <c:pt idx="288">
                  <c:v>0.96697260585082501</c:v>
                </c:pt>
                <c:pt idx="289">
                  <c:v>0.96613698660476999</c:v>
                </c:pt>
                <c:pt idx="290">
                  <c:v>0.96791737390624699</c:v>
                </c:pt>
                <c:pt idx="291">
                  <c:v>0.96921045398142502</c:v>
                </c:pt>
                <c:pt idx="292">
                  <c:v>0.96605535309471502</c:v>
                </c:pt>
                <c:pt idx="293">
                  <c:v>0.96360297098465297</c:v>
                </c:pt>
                <c:pt idx="294">
                  <c:v>0.96553073419186497</c:v>
                </c:pt>
                <c:pt idx="295">
                  <c:v>0.96613816147480902</c:v>
                </c:pt>
                <c:pt idx="296">
                  <c:v>0.96634219380929198</c:v>
                </c:pt>
                <c:pt idx="297">
                  <c:v>0.96570682455940704</c:v>
                </c:pt>
                <c:pt idx="298">
                  <c:v>0.96555487729520695</c:v>
                </c:pt>
                <c:pt idx="299">
                  <c:v>0.96539476171552896</c:v>
                </c:pt>
                <c:pt idx="300">
                  <c:v>0.96542001916360198</c:v>
                </c:pt>
                <c:pt idx="301">
                  <c:v>0.96621746119736696</c:v>
                </c:pt>
                <c:pt idx="302">
                  <c:v>0.96638685123166901</c:v>
                </c:pt>
                <c:pt idx="303">
                  <c:v>0.96750990033114004</c:v>
                </c:pt>
                <c:pt idx="304">
                  <c:v>0.96725972320313602</c:v>
                </c:pt>
                <c:pt idx="305">
                  <c:v>0.96739021893043498</c:v>
                </c:pt>
                <c:pt idx="306">
                  <c:v>0.96800029156661704</c:v>
                </c:pt>
                <c:pt idx="307">
                  <c:v>0.967245131894097</c:v>
                </c:pt>
                <c:pt idx="308">
                  <c:v>0.96736263111760901</c:v>
                </c:pt>
                <c:pt idx="309">
                  <c:v>0.96617931269491197</c:v>
                </c:pt>
                <c:pt idx="310">
                  <c:v>0.96581740857961695</c:v>
                </c:pt>
                <c:pt idx="311">
                  <c:v>0.96628585915848797</c:v>
                </c:pt>
                <c:pt idx="312">
                  <c:v>0.96307710030243099</c:v>
                </c:pt>
                <c:pt idx="313">
                  <c:v>0.96372018334243403</c:v>
                </c:pt>
                <c:pt idx="314">
                  <c:v>0.96453250987663897</c:v>
                </c:pt>
                <c:pt idx="315">
                  <c:v>0.96423070045014703</c:v>
                </c:pt>
                <c:pt idx="316">
                  <c:v>0.96282339502414505</c:v>
                </c:pt>
                <c:pt idx="317">
                  <c:v>0.96407145461849397</c:v>
                </c:pt>
                <c:pt idx="318">
                  <c:v>0.96371646686686496</c:v>
                </c:pt>
                <c:pt idx="319">
                  <c:v>0.96349875411585595</c:v>
                </c:pt>
                <c:pt idx="320">
                  <c:v>0.96430426617408704</c:v>
                </c:pt>
                <c:pt idx="321">
                  <c:v>0.96245377762189999</c:v>
                </c:pt>
                <c:pt idx="322">
                  <c:v>0.96187052964671704</c:v>
                </c:pt>
                <c:pt idx="323">
                  <c:v>0.96106221826023497</c:v>
                </c:pt>
                <c:pt idx="324">
                  <c:v>0.96096631716554004</c:v>
                </c:pt>
                <c:pt idx="325">
                  <c:v>0.95691570045422902</c:v>
                </c:pt>
                <c:pt idx="326">
                  <c:v>0.95842634853187503</c:v>
                </c:pt>
                <c:pt idx="327">
                  <c:v>0.95720219990116195</c:v>
                </c:pt>
                <c:pt idx="328">
                  <c:v>0.95467068404403999</c:v>
                </c:pt>
                <c:pt idx="329">
                  <c:v>0.95455273870019997</c:v>
                </c:pt>
                <c:pt idx="330">
                  <c:v>0.95367397437915502</c:v>
                </c:pt>
                <c:pt idx="331">
                  <c:v>0.95271176535310897</c:v>
                </c:pt>
                <c:pt idx="332">
                  <c:v>0.95324619288417201</c:v>
                </c:pt>
                <c:pt idx="333">
                  <c:v>0.95219057779138006</c:v>
                </c:pt>
                <c:pt idx="334">
                  <c:v>0.95353393805901498</c:v>
                </c:pt>
                <c:pt idx="335">
                  <c:v>0.95227321171935997</c:v>
                </c:pt>
                <c:pt idx="336">
                  <c:v>0.95076720721103503</c:v>
                </c:pt>
                <c:pt idx="337">
                  <c:v>0.95144324622854504</c:v>
                </c:pt>
                <c:pt idx="338">
                  <c:v>0.94983424905017</c:v>
                </c:pt>
                <c:pt idx="339">
                  <c:v>0.95017806690286699</c:v>
                </c:pt>
                <c:pt idx="340">
                  <c:v>0.95023120048999898</c:v>
                </c:pt>
                <c:pt idx="341">
                  <c:v>0.94945145198411196</c:v>
                </c:pt>
                <c:pt idx="342">
                  <c:v>0.95025789445896802</c:v>
                </c:pt>
                <c:pt idx="343">
                  <c:v>0.94773944073366101</c:v>
                </c:pt>
                <c:pt idx="344">
                  <c:v>0.94509917373332097</c:v>
                </c:pt>
                <c:pt idx="345">
                  <c:v>0.94927474220381303</c:v>
                </c:pt>
                <c:pt idx="346">
                  <c:v>0.94920892748570695</c:v>
                </c:pt>
                <c:pt idx="347">
                  <c:v>0.94587189439435204</c:v>
                </c:pt>
                <c:pt idx="348">
                  <c:v>0.946960313869046</c:v>
                </c:pt>
                <c:pt idx="349">
                  <c:v>0.94649641839415799</c:v>
                </c:pt>
                <c:pt idx="350">
                  <c:v>0.94679709404988699</c:v>
                </c:pt>
                <c:pt idx="351">
                  <c:v>0.947713847478036</c:v>
                </c:pt>
                <c:pt idx="352">
                  <c:v>0.94656326827097403</c:v>
                </c:pt>
                <c:pt idx="353">
                  <c:v>0.94789130130315602</c:v>
                </c:pt>
                <c:pt idx="354">
                  <c:v>0.94767887611412605</c:v>
                </c:pt>
                <c:pt idx="355">
                  <c:v>0.947528838401135</c:v>
                </c:pt>
                <c:pt idx="356">
                  <c:v>0.94771562589175995</c:v>
                </c:pt>
                <c:pt idx="357">
                  <c:v>0.94559839182759398</c:v>
                </c:pt>
                <c:pt idx="358">
                  <c:v>0.946459748338351</c:v>
                </c:pt>
                <c:pt idx="359">
                  <c:v>0.94555904605877406</c:v>
                </c:pt>
                <c:pt idx="360">
                  <c:v>0.94723191519758898</c:v>
                </c:pt>
                <c:pt idx="361">
                  <c:v>0.94678774891114803</c:v>
                </c:pt>
                <c:pt idx="362">
                  <c:v>0.94737047950460995</c:v>
                </c:pt>
                <c:pt idx="363">
                  <c:v>0.94823057853454995</c:v>
                </c:pt>
                <c:pt idx="364">
                  <c:v>0.95018726039273205</c:v>
                </c:pt>
                <c:pt idx="365">
                  <c:v>0.95163433071338999</c:v>
                </c:pt>
                <c:pt idx="366">
                  <c:v>0.94730488912017496</c:v>
                </c:pt>
                <c:pt idx="367">
                  <c:v>0.948786532054265</c:v>
                </c:pt>
                <c:pt idx="368">
                  <c:v>0.94904929439107899</c:v>
                </c:pt>
                <c:pt idx="369">
                  <c:v>0.94940059090456796</c:v>
                </c:pt>
                <c:pt idx="370">
                  <c:v>0.95054083398543698</c:v>
                </c:pt>
                <c:pt idx="371">
                  <c:v>0.95097245533446595</c:v>
                </c:pt>
                <c:pt idx="372">
                  <c:v>0.95241089903046905</c:v>
                </c:pt>
                <c:pt idx="373">
                  <c:v>0.95110806410064197</c:v>
                </c:pt>
                <c:pt idx="374">
                  <c:v>0.95194905923584405</c:v>
                </c:pt>
                <c:pt idx="375">
                  <c:v>0.95110379668446998</c:v>
                </c:pt>
                <c:pt idx="376">
                  <c:v>0.95087993481637201</c:v>
                </c:pt>
                <c:pt idx="377">
                  <c:v>0.95249238025924099</c:v>
                </c:pt>
                <c:pt idx="378">
                  <c:v>0.95271390136692902</c:v>
                </c:pt>
                <c:pt idx="379">
                  <c:v>0.951955188615077</c:v>
                </c:pt>
                <c:pt idx="380">
                  <c:v>0.95222645398741501</c:v>
                </c:pt>
                <c:pt idx="381">
                  <c:v>0.95299021049376698</c:v>
                </c:pt>
                <c:pt idx="382">
                  <c:v>0.95290016601026095</c:v>
                </c:pt>
                <c:pt idx="383">
                  <c:v>0.95283954101443502</c:v>
                </c:pt>
                <c:pt idx="384">
                  <c:v>0.952862123971571</c:v>
                </c:pt>
                <c:pt idx="385">
                  <c:v>0.95307960443041095</c:v>
                </c:pt>
                <c:pt idx="386">
                  <c:v>0.95398728327778304</c:v>
                </c:pt>
                <c:pt idx="387">
                  <c:v>0.95690093291164002</c:v>
                </c:pt>
                <c:pt idx="388">
                  <c:v>0.95714363945758196</c:v>
                </c:pt>
                <c:pt idx="389">
                  <c:v>0.95706709912858601</c:v>
                </c:pt>
                <c:pt idx="390">
                  <c:v>0.95602304318430198</c:v>
                </c:pt>
                <c:pt idx="391">
                  <c:v>0.95494488698679203</c:v>
                </c:pt>
                <c:pt idx="392">
                  <c:v>0.955612906437319</c:v>
                </c:pt>
                <c:pt idx="393">
                  <c:v>0.95634381842667804</c:v>
                </c:pt>
                <c:pt idx="394">
                  <c:v>0.95686091694099995</c:v>
                </c:pt>
                <c:pt idx="395">
                  <c:v>0.95801556633426399</c:v>
                </c:pt>
                <c:pt idx="396">
                  <c:v>0.95553587062835099</c:v>
                </c:pt>
                <c:pt idx="397">
                  <c:v>0.95529115703067702</c:v>
                </c:pt>
                <c:pt idx="398">
                  <c:v>0.95558089863242601</c:v>
                </c:pt>
                <c:pt idx="399">
                  <c:v>0.95474797573947101</c:v>
                </c:pt>
                <c:pt idx="400">
                  <c:v>0.95677703591504604</c:v>
                </c:pt>
                <c:pt idx="401">
                  <c:v>0.95590108451876199</c:v>
                </c:pt>
                <c:pt idx="402">
                  <c:v>0.95643594424761402</c:v>
                </c:pt>
                <c:pt idx="403">
                  <c:v>0.95710348291959801</c:v>
                </c:pt>
                <c:pt idx="404">
                  <c:v>0.95906239080054301</c:v>
                </c:pt>
                <c:pt idx="405">
                  <c:v>0.95554386073337505</c:v>
                </c:pt>
                <c:pt idx="406">
                  <c:v>0.95740536667293696</c:v>
                </c:pt>
                <c:pt idx="407">
                  <c:v>0.960416667456224</c:v>
                </c:pt>
                <c:pt idx="408">
                  <c:v>0.96020844679877404</c:v>
                </c:pt>
                <c:pt idx="409">
                  <c:v>0.96239884229026196</c:v>
                </c:pt>
                <c:pt idx="410">
                  <c:v>0.96108956688798497</c:v>
                </c:pt>
                <c:pt idx="411">
                  <c:v>0.96177247086321205</c:v>
                </c:pt>
                <c:pt idx="412">
                  <c:v>0.96098596692079297</c:v>
                </c:pt>
                <c:pt idx="413">
                  <c:v>0.96088501277343696</c:v>
                </c:pt>
                <c:pt idx="414">
                  <c:v>0.96096826597115503</c:v>
                </c:pt>
                <c:pt idx="415">
                  <c:v>0.95687139749577099</c:v>
                </c:pt>
                <c:pt idx="416">
                  <c:v>0.95742410768291697</c:v>
                </c:pt>
                <c:pt idx="417">
                  <c:v>0.95968738680527299</c:v>
                </c:pt>
                <c:pt idx="418">
                  <c:v>0.96004757652952799</c:v>
                </c:pt>
                <c:pt idx="419">
                  <c:v>0.96112563161929498</c:v>
                </c:pt>
                <c:pt idx="420">
                  <c:v>0.95995226286140101</c:v>
                </c:pt>
                <c:pt idx="421">
                  <c:v>0.96051639588874305</c:v>
                </c:pt>
                <c:pt idx="422">
                  <c:v>0.960404523502004</c:v>
                </c:pt>
                <c:pt idx="423">
                  <c:v>0.95957984934405904</c:v>
                </c:pt>
                <c:pt idx="424">
                  <c:v>0.96149104832465604</c:v>
                </c:pt>
                <c:pt idx="425">
                  <c:v>0.96009774151987404</c:v>
                </c:pt>
                <c:pt idx="426">
                  <c:v>0.96094322085221995</c:v>
                </c:pt>
                <c:pt idx="427">
                  <c:v>0.96111856136483098</c:v>
                </c:pt>
                <c:pt idx="428">
                  <c:v>0.96091261141240603</c:v>
                </c:pt>
                <c:pt idx="429">
                  <c:v>0.96248477419134204</c:v>
                </c:pt>
                <c:pt idx="430">
                  <c:v>0.95932608705303701</c:v>
                </c:pt>
                <c:pt idx="431">
                  <c:v>0.96081969928293798</c:v>
                </c:pt>
                <c:pt idx="432">
                  <c:v>0.96070475975538305</c:v>
                </c:pt>
                <c:pt idx="433">
                  <c:v>0.960288698085074</c:v>
                </c:pt>
                <c:pt idx="434">
                  <c:v>0.96056274282509502</c:v>
                </c:pt>
                <c:pt idx="435">
                  <c:v>0.95986299809976905</c:v>
                </c:pt>
                <c:pt idx="436">
                  <c:v>0.95978300177414599</c:v>
                </c:pt>
                <c:pt idx="437">
                  <c:v>0.95953064481082195</c:v>
                </c:pt>
                <c:pt idx="438">
                  <c:v>0.96013251921339404</c:v>
                </c:pt>
                <c:pt idx="439">
                  <c:v>0.96133240486849703</c:v>
                </c:pt>
                <c:pt idx="440">
                  <c:v>0.95969738381423597</c:v>
                </c:pt>
                <c:pt idx="441">
                  <c:v>0.958559891087439</c:v>
                </c:pt>
                <c:pt idx="442">
                  <c:v>0.95889074580943001</c:v>
                </c:pt>
                <c:pt idx="443">
                  <c:v>0.95926812332049505</c:v>
                </c:pt>
                <c:pt idx="444">
                  <c:v>0.95692155498688702</c:v>
                </c:pt>
                <c:pt idx="445">
                  <c:v>0.95858881576989496</c:v>
                </c:pt>
                <c:pt idx="446">
                  <c:v>0.95831288696115202</c:v>
                </c:pt>
                <c:pt idx="447">
                  <c:v>0.95805084451762801</c:v>
                </c:pt>
                <c:pt idx="448">
                  <c:v>0.95890489279817204</c:v>
                </c:pt>
                <c:pt idx="449">
                  <c:v>0.95642005466881896</c:v>
                </c:pt>
                <c:pt idx="450">
                  <c:v>0.95752137081559596</c:v>
                </c:pt>
                <c:pt idx="451">
                  <c:v>0.95864133429334197</c:v>
                </c:pt>
                <c:pt idx="452">
                  <c:v>0.95892057690545396</c:v>
                </c:pt>
                <c:pt idx="453">
                  <c:v>0.96027013485770096</c:v>
                </c:pt>
                <c:pt idx="454">
                  <c:v>0.95781324656629896</c:v>
                </c:pt>
                <c:pt idx="455">
                  <c:v>0.95959322989532603</c:v>
                </c:pt>
                <c:pt idx="456">
                  <c:v>0.95995750559374804</c:v>
                </c:pt>
                <c:pt idx="457">
                  <c:v>0.960763620356064</c:v>
                </c:pt>
                <c:pt idx="458">
                  <c:v>0.96091165428011505</c:v>
                </c:pt>
                <c:pt idx="459">
                  <c:v>0.95895266459195305</c:v>
                </c:pt>
                <c:pt idx="460">
                  <c:v>0.95962523272643196</c:v>
                </c:pt>
                <c:pt idx="461">
                  <c:v>0.95962759127883002</c:v>
                </c:pt>
                <c:pt idx="462">
                  <c:v>0.96111143583306102</c:v>
                </c:pt>
                <c:pt idx="463">
                  <c:v>0.96268911343011998</c:v>
                </c:pt>
                <c:pt idx="464">
                  <c:v>0.96121724809085096</c:v>
                </c:pt>
                <c:pt idx="465">
                  <c:v>0.96338761504659898</c:v>
                </c:pt>
                <c:pt idx="466">
                  <c:v>0.96421598551416998</c:v>
                </c:pt>
                <c:pt idx="467">
                  <c:v>0.96380870803454999</c:v>
                </c:pt>
                <c:pt idx="468">
                  <c:v>0.96416824673254797</c:v>
                </c:pt>
                <c:pt idx="469">
                  <c:v>0.96054506974721898</c:v>
                </c:pt>
                <c:pt idx="470">
                  <c:v>0.96029895226668904</c:v>
                </c:pt>
                <c:pt idx="471">
                  <c:v>0.95927013034269304</c:v>
                </c:pt>
                <c:pt idx="472">
                  <c:v>0.95685563491077197</c:v>
                </c:pt>
                <c:pt idx="473">
                  <c:v>0.95655004422785395</c:v>
                </c:pt>
                <c:pt idx="474">
                  <c:v>0.95232693911882804</c:v>
                </c:pt>
                <c:pt idx="475">
                  <c:v>0.95207976140261796</c:v>
                </c:pt>
                <c:pt idx="476">
                  <c:v>0.95665713123985596</c:v>
                </c:pt>
                <c:pt idx="477">
                  <c:v>0.95462792016572395</c:v>
                </c:pt>
                <c:pt idx="478">
                  <c:v>0.95476948660759797</c:v>
                </c:pt>
                <c:pt idx="479">
                  <c:v>0.952007111566748</c:v>
                </c:pt>
                <c:pt idx="480">
                  <c:v>0.95296194148673297</c:v>
                </c:pt>
                <c:pt idx="481">
                  <c:v>0.95187273770691305</c:v>
                </c:pt>
                <c:pt idx="482">
                  <c:v>0.95032625474425003</c:v>
                </c:pt>
                <c:pt idx="483">
                  <c:v>0.95058048506488901</c:v>
                </c:pt>
                <c:pt idx="484">
                  <c:v>0.94811269596617798</c:v>
                </c:pt>
                <c:pt idx="485">
                  <c:v>0.94889324363471095</c:v>
                </c:pt>
                <c:pt idx="486">
                  <c:v>0.94948918730989795</c:v>
                </c:pt>
                <c:pt idx="487">
                  <c:v>0.94958034173074801</c:v>
                </c:pt>
                <c:pt idx="488">
                  <c:v>0.94688068875863396</c:v>
                </c:pt>
                <c:pt idx="489">
                  <c:v>0.94432105674011602</c:v>
                </c:pt>
                <c:pt idx="490">
                  <c:v>0.94590767320851599</c:v>
                </c:pt>
                <c:pt idx="491">
                  <c:v>0.94860148723557802</c:v>
                </c:pt>
                <c:pt idx="492">
                  <c:v>0.94860148723557802</c:v>
                </c:pt>
                <c:pt idx="493">
                  <c:v>0.94697604210238295</c:v>
                </c:pt>
                <c:pt idx="494">
                  <c:v>0.94510379950475598</c:v>
                </c:pt>
                <c:pt idx="495">
                  <c:v>0.94421478646551205</c:v>
                </c:pt>
                <c:pt idx="496">
                  <c:v>0.94555549917701098</c:v>
                </c:pt>
                <c:pt idx="497">
                  <c:v>0.945020992282814</c:v>
                </c:pt>
                <c:pt idx="498">
                  <c:v>0.94623719021035801</c:v>
                </c:pt>
                <c:pt idx="499">
                  <c:v>0.94553929824959204</c:v>
                </c:pt>
                <c:pt idx="500">
                  <c:v>0.94602124393138998</c:v>
                </c:pt>
                <c:pt idx="501">
                  <c:v>0.94604265013265099</c:v>
                </c:pt>
                <c:pt idx="502">
                  <c:v>0.94480875201764303</c:v>
                </c:pt>
                <c:pt idx="503">
                  <c:v>0.94472778067979102</c:v>
                </c:pt>
                <c:pt idx="504">
                  <c:v>0.94356611695561499</c:v>
                </c:pt>
                <c:pt idx="505">
                  <c:v>0.94414381661662605</c:v>
                </c:pt>
                <c:pt idx="506">
                  <c:v>0.94375291888435597</c:v>
                </c:pt>
                <c:pt idx="507">
                  <c:v>0.94350762161613799</c:v>
                </c:pt>
                <c:pt idx="508">
                  <c:v>0.94245446060572102</c:v>
                </c:pt>
                <c:pt idx="509">
                  <c:v>0.94181012013688403</c:v>
                </c:pt>
                <c:pt idx="510">
                  <c:v>0.94469737503489004</c:v>
                </c:pt>
                <c:pt idx="511">
                  <c:v>0.94440571080792501</c:v>
                </c:pt>
                <c:pt idx="512">
                  <c:v>0.94558973339650199</c:v>
                </c:pt>
                <c:pt idx="513">
                  <c:v>0.94653420138612099</c:v>
                </c:pt>
                <c:pt idx="514">
                  <c:v>0.94512543595810405</c:v>
                </c:pt>
                <c:pt idx="515">
                  <c:v>0.94578242956916403</c:v>
                </c:pt>
                <c:pt idx="516">
                  <c:v>0.94493468220758003</c:v>
                </c:pt>
                <c:pt idx="517">
                  <c:v>0.94521471978362603</c:v>
                </c:pt>
                <c:pt idx="518">
                  <c:v>0.94506423554818597</c:v>
                </c:pt>
                <c:pt idx="519">
                  <c:v>0.94259675324609404</c:v>
                </c:pt>
                <c:pt idx="520">
                  <c:v>0.944397172587361</c:v>
                </c:pt>
                <c:pt idx="521">
                  <c:v>0.944527009433758</c:v>
                </c:pt>
                <c:pt idx="522">
                  <c:v>0.94241474068525899</c:v>
                </c:pt>
                <c:pt idx="523">
                  <c:v>0.94160611688726503</c:v>
                </c:pt>
                <c:pt idx="524">
                  <c:v>0.94087601614886496</c:v>
                </c:pt>
                <c:pt idx="525">
                  <c:v>0.94295638802413295</c:v>
                </c:pt>
                <c:pt idx="526">
                  <c:v>0.94196901040318404</c:v>
                </c:pt>
                <c:pt idx="527">
                  <c:v>0.94290591883960395</c:v>
                </c:pt>
                <c:pt idx="528">
                  <c:v>0.94321486675366395</c:v>
                </c:pt>
                <c:pt idx="529">
                  <c:v>0.94209778290038704</c:v>
                </c:pt>
                <c:pt idx="530">
                  <c:v>0.943543348337187</c:v>
                </c:pt>
                <c:pt idx="531">
                  <c:v>0.94403660901926301</c:v>
                </c:pt>
                <c:pt idx="532">
                  <c:v>0.94522499956322503</c:v>
                </c:pt>
                <c:pt idx="533">
                  <c:v>0.94326391092546202</c:v>
                </c:pt>
                <c:pt idx="534">
                  <c:v>0.94342619035629305</c:v>
                </c:pt>
                <c:pt idx="535">
                  <c:v>0.94256873547238496</c:v>
                </c:pt>
                <c:pt idx="536">
                  <c:v>0.94310015106114897</c:v>
                </c:pt>
                <c:pt idx="537">
                  <c:v>0.94302451462225101</c:v>
                </c:pt>
                <c:pt idx="538">
                  <c:v>0.94176997917820304</c:v>
                </c:pt>
                <c:pt idx="539">
                  <c:v>0.939907450407242</c:v>
                </c:pt>
                <c:pt idx="540">
                  <c:v>0.94063197560748502</c:v>
                </c:pt>
                <c:pt idx="541">
                  <c:v>0.94078030976586802</c:v>
                </c:pt>
                <c:pt idx="542">
                  <c:v>0.94183566538484997</c:v>
                </c:pt>
                <c:pt idx="543">
                  <c:v>0.94051059477424404</c:v>
                </c:pt>
                <c:pt idx="544">
                  <c:v>0.94110040989531196</c:v>
                </c:pt>
                <c:pt idx="545">
                  <c:v>0.94174811730903896</c:v>
                </c:pt>
                <c:pt idx="546">
                  <c:v>0.94150911317800301</c:v>
                </c:pt>
                <c:pt idx="547">
                  <c:v>0.94250055367367902</c:v>
                </c:pt>
                <c:pt idx="548">
                  <c:v>0.93950099167576995</c:v>
                </c:pt>
                <c:pt idx="549">
                  <c:v>0.93961173697903999</c:v>
                </c:pt>
                <c:pt idx="550">
                  <c:v>0.93969136757414695</c:v>
                </c:pt>
                <c:pt idx="551">
                  <c:v>0.93848287683202702</c:v>
                </c:pt>
                <c:pt idx="552">
                  <c:v>0.93961938397690803</c:v>
                </c:pt>
                <c:pt idx="553">
                  <c:v>0.93917120653476105</c:v>
                </c:pt>
                <c:pt idx="554">
                  <c:v>0.93890208843716305</c:v>
                </c:pt>
                <c:pt idx="555">
                  <c:v>0.93802990428130195</c:v>
                </c:pt>
                <c:pt idx="556">
                  <c:v>0.93822049672663299</c:v>
                </c:pt>
                <c:pt idx="557">
                  <c:v>0.93795763153463896</c:v>
                </c:pt>
                <c:pt idx="558">
                  <c:v>0.93758665639393302</c:v>
                </c:pt>
                <c:pt idx="559">
                  <c:v>0.93701921933912302</c:v>
                </c:pt>
                <c:pt idx="560">
                  <c:v>0.93615028541388801</c:v>
                </c:pt>
                <c:pt idx="561">
                  <c:v>0.93683087705329804</c:v>
                </c:pt>
                <c:pt idx="562">
                  <c:v>0.93745025686846895</c:v>
                </c:pt>
                <c:pt idx="563">
                  <c:v>0.93762074958765496</c:v>
                </c:pt>
                <c:pt idx="564">
                  <c:v>0.93761663155544805</c:v>
                </c:pt>
                <c:pt idx="565">
                  <c:v>0.93700903891243004</c:v>
                </c:pt>
                <c:pt idx="566">
                  <c:v>0.93702374981358505</c:v>
                </c:pt>
                <c:pt idx="567">
                  <c:v>0.93629415981144704</c:v>
                </c:pt>
                <c:pt idx="568">
                  <c:v>0.93409549932765001</c:v>
                </c:pt>
                <c:pt idx="569">
                  <c:v>0.93318221445957295</c:v>
                </c:pt>
                <c:pt idx="570">
                  <c:v>0.93376442960025496</c:v>
                </c:pt>
                <c:pt idx="571">
                  <c:v>0.93361577666628404</c:v>
                </c:pt>
                <c:pt idx="572">
                  <c:v>0.93590815134410299</c:v>
                </c:pt>
                <c:pt idx="573">
                  <c:v>0.93117595199467595</c:v>
                </c:pt>
                <c:pt idx="574">
                  <c:v>0.93353929127452595</c:v>
                </c:pt>
                <c:pt idx="575">
                  <c:v>0.93107540900928099</c:v>
                </c:pt>
                <c:pt idx="576">
                  <c:v>0.93146457254357795</c:v>
                </c:pt>
                <c:pt idx="577">
                  <c:v>0.93338947586866705</c:v>
                </c:pt>
                <c:pt idx="578">
                  <c:v>0.93331505654735802</c:v>
                </c:pt>
                <c:pt idx="579">
                  <c:v>0.93271127819282096</c:v>
                </c:pt>
                <c:pt idx="580">
                  <c:v>0.93372881510743899</c:v>
                </c:pt>
                <c:pt idx="581">
                  <c:v>0.93432333705049297</c:v>
                </c:pt>
                <c:pt idx="582">
                  <c:v>0.93444947512625498</c:v>
                </c:pt>
                <c:pt idx="583">
                  <c:v>0.93592330595440099</c:v>
                </c:pt>
                <c:pt idx="584">
                  <c:v>0.93326190139533305</c:v>
                </c:pt>
                <c:pt idx="585">
                  <c:v>0.933181008301319</c:v>
                </c:pt>
                <c:pt idx="586">
                  <c:v>0.93392723154300805</c:v>
                </c:pt>
                <c:pt idx="587">
                  <c:v>0.93393159430561801</c:v>
                </c:pt>
                <c:pt idx="588">
                  <c:v>0.93395995142765398</c:v>
                </c:pt>
                <c:pt idx="589">
                  <c:v>0.93316726484034995</c:v>
                </c:pt>
                <c:pt idx="590">
                  <c:v>0.93388718177128105</c:v>
                </c:pt>
                <c:pt idx="591">
                  <c:v>0.93427886984006603</c:v>
                </c:pt>
                <c:pt idx="592">
                  <c:v>0.93501490284349498</c:v>
                </c:pt>
                <c:pt idx="593">
                  <c:v>0.936436301109835</c:v>
                </c:pt>
                <c:pt idx="594">
                  <c:v>0.93395382848914399</c:v>
                </c:pt>
                <c:pt idx="595">
                  <c:v>0.93342854381312701</c:v>
                </c:pt>
                <c:pt idx="596">
                  <c:v>0.93405604514643104</c:v>
                </c:pt>
                <c:pt idx="597">
                  <c:v>0.93542246245939498</c:v>
                </c:pt>
                <c:pt idx="598">
                  <c:v>0.935216755013628</c:v>
                </c:pt>
                <c:pt idx="599">
                  <c:v>0.93444061031665304</c:v>
                </c:pt>
                <c:pt idx="600">
                  <c:v>0.93561266703834101</c:v>
                </c:pt>
                <c:pt idx="601">
                  <c:v>0.93645517736622597</c:v>
                </c:pt>
                <c:pt idx="602">
                  <c:v>0.93678979563648102</c:v>
                </c:pt>
                <c:pt idx="603">
                  <c:v>0.93647225918509802</c:v>
                </c:pt>
                <c:pt idx="604">
                  <c:v>0.93481006769906205</c:v>
                </c:pt>
                <c:pt idx="605">
                  <c:v>0.93376249878419304</c:v>
                </c:pt>
                <c:pt idx="606">
                  <c:v>0.93456572448678898</c:v>
                </c:pt>
                <c:pt idx="607">
                  <c:v>0.93736554386621196</c:v>
                </c:pt>
                <c:pt idx="608">
                  <c:v>0.93707095345440095</c:v>
                </c:pt>
                <c:pt idx="609">
                  <c:v>0.939680650775643</c:v>
                </c:pt>
                <c:pt idx="610">
                  <c:v>0.94015352984293299</c:v>
                </c:pt>
                <c:pt idx="611">
                  <c:v>0.94175917793620001</c:v>
                </c:pt>
                <c:pt idx="612">
                  <c:v>0.94051740136119899</c:v>
                </c:pt>
                <c:pt idx="613">
                  <c:v>0.94102890880600998</c:v>
                </c:pt>
                <c:pt idx="614">
                  <c:v>0.94154149506283003</c:v>
                </c:pt>
                <c:pt idx="615">
                  <c:v>0.94225785092011705</c:v>
                </c:pt>
                <c:pt idx="616">
                  <c:v>0.94378521092901801</c:v>
                </c:pt>
                <c:pt idx="617">
                  <c:v>0.94403091598309996</c:v>
                </c:pt>
                <c:pt idx="618">
                  <c:v>0.94417193934474497</c:v>
                </c:pt>
                <c:pt idx="619">
                  <c:v>0.944524426691143</c:v>
                </c:pt>
                <c:pt idx="620">
                  <c:v>0.94506906879257502</c:v>
                </c:pt>
                <c:pt idx="621">
                  <c:v>0.94616093099370602</c:v>
                </c:pt>
                <c:pt idx="622">
                  <c:v>0.94563838570641501</c:v>
                </c:pt>
                <c:pt idx="623">
                  <c:v>0.94634345156628696</c:v>
                </c:pt>
                <c:pt idx="624">
                  <c:v>0.94665805555737403</c:v>
                </c:pt>
                <c:pt idx="625">
                  <c:v>0.94683878509136599</c:v>
                </c:pt>
                <c:pt idx="626">
                  <c:v>0.94799228329971097</c:v>
                </c:pt>
                <c:pt idx="627">
                  <c:v>0.94748173075097297</c:v>
                </c:pt>
                <c:pt idx="628">
                  <c:v>0.94729301799613397</c:v>
                </c:pt>
                <c:pt idx="629">
                  <c:v>0.94724452931395797</c:v>
                </c:pt>
                <c:pt idx="630">
                  <c:v>0.94798730064227898</c:v>
                </c:pt>
                <c:pt idx="631">
                  <c:v>0.94881491412158203</c:v>
                </c:pt>
                <c:pt idx="632">
                  <c:v>0.94920729430447304</c:v>
                </c:pt>
                <c:pt idx="633">
                  <c:v>0.95005167938376001</c:v>
                </c:pt>
                <c:pt idx="634">
                  <c:v>0.95201102201618504</c:v>
                </c:pt>
                <c:pt idx="635">
                  <c:v>0.95457047119665395</c:v>
                </c:pt>
                <c:pt idx="636">
                  <c:v>0.95452228653191595</c:v>
                </c:pt>
                <c:pt idx="637">
                  <c:v>0.95391879061689</c:v>
                </c:pt>
                <c:pt idx="638">
                  <c:v>0.95638118764000501</c:v>
                </c:pt>
                <c:pt idx="639">
                  <c:v>0.95764761644603502</c:v>
                </c:pt>
                <c:pt idx="640">
                  <c:v>0.95817860550642098</c:v>
                </c:pt>
                <c:pt idx="641">
                  <c:v>0.95929429384198805</c:v>
                </c:pt>
                <c:pt idx="642">
                  <c:v>0.96229021843983298</c:v>
                </c:pt>
                <c:pt idx="643">
                  <c:v>0.96242438029074195</c:v>
                </c:pt>
                <c:pt idx="644">
                  <c:v>0.96254156774743405</c:v>
                </c:pt>
                <c:pt idx="645">
                  <c:v>0.96193342120818104</c:v>
                </c:pt>
                <c:pt idx="646">
                  <c:v>0.96319251878315204</c:v>
                </c:pt>
                <c:pt idx="647">
                  <c:v>0.96395087310175398</c:v>
                </c:pt>
                <c:pt idx="648">
                  <c:v>0.965217050238239</c:v>
                </c:pt>
                <c:pt idx="649">
                  <c:v>0.96624202534117098</c:v>
                </c:pt>
                <c:pt idx="650">
                  <c:v>0.96421125632615501</c:v>
                </c:pt>
                <c:pt idx="651">
                  <c:v>0.96614615005846904</c:v>
                </c:pt>
                <c:pt idx="652">
                  <c:v>0.96809162147592398</c:v>
                </c:pt>
                <c:pt idx="653">
                  <c:v>0.97092469063884701</c:v>
                </c:pt>
                <c:pt idx="654">
                  <c:v>0.97023414649746498</c:v>
                </c:pt>
                <c:pt idx="655">
                  <c:v>0.97102057077446402</c:v>
                </c:pt>
                <c:pt idx="656">
                  <c:v>0.97153781185618304</c:v>
                </c:pt>
                <c:pt idx="657">
                  <c:v>0.97206045302095501</c:v>
                </c:pt>
                <c:pt idx="658">
                  <c:v>0.97357361175792501</c:v>
                </c:pt>
                <c:pt idx="659">
                  <c:v>0.97336070083936999</c:v>
                </c:pt>
                <c:pt idx="660">
                  <c:v>0.97472461691245105</c:v>
                </c:pt>
                <c:pt idx="661">
                  <c:v>0.97558645876805195</c:v>
                </c:pt>
                <c:pt idx="662">
                  <c:v>0.97616700580016302</c:v>
                </c:pt>
                <c:pt idx="663">
                  <c:v>0.975023813170381</c:v>
                </c:pt>
                <c:pt idx="664">
                  <c:v>0.97775567585839895</c:v>
                </c:pt>
                <c:pt idx="665">
                  <c:v>0.97829234212028804</c:v>
                </c:pt>
                <c:pt idx="666">
                  <c:v>0.97906715082379003</c:v>
                </c:pt>
                <c:pt idx="667">
                  <c:v>0.97957027299122301</c:v>
                </c:pt>
                <c:pt idx="668">
                  <c:v>0.97999360187112305</c:v>
                </c:pt>
                <c:pt idx="669">
                  <c:v>0.97936280192111602</c:v>
                </c:pt>
                <c:pt idx="670">
                  <c:v>0.98030272532524498</c:v>
                </c:pt>
                <c:pt idx="671">
                  <c:v>0.98172465689459698</c:v>
                </c:pt>
                <c:pt idx="672">
                  <c:v>0.98211164663428896</c:v>
                </c:pt>
                <c:pt idx="673">
                  <c:v>0.98205016390478705</c:v>
                </c:pt>
                <c:pt idx="674">
                  <c:v>0.98127981397874697</c:v>
                </c:pt>
                <c:pt idx="675">
                  <c:v>0.98125057846903496</c:v>
                </c:pt>
                <c:pt idx="676">
                  <c:v>0.98266854921200897</c:v>
                </c:pt>
                <c:pt idx="677">
                  <c:v>0.98361089079845898</c:v>
                </c:pt>
                <c:pt idx="678">
                  <c:v>0.98430214828570495</c:v>
                </c:pt>
                <c:pt idx="679">
                  <c:v>0.98400278714606404</c:v>
                </c:pt>
                <c:pt idx="680">
                  <c:v>0.986959341712765</c:v>
                </c:pt>
                <c:pt idx="681">
                  <c:v>0.98742099680392104</c:v>
                </c:pt>
                <c:pt idx="682">
                  <c:v>0.98816981967941298</c:v>
                </c:pt>
                <c:pt idx="683">
                  <c:v>0.98973959637980402</c:v>
                </c:pt>
                <c:pt idx="684">
                  <c:v>0.98903845427775805</c:v>
                </c:pt>
                <c:pt idx="685">
                  <c:v>0.98858723574062801</c:v>
                </c:pt>
                <c:pt idx="686">
                  <c:v>0.98831631937640696</c:v>
                </c:pt>
                <c:pt idx="687">
                  <c:v>0.99030355347906096</c:v>
                </c:pt>
                <c:pt idx="688">
                  <c:v>0.99081976544852901</c:v>
                </c:pt>
                <c:pt idx="689">
                  <c:v>0.99278395067157099</c:v>
                </c:pt>
                <c:pt idx="690">
                  <c:v>0.99256038527373702</c:v>
                </c:pt>
                <c:pt idx="691">
                  <c:v>0.99285581419495705</c:v>
                </c:pt>
                <c:pt idx="692">
                  <c:v>0.99356444197497995</c:v>
                </c:pt>
                <c:pt idx="693">
                  <c:v>0.99351328352235901</c:v>
                </c:pt>
                <c:pt idx="694">
                  <c:v>0.99460331470178898</c:v>
                </c:pt>
                <c:pt idx="695">
                  <c:v>0.99500787081410302</c:v>
                </c:pt>
                <c:pt idx="696">
                  <c:v>0.99689801520983901</c:v>
                </c:pt>
                <c:pt idx="697">
                  <c:v>0.99931573931476403</c:v>
                </c:pt>
              </c:numCache>
            </c:numRef>
          </c:val>
          <c:smooth val="0"/>
          <c:extLst>
            <c:ext xmlns:c16="http://schemas.microsoft.com/office/drawing/2014/chart" uri="{C3380CC4-5D6E-409C-BE32-E72D297353CC}">
              <c16:uniqueId val="{00000003-0DFC-4843-A62A-3E3404444E8F}"/>
            </c:ext>
          </c:extLst>
        </c:ser>
        <c:dLbls>
          <c:showLegendKey val="0"/>
          <c:showVal val="0"/>
          <c:showCatName val="0"/>
          <c:showSerName val="0"/>
          <c:showPercent val="0"/>
          <c:showBubbleSize val="0"/>
        </c:dLbls>
        <c:smooth val="0"/>
        <c:axId val="536470032"/>
        <c:axId val="536476592"/>
      </c:lineChart>
      <c:dateAx>
        <c:axId val="536470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6476592"/>
        <c:crossesAt val="0.8"/>
        <c:auto val="1"/>
        <c:lblOffset val="100"/>
        <c:baseTimeUnit val="days"/>
        <c:majorUnit val="201"/>
        <c:majorTimeUnit val="days"/>
      </c:dateAx>
      <c:valAx>
        <c:axId val="536476592"/>
        <c:scaling>
          <c:orientation val="minMax"/>
          <c:max val="1.6500000000000001"/>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647003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92037228541885E-2"/>
          <c:y val="0.73200243266209097"/>
          <c:w val="0.92657704239917271"/>
          <c:h val="0.247589058106295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515012650658027E-2"/>
          <c:w val="0.96380558428128227"/>
          <c:h val="0.70999541747171491"/>
        </c:manualLayout>
      </c:layout>
      <c:lineChart>
        <c:grouping val="standard"/>
        <c:varyColors val="0"/>
        <c:ser>
          <c:idx val="0"/>
          <c:order val="0"/>
          <c:tx>
            <c:strRef>
              <c:f>'30'!$I$9</c:f>
              <c:strCache>
                <c:ptCount val="1"/>
                <c:pt idx="0">
                  <c:v>Amounts due to individuals in hryvna</c:v>
                </c:pt>
              </c:strCache>
            </c:strRef>
          </c:tx>
          <c:spPr>
            <a:ln w="25400" cmpd="sng">
              <a:solidFill>
                <a:srgbClr val="057D46"/>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'30'!$I$11:$I$708</c:f>
              <c:numCache>
                <c:formatCode>0.0%</c:formatCode>
                <c:ptCount val="698"/>
                <c:pt idx="0">
                  <c:v>1</c:v>
                </c:pt>
                <c:pt idx="1">
                  <c:v>1.0075048832922799</c:v>
                </c:pt>
                <c:pt idx="2">
                  <c:v>1.0204096219276499</c:v>
                </c:pt>
                <c:pt idx="3">
                  <c:v>1.0032088933979399</c:v>
                </c:pt>
                <c:pt idx="4">
                  <c:v>0.99729918510500704</c:v>
                </c:pt>
                <c:pt idx="5">
                  <c:v>0.99583988632926701</c:v>
                </c:pt>
                <c:pt idx="6">
                  <c:v>1.00051722508229</c:v>
                </c:pt>
                <c:pt idx="7">
                  <c:v>0.99583488457121005</c:v>
                </c:pt>
                <c:pt idx="8">
                  <c:v>0.99561869321077001</c:v>
                </c:pt>
                <c:pt idx="9">
                  <c:v>0.99471655657082902</c:v>
                </c:pt>
                <c:pt idx="10">
                  <c:v>0.997960079235511</c:v>
                </c:pt>
                <c:pt idx="11">
                  <c:v>1.01363795286133</c:v>
                </c:pt>
                <c:pt idx="12">
                  <c:v>1.0035895165572699</c:v>
                </c:pt>
                <c:pt idx="13">
                  <c:v>1.0008783548551099</c:v>
                </c:pt>
                <c:pt idx="14">
                  <c:v>0.99831564529554595</c:v>
                </c:pt>
                <c:pt idx="15">
                  <c:v>0.99571384081299497</c:v>
                </c:pt>
                <c:pt idx="16">
                  <c:v>0.99747935402277599</c:v>
                </c:pt>
                <c:pt idx="17">
                  <c:v>0.99446704219106696</c:v>
                </c:pt>
                <c:pt idx="18">
                  <c:v>1.00918260193589</c:v>
                </c:pt>
                <c:pt idx="19">
                  <c:v>1.00650729896987</c:v>
                </c:pt>
                <c:pt idx="20">
                  <c:v>0.99988750442864605</c:v>
                </c:pt>
                <c:pt idx="21">
                  <c:v>1.00675407227122</c:v>
                </c:pt>
                <c:pt idx="22">
                  <c:v>1.0136167110252201</c:v>
                </c:pt>
                <c:pt idx="23">
                  <c:v>1.0321181603057901</c:v>
                </c:pt>
                <c:pt idx="24">
                  <c:v>1.03554111173852</c:v>
                </c:pt>
                <c:pt idx="25">
                  <c:v>1.0354729278246899</c:v>
                </c:pt>
                <c:pt idx="26">
                  <c:v>1.0413023928443099</c:v>
                </c:pt>
                <c:pt idx="27">
                  <c:v>1.02403664987331</c:v>
                </c:pt>
                <c:pt idx="28">
                  <c:v>1.02818556990643</c:v>
                </c:pt>
                <c:pt idx="29">
                  <c:v>1.0303210537721099</c:v>
                </c:pt>
                <c:pt idx="30">
                  <c:v>1.0292348906933499</c:v>
                </c:pt>
                <c:pt idx="31">
                  <c:v>1.0329140682225799</c:v>
                </c:pt>
                <c:pt idx="32">
                  <c:v>1.0209293525077201</c:v>
                </c:pt>
                <c:pt idx="33">
                  <c:v>1.0257748966757201</c:v>
                </c:pt>
                <c:pt idx="34">
                  <c:v>1.03021116950814</c:v>
                </c:pt>
                <c:pt idx="35">
                  <c:v>1.0293470829483</c:v>
                </c:pt>
                <c:pt idx="36">
                  <c:v>1.03472894025055</c:v>
                </c:pt>
                <c:pt idx="37">
                  <c:v>1.03270109324592</c:v>
                </c:pt>
                <c:pt idx="38">
                  <c:v>1.04654139168856</c:v>
                </c:pt>
                <c:pt idx="39">
                  <c:v>1.0494162914856</c:v>
                </c:pt>
                <c:pt idx="40">
                  <c:v>1.04573494096401</c:v>
                </c:pt>
                <c:pt idx="41">
                  <c:v>1.05167750668212</c:v>
                </c:pt>
                <c:pt idx="42">
                  <c:v>1.06189455335269</c:v>
                </c:pt>
                <c:pt idx="43">
                  <c:v>1.0831961177543701</c:v>
                </c:pt>
                <c:pt idx="44">
                  <c:v>1.07217338994232</c:v>
                </c:pt>
                <c:pt idx="45">
                  <c:v>1.0788877682406901</c:v>
                </c:pt>
                <c:pt idx="46">
                  <c:v>1.0632915880112399</c:v>
                </c:pt>
                <c:pt idx="47">
                  <c:v>1.0635309142518501</c:v>
                </c:pt>
                <c:pt idx="48">
                  <c:v>1.0713463653759201</c:v>
                </c:pt>
                <c:pt idx="49">
                  <c:v>1.07059814525163</c:v>
                </c:pt>
                <c:pt idx="50">
                  <c:v>1.07514658310802</c:v>
                </c:pt>
                <c:pt idx="51">
                  <c:v>1.06378396045513</c:v>
                </c:pt>
                <c:pt idx="52">
                  <c:v>1.06412870851937</c:v>
                </c:pt>
                <c:pt idx="53">
                  <c:v>1.0684647513843299</c:v>
                </c:pt>
                <c:pt idx="54">
                  <c:v>1.0652997380609599</c:v>
                </c:pt>
                <c:pt idx="55">
                  <c:v>1.06716966632682</c:v>
                </c:pt>
                <c:pt idx="56">
                  <c:v>1.05006784838847</c:v>
                </c:pt>
                <c:pt idx="57">
                  <c:v>1.0479960142893301</c:v>
                </c:pt>
                <c:pt idx="58">
                  <c:v>1.0490610879039399</c:v>
                </c:pt>
                <c:pt idx="59">
                  <c:v>1.05745385058078</c:v>
                </c:pt>
                <c:pt idx="60">
                  <c:v>1.06945636956015</c:v>
                </c:pt>
                <c:pt idx="61">
                  <c:v>1.05160018676083</c:v>
                </c:pt>
                <c:pt idx="62">
                  <c:v>1.0499539912520901</c:v>
                </c:pt>
                <c:pt idx="63">
                  <c:v>1.0605841717907001</c:v>
                </c:pt>
                <c:pt idx="64">
                  <c:v>1.07539243349499</c:v>
                </c:pt>
                <c:pt idx="65">
                  <c:v>1.10796552369461</c:v>
                </c:pt>
                <c:pt idx="66">
                  <c:v>1.08716079251224</c:v>
                </c:pt>
                <c:pt idx="67">
                  <c:v>1.0816413631488</c:v>
                </c:pt>
                <c:pt idx="68">
                  <c:v>1.08051213887953</c:v>
                </c:pt>
                <c:pt idx="69">
                  <c:v>1.0847774998231301</c:v>
                </c:pt>
                <c:pt idx="70">
                  <c:v>1.10438817497191</c:v>
                </c:pt>
                <c:pt idx="71">
                  <c:v>1.0821182978860899</c:v>
                </c:pt>
                <c:pt idx="72">
                  <c:v>1.0797010489174801</c:v>
                </c:pt>
                <c:pt idx="73">
                  <c:v>1.0842503834288399</c:v>
                </c:pt>
                <c:pt idx="74">
                  <c:v>1.1055276081093699</c:v>
                </c:pt>
                <c:pt idx="75">
                  <c:v>1.0862563976658499</c:v>
                </c:pt>
                <c:pt idx="76">
                  <c:v>1.0838528977323301</c:v>
                </c:pt>
                <c:pt idx="77">
                  <c:v>1.08320246807428</c:v>
                </c:pt>
                <c:pt idx="78">
                  <c:v>1.09684910484912</c:v>
                </c:pt>
                <c:pt idx="79">
                  <c:v>1.1163399912186101</c:v>
                </c:pt>
                <c:pt idx="80">
                  <c:v>1.0883804260432299</c:v>
                </c:pt>
                <c:pt idx="81">
                  <c:v>1.08499323010805</c:v>
                </c:pt>
                <c:pt idx="82">
                  <c:v>1.1383396063215101</c:v>
                </c:pt>
                <c:pt idx="83">
                  <c:v>1.1092500296949399</c:v>
                </c:pt>
                <c:pt idx="84">
                  <c:v>1.1078071978420201</c:v>
                </c:pt>
                <c:pt idx="85">
                  <c:v>1.10937392439511</c:v>
                </c:pt>
                <c:pt idx="86">
                  <c:v>1.1124991177883901</c:v>
                </c:pt>
                <c:pt idx="87">
                  <c:v>1.10951705225965</c:v>
                </c:pt>
                <c:pt idx="88">
                  <c:v>1.1074817675915101</c:v>
                </c:pt>
                <c:pt idx="89">
                  <c:v>1.1076007994063199</c:v>
                </c:pt>
                <c:pt idx="90">
                  <c:v>1.1037734111980999</c:v>
                </c:pt>
                <c:pt idx="91">
                  <c:v>1.1177754637455799</c:v>
                </c:pt>
                <c:pt idx="92">
                  <c:v>1.1087993875767701</c:v>
                </c:pt>
                <c:pt idx="93">
                  <c:v>1.1040715225761499</c:v>
                </c:pt>
                <c:pt idx="94">
                  <c:v>1.10134810584712</c:v>
                </c:pt>
                <c:pt idx="95">
                  <c:v>1.1015312181346599</c:v>
                </c:pt>
                <c:pt idx="96">
                  <c:v>1.10331835410331</c:v>
                </c:pt>
                <c:pt idx="97">
                  <c:v>1.09069865266076</c:v>
                </c:pt>
                <c:pt idx="98">
                  <c:v>1.0999761944386099</c:v>
                </c:pt>
                <c:pt idx="99">
                  <c:v>1.1121271057212501</c:v>
                </c:pt>
                <c:pt idx="100">
                  <c:v>1.10854065862913</c:v>
                </c:pt>
                <c:pt idx="101">
                  <c:v>1.11611475600605</c:v>
                </c:pt>
                <c:pt idx="102">
                  <c:v>1.11346875769639</c:v>
                </c:pt>
                <c:pt idx="103">
                  <c:v>1.14133189947212</c:v>
                </c:pt>
                <c:pt idx="104">
                  <c:v>1.1454134122897699</c:v>
                </c:pt>
                <c:pt idx="105">
                  <c:v>1.1513327120210199</c:v>
                </c:pt>
                <c:pt idx="106">
                  <c:v>1.13059441272923</c:v>
                </c:pt>
                <c:pt idx="107">
                  <c:v>1.1278433318018899</c:v>
                </c:pt>
                <c:pt idx="108">
                  <c:v>1.1325651060931801</c:v>
                </c:pt>
                <c:pt idx="109">
                  <c:v>1.14680546823635</c:v>
                </c:pt>
                <c:pt idx="110">
                  <c:v>1.15597292689009</c:v>
                </c:pt>
                <c:pt idx="111">
                  <c:v>1.1374522612200799</c:v>
                </c:pt>
                <c:pt idx="112">
                  <c:v>1.13756019735892</c:v>
                </c:pt>
                <c:pt idx="113">
                  <c:v>1.1432338585648401</c:v>
                </c:pt>
                <c:pt idx="114">
                  <c:v>1.14783009091621</c:v>
                </c:pt>
                <c:pt idx="115">
                  <c:v>1.1588940646039501</c:v>
                </c:pt>
                <c:pt idx="116">
                  <c:v>1.1386232212476399</c:v>
                </c:pt>
                <c:pt idx="117">
                  <c:v>1.1392826454463501</c:v>
                </c:pt>
                <c:pt idx="118">
                  <c:v>1.1374950374115</c:v>
                </c:pt>
                <c:pt idx="119">
                  <c:v>1.1572047430849599</c:v>
                </c:pt>
                <c:pt idx="120">
                  <c:v>1.1378722442714699</c:v>
                </c:pt>
                <c:pt idx="121">
                  <c:v>1.13429347133602</c:v>
                </c:pt>
                <c:pt idx="122">
                  <c:v>1.1465215239070401</c:v>
                </c:pt>
                <c:pt idx="123">
                  <c:v>1.15755316423685</c:v>
                </c:pt>
                <c:pt idx="124">
                  <c:v>1.19138494762227</c:v>
                </c:pt>
                <c:pt idx="125">
                  <c:v>1.1676586789314201</c:v>
                </c:pt>
                <c:pt idx="126">
                  <c:v>1.16109452118492</c:v>
                </c:pt>
                <c:pt idx="127">
                  <c:v>1.1568684253477299</c:v>
                </c:pt>
                <c:pt idx="128">
                  <c:v>1.1587953746124</c:v>
                </c:pt>
                <c:pt idx="129">
                  <c:v>1.1775761051062399</c:v>
                </c:pt>
                <c:pt idx="130">
                  <c:v>1.15697514156138</c:v>
                </c:pt>
                <c:pt idx="131">
                  <c:v>1.1514015602412599</c:v>
                </c:pt>
                <c:pt idx="132">
                  <c:v>1.14895760317638</c:v>
                </c:pt>
                <c:pt idx="133">
                  <c:v>1.15324518296072</c:v>
                </c:pt>
                <c:pt idx="134">
                  <c:v>1.1728627263523299</c:v>
                </c:pt>
                <c:pt idx="135">
                  <c:v>1.1510496504583001</c:v>
                </c:pt>
                <c:pt idx="136">
                  <c:v>1.1471058825077201</c:v>
                </c:pt>
                <c:pt idx="137">
                  <c:v>1.1426160945356001</c:v>
                </c:pt>
                <c:pt idx="138">
                  <c:v>1.1417911319718199</c:v>
                </c:pt>
                <c:pt idx="139">
                  <c:v>1.1514041460925999</c:v>
                </c:pt>
                <c:pt idx="140">
                  <c:v>1.14608109546751</c:v>
                </c:pt>
                <c:pt idx="141">
                  <c:v>1.1409278809047401</c:v>
                </c:pt>
                <c:pt idx="142">
                  <c:v>1.1350318945542399</c:v>
                </c:pt>
                <c:pt idx="143">
                  <c:v>1.1348758991129899</c:v>
                </c:pt>
                <c:pt idx="144">
                  <c:v>1.1629726591935301</c:v>
                </c:pt>
                <c:pt idx="145">
                  <c:v>1.1717680868398199</c:v>
                </c:pt>
                <c:pt idx="146">
                  <c:v>1.1680469579652499</c:v>
                </c:pt>
                <c:pt idx="147">
                  <c:v>1.1686533827785801</c:v>
                </c:pt>
                <c:pt idx="148">
                  <c:v>1.1676286128829401</c:v>
                </c:pt>
                <c:pt idx="149">
                  <c:v>1.1720316159542401</c:v>
                </c:pt>
                <c:pt idx="150">
                  <c:v>1.1552230813730699</c:v>
                </c:pt>
                <c:pt idx="151">
                  <c:v>1.16177225832515</c:v>
                </c:pt>
                <c:pt idx="152">
                  <c:v>1.1601432902858699</c:v>
                </c:pt>
                <c:pt idx="153">
                  <c:v>1.1556892141716799</c:v>
                </c:pt>
                <c:pt idx="154">
                  <c:v>1.15712484862766</c:v>
                </c:pt>
                <c:pt idx="155">
                  <c:v>1.1584433110878201</c:v>
                </c:pt>
                <c:pt idx="156">
                  <c:v>1.15490119398113</c:v>
                </c:pt>
                <c:pt idx="157">
                  <c:v>1.16040855343154</c:v>
                </c:pt>
                <c:pt idx="158">
                  <c:v>1.1669275166272799</c:v>
                </c:pt>
                <c:pt idx="159">
                  <c:v>1.1352858969495101</c:v>
                </c:pt>
                <c:pt idx="160">
                  <c:v>1.1293481709108499</c:v>
                </c:pt>
                <c:pt idx="161">
                  <c:v>1.1344174905165001</c:v>
                </c:pt>
                <c:pt idx="162">
                  <c:v>1.1429391295712501</c:v>
                </c:pt>
                <c:pt idx="163">
                  <c:v>1.14053354228836</c:v>
                </c:pt>
                <c:pt idx="164">
                  <c:v>1.12510153647544</c:v>
                </c:pt>
                <c:pt idx="165">
                  <c:v>1.1355462389148001</c:v>
                </c:pt>
                <c:pt idx="166">
                  <c:v>1.14305868175795</c:v>
                </c:pt>
                <c:pt idx="167">
                  <c:v>1.17132591369174</c:v>
                </c:pt>
                <c:pt idx="168">
                  <c:v>1.178083761733</c:v>
                </c:pt>
                <c:pt idx="169">
                  <c:v>1.15204939897509</c:v>
                </c:pt>
                <c:pt idx="170">
                  <c:v>1.14485170859149</c:v>
                </c:pt>
                <c:pt idx="171">
                  <c:v>1.14221903897666</c:v>
                </c:pt>
                <c:pt idx="172">
                  <c:v>1.1455267385219401</c:v>
                </c:pt>
                <c:pt idx="173">
                  <c:v>1.16583288061584</c:v>
                </c:pt>
                <c:pt idx="174">
                  <c:v>1.1453135558574601</c:v>
                </c:pt>
                <c:pt idx="175">
                  <c:v>1.1405983443758101</c:v>
                </c:pt>
                <c:pt idx="176">
                  <c:v>1.14492739870461</c:v>
                </c:pt>
                <c:pt idx="177">
                  <c:v>1.14901826094324</c:v>
                </c:pt>
                <c:pt idx="178">
                  <c:v>1.16215421427369</c:v>
                </c:pt>
                <c:pt idx="179">
                  <c:v>1.1450678478810801</c:v>
                </c:pt>
                <c:pt idx="180">
                  <c:v>1.13368994086235</c:v>
                </c:pt>
                <c:pt idx="181">
                  <c:v>1.13261403219834</c:v>
                </c:pt>
                <c:pt idx="182">
                  <c:v>1.14628146530019</c:v>
                </c:pt>
                <c:pt idx="183">
                  <c:v>1.1624968416171799</c:v>
                </c:pt>
                <c:pt idx="184">
                  <c:v>1.13855670074518</c:v>
                </c:pt>
                <c:pt idx="185">
                  <c:v>1.1290427198689099</c:v>
                </c:pt>
                <c:pt idx="186">
                  <c:v>1.1294200160391401</c:v>
                </c:pt>
                <c:pt idx="187">
                  <c:v>1.1487100969172399</c:v>
                </c:pt>
                <c:pt idx="188">
                  <c:v>1.1865543258198601</c:v>
                </c:pt>
                <c:pt idx="189">
                  <c:v>1.16436157546093</c:v>
                </c:pt>
                <c:pt idx="190">
                  <c:v>1.16416930349561</c:v>
                </c:pt>
                <c:pt idx="191">
                  <c:v>1.16043797422498</c:v>
                </c:pt>
                <c:pt idx="192">
                  <c:v>1.16170252407561</c:v>
                </c:pt>
                <c:pt idx="193">
                  <c:v>1.1911861970637201</c:v>
                </c:pt>
                <c:pt idx="194">
                  <c:v>1.1584832390914099</c:v>
                </c:pt>
                <c:pt idx="195">
                  <c:v>1.15318823105762</c:v>
                </c:pt>
                <c:pt idx="196">
                  <c:v>1.1555745221411999</c:v>
                </c:pt>
                <c:pt idx="197">
                  <c:v>1.1801050316657899</c:v>
                </c:pt>
                <c:pt idx="198">
                  <c:v>1.15996803118699</c:v>
                </c:pt>
                <c:pt idx="199">
                  <c:v>1.15429465062639</c:v>
                </c:pt>
                <c:pt idx="200">
                  <c:v>1.1540266635315699</c:v>
                </c:pt>
                <c:pt idx="201">
                  <c:v>1.1514781505227101</c:v>
                </c:pt>
                <c:pt idx="202">
                  <c:v>1.1543849845806899</c:v>
                </c:pt>
                <c:pt idx="203">
                  <c:v>1.14718440118428</c:v>
                </c:pt>
                <c:pt idx="204">
                  <c:v>1.15828283654268</c:v>
                </c:pt>
                <c:pt idx="205">
                  <c:v>1.1529531374744699</c:v>
                </c:pt>
                <c:pt idx="206">
                  <c:v>1.14819240176781</c:v>
                </c:pt>
                <c:pt idx="207">
                  <c:v>1.1635021087767501</c:v>
                </c:pt>
                <c:pt idx="208">
                  <c:v>1.16435155920467</c:v>
                </c:pt>
                <c:pt idx="209">
                  <c:v>1.18633167257686</c:v>
                </c:pt>
                <c:pt idx="210">
                  <c:v>1.1883252484119999</c:v>
                </c:pt>
                <c:pt idx="211">
                  <c:v>1.1857103795688699</c:v>
                </c:pt>
                <c:pt idx="212">
                  <c:v>1.19270018524592</c:v>
                </c:pt>
                <c:pt idx="213">
                  <c:v>1.1693284583457</c:v>
                </c:pt>
                <c:pt idx="214">
                  <c:v>1.1689525224255299</c:v>
                </c:pt>
                <c:pt idx="215">
                  <c:v>1.18106156030374</c:v>
                </c:pt>
                <c:pt idx="216">
                  <c:v>1.1809374374497399</c:v>
                </c:pt>
                <c:pt idx="217">
                  <c:v>1.1881516629385001</c:v>
                </c:pt>
                <c:pt idx="218">
                  <c:v>1.1730210890849999</c:v>
                </c:pt>
                <c:pt idx="219">
                  <c:v>1.1771641774720001</c:v>
                </c:pt>
                <c:pt idx="220">
                  <c:v>1.1834638459539999</c:v>
                </c:pt>
                <c:pt idx="221">
                  <c:v>1.1817050168323999</c:v>
                </c:pt>
                <c:pt idx="222">
                  <c:v>1.1828940840703199</c:v>
                </c:pt>
                <c:pt idx="223">
                  <c:v>1.1594736300450701</c:v>
                </c:pt>
                <c:pt idx="224">
                  <c:v>1.15850246447135</c:v>
                </c:pt>
                <c:pt idx="225">
                  <c:v>1.16672462507818</c:v>
                </c:pt>
                <c:pt idx="226">
                  <c:v>1.1828094044236199</c:v>
                </c:pt>
                <c:pt idx="227">
                  <c:v>1.1787674051996</c:v>
                </c:pt>
                <c:pt idx="228">
                  <c:v>1.1625359226072001</c:v>
                </c:pt>
                <c:pt idx="229">
                  <c:v>1.17411795014811</c:v>
                </c:pt>
                <c:pt idx="230">
                  <c:v>1.18671684949423</c:v>
                </c:pt>
                <c:pt idx="231">
                  <c:v>1.2139755769080101</c:v>
                </c:pt>
                <c:pt idx="232">
                  <c:v>1.2278501970441</c:v>
                </c:pt>
                <c:pt idx="233">
                  <c:v>1.1998026724803601</c:v>
                </c:pt>
                <c:pt idx="234">
                  <c:v>1.1983107878428001</c:v>
                </c:pt>
                <c:pt idx="235">
                  <c:v>1.1972651867000701</c:v>
                </c:pt>
                <c:pt idx="236">
                  <c:v>1.20039487214695</c:v>
                </c:pt>
                <c:pt idx="237">
                  <c:v>1.2230374839473599</c:v>
                </c:pt>
                <c:pt idx="238">
                  <c:v>1.1977647809135099</c:v>
                </c:pt>
                <c:pt idx="239">
                  <c:v>1.19594328743944</c:v>
                </c:pt>
                <c:pt idx="240">
                  <c:v>1.20395859597432</c:v>
                </c:pt>
                <c:pt idx="241">
                  <c:v>1.2157918739826199</c:v>
                </c:pt>
                <c:pt idx="242">
                  <c:v>1.2580411775384099</c:v>
                </c:pt>
                <c:pt idx="243">
                  <c:v>1.2480049441182599</c:v>
                </c:pt>
                <c:pt idx="244">
                  <c:v>1.2738642587793001</c:v>
                </c:pt>
                <c:pt idx="245">
                  <c:v>1.2931339377692199</c:v>
                </c:pt>
                <c:pt idx="246">
                  <c:v>1.2578557607409699</c:v>
                </c:pt>
                <c:pt idx="247">
                  <c:v>1.2234285971562999</c:v>
                </c:pt>
                <c:pt idx="248">
                  <c:v>1.2225269100055101</c:v>
                </c:pt>
                <c:pt idx="249">
                  <c:v>1.2529249763246</c:v>
                </c:pt>
                <c:pt idx="250">
                  <c:v>1.22360096203267</c:v>
                </c:pt>
                <c:pt idx="251">
                  <c:v>1.21731856062514</c:v>
                </c:pt>
                <c:pt idx="252">
                  <c:v>1.2149940091278399</c:v>
                </c:pt>
                <c:pt idx="253">
                  <c:v>1.22397208397489</c:v>
                </c:pt>
                <c:pt idx="254">
                  <c:v>1.2181583065766399</c:v>
                </c:pt>
                <c:pt idx="255">
                  <c:v>1.2232569936972699</c:v>
                </c:pt>
                <c:pt idx="256">
                  <c:v>1.22598389718786</c:v>
                </c:pt>
                <c:pt idx="257">
                  <c:v>1.2272374525046501</c:v>
                </c:pt>
                <c:pt idx="258">
                  <c:v>1.2503094537981101</c:v>
                </c:pt>
                <c:pt idx="259">
                  <c:v>1.2371631633850899</c:v>
                </c:pt>
                <c:pt idx="260">
                  <c:v>1.2332513239729801</c:v>
                </c:pt>
                <c:pt idx="261">
                  <c:v>1.23156055317359</c:v>
                </c:pt>
                <c:pt idx="262">
                  <c:v>1.2336450819990601</c:v>
                </c:pt>
                <c:pt idx="263">
                  <c:v>1.23417976512136</c:v>
                </c:pt>
                <c:pt idx="264">
                  <c:v>1.2154981771537301</c:v>
                </c:pt>
                <c:pt idx="265">
                  <c:v>1.2246756451734599</c:v>
                </c:pt>
                <c:pt idx="266">
                  <c:v>1.2380682246185</c:v>
                </c:pt>
                <c:pt idx="267">
                  <c:v>1.23694535645873</c:v>
                </c:pt>
                <c:pt idx="268">
                  <c:v>1.23442180382212</c:v>
                </c:pt>
                <c:pt idx="269">
                  <c:v>1.24548495397934</c:v>
                </c:pt>
                <c:pt idx="270">
                  <c:v>1.2792351413757801</c:v>
                </c:pt>
                <c:pt idx="271">
                  <c:v>1.2772743268322599</c:v>
                </c:pt>
                <c:pt idx="272">
                  <c:v>1.2815473396150601</c:v>
                </c:pt>
                <c:pt idx="273">
                  <c:v>1.2558749749307601</c:v>
                </c:pt>
                <c:pt idx="274">
                  <c:v>1.2543203255872499</c:v>
                </c:pt>
                <c:pt idx="275">
                  <c:v>1.2622319562564299</c:v>
                </c:pt>
                <c:pt idx="276">
                  <c:v>1.2670483304003499</c:v>
                </c:pt>
                <c:pt idx="277">
                  <c:v>1.2755135858646001</c:v>
                </c:pt>
                <c:pt idx="278">
                  <c:v>1.2521815616952801</c:v>
                </c:pt>
                <c:pt idx="279">
                  <c:v>1.25316287311306</c:v>
                </c:pt>
                <c:pt idx="280">
                  <c:v>1.25910984473357</c:v>
                </c:pt>
                <c:pt idx="281">
                  <c:v>1.26654124144568</c:v>
                </c:pt>
                <c:pt idx="282">
                  <c:v>1.2772389219868501</c:v>
                </c:pt>
                <c:pt idx="283">
                  <c:v>1.2544440993468</c:v>
                </c:pt>
                <c:pt idx="284">
                  <c:v>1.2602314246440001</c:v>
                </c:pt>
                <c:pt idx="285">
                  <c:v>1.27861459232368</c:v>
                </c:pt>
                <c:pt idx="286">
                  <c:v>1.2724205882419</c:v>
                </c:pt>
                <c:pt idx="287">
                  <c:v>1.26742401870823</c:v>
                </c:pt>
                <c:pt idx="288">
                  <c:v>1.2645038275336</c:v>
                </c:pt>
                <c:pt idx="289">
                  <c:v>1.2707801629509401</c:v>
                </c:pt>
                <c:pt idx="290">
                  <c:v>1.28739509350671</c:v>
                </c:pt>
                <c:pt idx="291">
                  <c:v>1.3294055765235699</c:v>
                </c:pt>
                <c:pt idx="292">
                  <c:v>1.2807924770594701</c:v>
                </c:pt>
                <c:pt idx="293">
                  <c:v>1.27779510490423</c:v>
                </c:pt>
                <c:pt idx="294">
                  <c:v>1.28127533856298</c:v>
                </c:pt>
                <c:pt idx="295">
                  <c:v>1.2903348621695401</c:v>
                </c:pt>
                <c:pt idx="296">
                  <c:v>1.3004107907184499</c:v>
                </c:pt>
                <c:pt idx="297">
                  <c:v>1.2778509465893</c:v>
                </c:pt>
                <c:pt idx="298">
                  <c:v>1.2803994203670599</c:v>
                </c:pt>
                <c:pt idx="299">
                  <c:v>1.2842314657976499</c:v>
                </c:pt>
                <c:pt idx="300">
                  <c:v>1.2910390767298801</c:v>
                </c:pt>
                <c:pt idx="301">
                  <c:v>1.3004964191877499</c:v>
                </c:pt>
                <c:pt idx="302">
                  <c:v>1.27268882421789</c:v>
                </c:pt>
                <c:pt idx="303">
                  <c:v>1.2667274179475301</c:v>
                </c:pt>
                <c:pt idx="304">
                  <c:v>1.2687055203584101</c:v>
                </c:pt>
                <c:pt idx="305">
                  <c:v>1.2789544460181499</c:v>
                </c:pt>
                <c:pt idx="306">
                  <c:v>1.2962006640366599</c:v>
                </c:pt>
                <c:pt idx="307">
                  <c:v>1.26853068450549</c:v>
                </c:pt>
                <c:pt idx="308">
                  <c:v>1.2616214065172899</c:v>
                </c:pt>
                <c:pt idx="309">
                  <c:v>1.2750636128412001</c:v>
                </c:pt>
                <c:pt idx="310">
                  <c:v>1.2970329194199299</c:v>
                </c:pt>
                <c:pt idx="311">
                  <c:v>1.3510478001816599</c:v>
                </c:pt>
                <c:pt idx="312">
                  <c:v>1.3110773118384</c:v>
                </c:pt>
                <c:pt idx="313">
                  <c:v>1.3074548175612699</c:v>
                </c:pt>
                <c:pt idx="314">
                  <c:v>1.30555083639265</c:v>
                </c:pt>
                <c:pt idx="315">
                  <c:v>1.3316592459932299</c:v>
                </c:pt>
                <c:pt idx="316">
                  <c:v>1.3101008519181401</c:v>
                </c:pt>
                <c:pt idx="317">
                  <c:v>1.30684240724161</c:v>
                </c:pt>
                <c:pt idx="318">
                  <c:v>1.3024600231515799</c:v>
                </c:pt>
                <c:pt idx="319">
                  <c:v>1.30345166413201</c:v>
                </c:pt>
                <c:pt idx="320">
                  <c:v>1.33238994679832</c:v>
                </c:pt>
                <c:pt idx="321">
                  <c:v>1.30666543318418</c:v>
                </c:pt>
                <c:pt idx="322">
                  <c:v>1.2993189463702699</c:v>
                </c:pt>
                <c:pt idx="323">
                  <c:v>1.3036915647471901</c:v>
                </c:pt>
                <c:pt idx="324">
                  <c:v>1.3201465979048701</c:v>
                </c:pt>
                <c:pt idx="325">
                  <c:v>1.2967362579408199</c:v>
                </c:pt>
                <c:pt idx="326">
                  <c:v>1.2906941042670299</c:v>
                </c:pt>
                <c:pt idx="327">
                  <c:v>1.3156285481410801</c:v>
                </c:pt>
                <c:pt idx="328">
                  <c:v>1.3250369398117099</c:v>
                </c:pt>
                <c:pt idx="329">
                  <c:v>1.34099880434761</c:v>
                </c:pt>
                <c:pt idx="330">
                  <c:v>1.34715122636171</c:v>
                </c:pt>
                <c:pt idx="331">
                  <c:v>1.33165447420204</c:v>
                </c:pt>
                <c:pt idx="332">
                  <c:v>1.33817997140754</c:v>
                </c:pt>
                <c:pt idx="333">
                  <c:v>1.31680094124411</c:v>
                </c:pt>
                <c:pt idx="334">
                  <c:v>1.3333146169676</c:v>
                </c:pt>
                <c:pt idx="335">
                  <c:v>1.3313262216138699</c:v>
                </c:pt>
                <c:pt idx="336">
                  <c:v>1.32716859174252</c:v>
                </c:pt>
                <c:pt idx="337">
                  <c:v>1.33800764277892</c:v>
                </c:pt>
                <c:pt idx="338">
                  <c:v>1.3235859449295599</c:v>
                </c:pt>
                <c:pt idx="339">
                  <c:v>1.3287234701955899</c:v>
                </c:pt>
                <c:pt idx="340">
                  <c:v>1.32773476134514</c:v>
                </c:pt>
                <c:pt idx="341">
                  <c:v>1.3248216918306399</c:v>
                </c:pt>
                <c:pt idx="342">
                  <c:v>1.3326609681892601</c:v>
                </c:pt>
                <c:pt idx="343">
                  <c:v>1.30358397429802</c:v>
                </c:pt>
                <c:pt idx="344">
                  <c:v>1.3158169645039</c:v>
                </c:pt>
                <c:pt idx="345">
                  <c:v>1.33052104781504</c:v>
                </c:pt>
                <c:pt idx="346">
                  <c:v>1.3239077465746401</c:v>
                </c:pt>
                <c:pt idx="347">
                  <c:v>1.30655277870435</c:v>
                </c:pt>
                <c:pt idx="348">
                  <c:v>1.3249987936696099</c:v>
                </c:pt>
                <c:pt idx="349">
                  <c:v>1.34333888022881</c:v>
                </c:pt>
                <c:pt idx="350">
                  <c:v>1.3776288416638001</c:v>
                </c:pt>
                <c:pt idx="351">
                  <c:v>1.38754308827194</c:v>
                </c:pt>
                <c:pt idx="352">
                  <c:v>1.35395331154752</c:v>
                </c:pt>
                <c:pt idx="353">
                  <c:v>1.3498241412102701</c:v>
                </c:pt>
                <c:pt idx="354">
                  <c:v>1.35097821042736</c:v>
                </c:pt>
                <c:pt idx="355">
                  <c:v>1.3615114106399899</c:v>
                </c:pt>
                <c:pt idx="356">
                  <c:v>1.3903959730681299</c:v>
                </c:pt>
                <c:pt idx="357">
                  <c:v>1.36804838110995</c:v>
                </c:pt>
                <c:pt idx="358">
                  <c:v>1.36133727173736</c:v>
                </c:pt>
                <c:pt idx="359">
                  <c:v>1.3643658222241899</c:v>
                </c:pt>
                <c:pt idx="360">
                  <c:v>1.37216574427766</c:v>
                </c:pt>
                <c:pt idx="361">
                  <c:v>1.3844328377775299</c:v>
                </c:pt>
                <c:pt idx="362">
                  <c:v>1.3842966281125599</c:v>
                </c:pt>
                <c:pt idx="363">
                  <c:v>1.3781034419374301</c:v>
                </c:pt>
                <c:pt idx="364">
                  <c:v>1.3904240649116399</c:v>
                </c:pt>
                <c:pt idx="365">
                  <c:v>1.4121363268306</c:v>
                </c:pt>
                <c:pt idx="366">
                  <c:v>1.3668198404337599</c:v>
                </c:pt>
                <c:pt idx="367">
                  <c:v>1.3527780394439699</c:v>
                </c:pt>
                <c:pt idx="368">
                  <c:v>1.3552980463261299</c:v>
                </c:pt>
                <c:pt idx="369">
                  <c:v>1.3780674877385199</c:v>
                </c:pt>
                <c:pt idx="370">
                  <c:v>1.43239440134566</c:v>
                </c:pt>
                <c:pt idx="371">
                  <c:v>1.4026274378852801</c:v>
                </c:pt>
                <c:pt idx="372">
                  <c:v>1.4013928892402701</c:v>
                </c:pt>
                <c:pt idx="373">
                  <c:v>1.39693377339425</c:v>
                </c:pt>
                <c:pt idx="374">
                  <c:v>1.39531153847102</c:v>
                </c:pt>
                <c:pt idx="375">
                  <c:v>1.4185570754902399</c:v>
                </c:pt>
                <c:pt idx="376">
                  <c:v>1.39649883529621</c:v>
                </c:pt>
                <c:pt idx="377">
                  <c:v>1.38942986895882</c:v>
                </c:pt>
                <c:pt idx="378">
                  <c:v>1.38065354704979</c:v>
                </c:pt>
                <c:pt idx="379">
                  <c:v>1.3795478996013399</c:v>
                </c:pt>
                <c:pt idx="380">
                  <c:v>1.40126947529965</c:v>
                </c:pt>
                <c:pt idx="381">
                  <c:v>1.3778051275299401</c:v>
                </c:pt>
                <c:pt idx="382">
                  <c:v>1.3648651067850699</c:v>
                </c:pt>
                <c:pt idx="383">
                  <c:v>1.36385576167997</c:v>
                </c:pt>
                <c:pt idx="384">
                  <c:v>1.3650849597682699</c:v>
                </c:pt>
                <c:pt idx="385">
                  <c:v>1.37041384026826</c:v>
                </c:pt>
                <c:pt idx="386">
                  <c:v>1.35736260319324</c:v>
                </c:pt>
                <c:pt idx="387">
                  <c:v>1.36704940328728</c:v>
                </c:pt>
                <c:pt idx="388">
                  <c:v>1.3593045158057699</c:v>
                </c:pt>
                <c:pt idx="389">
                  <c:v>1.35132114719966</c:v>
                </c:pt>
                <c:pt idx="390">
                  <c:v>1.36349784603417</c:v>
                </c:pt>
                <c:pt idx="391">
                  <c:v>1.3681916362273701</c:v>
                </c:pt>
                <c:pt idx="392">
                  <c:v>1.39885969981803</c:v>
                </c:pt>
                <c:pt idx="393">
                  <c:v>1.3979946566634101</c:v>
                </c:pt>
                <c:pt idx="394">
                  <c:v>1.3909771031517</c:v>
                </c:pt>
                <c:pt idx="395">
                  <c:v>1.39786185222959</c:v>
                </c:pt>
                <c:pt idx="396">
                  <c:v>1.3680887668158199</c:v>
                </c:pt>
                <c:pt idx="397">
                  <c:v>1.3641596047940701</c:v>
                </c:pt>
                <c:pt idx="398">
                  <c:v>1.3767606848316101</c:v>
                </c:pt>
                <c:pt idx="399">
                  <c:v>1.37470000355208</c:v>
                </c:pt>
                <c:pt idx="400">
                  <c:v>1.37999124029565</c:v>
                </c:pt>
                <c:pt idx="401">
                  <c:v>1.3593668817915801</c:v>
                </c:pt>
                <c:pt idx="402">
                  <c:v>1.36380110357159</c:v>
                </c:pt>
                <c:pt idx="403">
                  <c:v>1.3718632545852401</c:v>
                </c:pt>
                <c:pt idx="404">
                  <c:v>1.38088942603826</c:v>
                </c:pt>
                <c:pt idx="405">
                  <c:v>1.3401246820716199</c:v>
                </c:pt>
                <c:pt idx="406">
                  <c:v>1.3326204646239801</c:v>
                </c:pt>
                <c:pt idx="407">
                  <c:v>1.33110122555211</c:v>
                </c:pt>
                <c:pt idx="408">
                  <c:v>1.3414029390573501</c:v>
                </c:pt>
                <c:pt idx="409">
                  <c:v>1.3510720708157999</c:v>
                </c:pt>
                <c:pt idx="410">
                  <c:v>1.3230235792481</c:v>
                </c:pt>
                <c:pt idx="411">
                  <c:v>1.31964957638307</c:v>
                </c:pt>
                <c:pt idx="412">
                  <c:v>1.3336218292656301</c:v>
                </c:pt>
                <c:pt idx="413">
                  <c:v>1.3523735397307499</c:v>
                </c:pt>
                <c:pt idx="414">
                  <c:v>1.3988390335399199</c:v>
                </c:pt>
                <c:pt idx="415">
                  <c:v>1.3685718109232199</c:v>
                </c:pt>
                <c:pt idx="416">
                  <c:v>1.3595603456965799</c:v>
                </c:pt>
                <c:pt idx="417">
                  <c:v>1.35656442189242</c:v>
                </c:pt>
                <c:pt idx="418">
                  <c:v>1.35537792877874</c:v>
                </c:pt>
                <c:pt idx="419">
                  <c:v>1.3824345505894</c:v>
                </c:pt>
                <c:pt idx="420">
                  <c:v>1.35851884968193</c:v>
                </c:pt>
                <c:pt idx="421">
                  <c:v>1.3512356441425399</c:v>
                </c:pt>
                <c:pt idx="422">
                  <c:v>1.34858864117458</c:v>
                </c:pt>
                <c:pt idx="423">
                  <c:v>1.35574706967005</c:v>
                </c:pt>
                <c:pt idx="424">
                  <c:v>1.38420086363612</c:v>
                </c:pt>
                <c:pt idx="425">
                  <c:v>1.3532820030743999</c:v>
                </c:pt>
                <c:pt idx="426">
                  <c:v>1.3499165473117301</c:v>
                </c:pt>
                <c:pt idx="427">
                  <c:v>1.3499877783181899</c:v>
                </c:pt>
                <c:pt idx="428">
                  <c:v>1.3592326690186201</c:v>
                </c:pt>
                <c:pt idx="429">
                  <c:v>1.38530523624919</c:v>
                </c:pt>
                <c:pt idx="430">
                  <c:v>1.35545254332531</c:v>
                </c:pt>
                <c:pt idx="431">
                  <c:v>1.34567179997008</c:v>
                </c:pt>
                <c:pt idx="432">
                  <c:v>1.34125314935577</c:v>
                </c:pt>
                <c:pt idx="433">
                  <c:v>1.3520158454122</c:v>
                </c:pt>
                <c:pt idx="434">
                  <c:v>1.42005959580573</c:v>
                </c:pt>
                <c:pt idx="435">
                  <c:v>1.38396642375896</c:v>
                </c:pt>
                <c:pt idx="436">
                  <c:v>1.3836409269563701</c:v>
                </c:pt>
                <c:pt idx="437">
                  <c:v>1.38192663773705</c:v>
                </c:pt>
                <c:pt idx="438">
                  <c:v>1.3811934335831499</c:v>
                </c:pt>
                <c:pt idx="439">
                  <c:v>1.41585741319939</c:v>
                </c:pt>
                <c:pt idx="440">
                  <c:v>1.3751875293136799</c:v>
                </c:pt>
                <c:pt idx="441">
                  <c:v>1.3705746328894199</c:v>
                </c:pt>
                <c:pt idx="442">
                  <c:v>1.3687751123291001</c:v>
                </c:pt>
                <c:pt idx="443">
                  <c:v>1.3912154934069001</c:v>
                </c:pt>
                <c:pt idx="444">
                  <c:v>1.3819078356282799</c:v>
                </c:pt>
                <c:pt idx="445">
                  <c:v>1.3743189522509001</c:v>
                </c:pt>
                <c:pt idx="446">
                  <c:v>1.36972760462781</c:v>
                </c:pt>
                <c:pt idx="447">
                  <c:v>1.36840396936789</c:v>
                </c:pt>
                <c:pt idx="448">
                  <c:v>1.3693825303951099</c:v>
                </c:pt>
                <c:pt idx="449">
                  <c:v>1.3508180769765901</c:v>
                </c:pt>
                <c:pt idx="450">
                  <c:v>1.3592169301803301</c:v>
                </c:pt>
                <c:pt idx="451">
                  <c:v>1.3731942649906199</c:v>
                </c:pt>
                <c:pt idx="452">
                  <c:v>1.36955889322255</c:v>
                </c:pt>
                <c:pt idx="453">
                  <c:v>1.3695934572600399</c:v>
                </c:pt>
                <c:pt idx="454">
                  <c:v>1.36746752160068</c:v>
                </c:pt>
                <c:pt idx="455">
                  <c:v>1.38454509343785</c:v>
                </c:pt>
                <c:pt idx="456">
                  <c:v>1.4232233714826701</c:v>
                </c:pt>
                <c:pt idx="457">
                  <c:v>1.4207272227664201</c:v>
                </c:pt>
                <c:pt idx="458">
                  <c:v>1.4262480168459699</c:v>
                </c:pt>
                <c:pt idx="459">
                  <c:v>1.3931051316876299</c:v>
                </c:pt>
                <c:pt idx="460">
                  <c:v>1.38782183598373</c:v>
                </c:pt>
                <c:pt idx="461">
                  <c:v>1.39131250254653</c:v>
                </c:pt>
                <c:pt idx="462">
                  <c:v>1.4081354276444999</c:v>
                </c:pt>
                <c:pt idx="463">
                  <c:v>1.4139758150305299</c:v>
                </c:pt>
                <c:pt idx="464">
                  <c:v>1.3914211660840401</c:v>
                </c:pt>
                <c:pt idx="465">
                  <c:v>1.3919846627793</c:v>
                </c:pt>
                <c:pt idx="466">
                  <c:v>1.39981634776062</c:v>
                </c:pt>
                <c:pt idx="467">
                  <c:v>1.4096949275513799</c:v>
                </c:pt>
                <c:pt idx="468">
                  <c:v>1.41976182361311</c:v>
                </c:pt>
                <c:pt idx="469">
                  <c:v>1.3728000694542399</c:v>
                </c:pt>
                <c:pt idx="470">
                  <c:v>1.3572784816159</c:v>
                </c:pt>
                <c:pt idx="471">
                  <c:v>1.35198753491271</c:v>
                </c:pt>
                <c:pt idx="472">
                  <c:v>1.36418792460909</c:v>
                </c:pt>
                <c:pt idx="473">
                  <c:v>1.3844264896084599</c:v>
                </c:pt>
                <c:pt idx="474">
                  <c:v>1.35420878821337</c:v>
                </c:pt>
                <c:pt idx="475">
                  <c:v>1.35166529611803</c:v>
                </c:pt>
                <c:pt idx="476">
                  <c:v>1.3735139337961799</c:v>
                </c:pt>
                <c:pt idx="477">
                  <c:v>1.39281906380049</c:v>
                </c:pt>
                <c:pt idx="478">
                  <c:v>1.4409752292728499</c:v>
                </c:pt>
                <c:pt idx="479">
                  <c:v>1.4058065170326699</c:v>
                </c:pt>
                <c:pt idx="480">
                  <c:v>1.40039440352973</c:v>
                </c:pt>
                <c:pt idx="481">
                  <c:v>1.39945829342631</c:v>
                </c:pt>
                <c:pt idx="482">
                  <c:v>1.4048140373365401</c:v>
                </c:pt>
                <c:pt idx="483">
                  <c:v>1.4315079774105499</c:v>
                </c:pt>
                <c:pt idx="484">
                  <c:v>1.3994888255723099</c:v>
                </c:pt>
                <c:pt idx="485">
                  <c:v>1.3960288718311</c:v>
                </c:pt>
                <c:pt idx="486">
                  <c:v>1.39718957550735</c:v>
                </c:pt>
                <c:pt idx="487">
                  <c:v>1.40786939254627</c:v>
                </c:pt>
                <c:pt idx="488">
                  <c:v>1.46818241701996</c:v>
                </c:pt>
                <c:pt idx="489">
                  <c:v>1.4401674896635599</c:v>
                </c:pt>
                <c:pt idx="490">
                  <c:v>1.46621318932651</c:v>
                </c:pt>
                <c:pt idx="491">
                  <c:v>1.44466118904475</c:v>
                </c:pt>
                <c:pt idx="492">
                  <c:v>1.4446611890447001</c:v>
                </c:pt>
                <c:pt idx="493">
                  <c:v>1.4100648120611901</c:v>
                </c:pt>
                <c:pt idx="494">
                  <c:v>1.4755067459150299</c:v>
                </c:pt>
                <c:pt idx="495">
                  <c:v>1.4360024741697199</c:v>
                </c:pt>
                <c:pt idx="496">
                  <c:v>1.4329060598535199</c:v>
                </c:pt>
                <c:pt idx="497">
                  <c:v>1.4321702671065699</c:v>
                </c:pt>
                <c:pt idx="498">
                  <c:v>1.4420284519795299</c:v>
                </c:pt>
                <c:pt idx="499">
                  <c:v>1.42156436009931</c:v>
                </c:pt>
                <c:pt idx="500">
                  <c:v>1.4352048061412199</c:v>
                </c:pt>
                <c:pt idx="501">
                  <c:v>1.4397890322714499</c:v>
                </c:pt>
                <c:pt idx="502">
                  <c:v>1.4388744090343699</c:v>
                </c:pt>
                <c:pt idx="503">
                  <c:v>1.45653574052688</c:v>
                </c:pt>
                <c:pt idx="504">
                  <c:v>1.4418542350957899</c:v>
                </c:pt>
                <c:pt idx="505">
                  <c:v>1.4452111613546299</c:v>
                </c:pt>
                <c:pt idx="506">
                  <c:v>1.4436810514314999</c:v>
                </c:pt>
                <c:pt idx="507">
                  <c:v>1.43816075616809</c:v>
                </c:pt>
                <c:pt idx="508">
                  <c:v>1.43817556655062</c:v>
                </c:pt>
                <c:pt idx="509">
                  <c:v>1.41268731183753</c:v>
                </c:pt>
                <c:pt idx="510">
                  <c:v>1.41214048702261</c:v>
                </c:pt>
                <c:pt idx="511">
                  <c:v>1.42551648077838</c:v>
                </c:pt>
                <c:pt idx="512">
                  <c:v>1.4463243910556001</c:v>
                </c:pt>
                <c:pt idx="513">
                  <c:v>1.43977511228912</c:v>
                </c:pt>
                <c:pt idx="514">
                  <c:v>1.41874564094656</c:v>
                </c:pt>
                <c:pt idx="515">
                  <c:v>1.4398960738025799</c:v>
                </c:pt>
                <c:pt idx="516">
                  <c:v>1.4510315937215701</c:v>
                </c:pt>
                <c:pt idx="517">
                  <c:v>1.4929628139959901</c:v>
                </c:pt>
                <c:pt idx="518">
                  <c:v>1.5001151064240701</c:v>
                </c:pt>
                <c:pt idx="519">
                  <c:v>1.4604232188477</c:v>
                </c:pt>
                <c:pt idx="520">
                  <c:v>1.4542663565965901</c:v>
                </c:pt>
                <c:pt idx="521">
                  <c:v>1.4561349509233501</c:v>
                </c:pt>
                <c:pt idx="522">
                  <c:v>1.4647354816451601</c:v>
                </c:pt>
                <c:pt idx="523">
                  <c:v>1.48729675485726</c:v>
                </c:pt>
                <c:pt idx="524">
                  <c:v>1.4523256025297999</c:v>
                </c:pt>
                <c:pt idx="525">
                  <c:v>1.4459711453291599</c:v>
                </c:pt>
                <c:pt idx="526">
                  <c:v>1.45295397973332</c:v>
                </c:pt>
                <c:pt idx="527">
                  <c:v>1.4597320927537001</c:v>
                </c:pt>
                <c:pt idx="528">
                  <c:v>1.48301157468792</c:v>
                </c:pt>
                <c:pt idx="529">
                  <c:v>1.4526407270886701</c:v>
                </c:pt>
                <c:pt idx="530">
                  <c:v>1.4462532932276999</c:v>
                </c:pt>
                <c:pt idx="531">
                  <c:v>1.45345303503704</c:v>
                </c:pt>
                <c:pt idx="532">
                  <c:v>1.47653962451552</c:v>
                </c:pt>
                <c:pt idx="533">
                  <c:v>1.4692981373555101</c:v>
                </c:pt>
                <c:pt idx="534">
                  <c:v>1.4409056450828801</c:v>
                </c:pt>
                <c:pt idx="535">
                  <c:v>1.4613758519446101</c:v>
                </c:pt>
                <c:pt idx="536">
                  <c:v>1.4825901461022799</c:v>
                </c:pt>
                <c:pt idx="537">
                  <c:v>1.5364657665527399</c:v>
                </c:pt>
                <c:pt idx="538">
                  <c:v>1.4782291594655901</c:v>
                </c:pt>
                <c:pt idx="539">
                  <c:v>1.4727792773792701</c:v>
                </c:pt>
                <c:pt idx="540">
                  <c:v>1.47077647662029</c:v>
                </c:pt>
                <c:pt idx="541">
                  <c:v>1.4733534033286499</c:v>
                </c:pt>
                <c:pt idx="542">
                  <c:v>1.5081043621364001</c:v>
                </c:pt>
                <c:pt idx="543">
                  <c:v>1.4686318827174201</c:v>
                </c:pt>
                <c:pt idx="544">
                  <c:v>1.4624815641295199</c:v>
                </c:pt>
                <c:pt idx="545">
                  <c:v>1.4669800667932</c:v>
                </c:pt>
                <c:pt idx="546">
                  <c:v>1.4757945081111501</c:v>
                </c:pt>
                <c:pt idx="547">
                  <c:v>1.4996414256409101</c:v>
                </c:pt>
                <c:pt idx="548">
                  <c:v>1.4646453271870601</c:v>
                </c:pt>
                <c:pt idx="549">
                  <c:v>1.45711798797369</c:v>
                </c:pt>
                <c:pt idx="550">
                  <c:v>1.4523149947364</c:v>
                </c:pt>
                <c:pt idx="551">
                  <c:v>1.46728087007167</c:v>
                </c:pt>
                <c:pt idx="552">
                  <c:v>1.4904156947848799</c:v>
                </c:pt>
                <c:pt idx="553">
                  <c:v>1.4556888348938699</c:v>
                </c:pt>
                <c:pt idx="554">
                  <c:v>1.4460543269308399</c:v>
                </c:pt>
                <c:pt idx="555">
                  <c:v>1.4456519824676199</c:v>
                </c:pt>
                <c:pt idx="556">
                  <c:v>1.4701809916485</c:v>
                </c:pt>
                <c:pt idx="557">
                  <c:v>1.5351803987819801</c:v>
                </c:pt>
                <c:pt idx="558">
                  <c:v>1.49454633148118</c:v>
                </c:pt>
                <c:pt idx="559">
                  <c:v>1.4891250973146799</c:v>
                </c:pt>
                <c:pt idx="560">
                  <c:v>1.4884242509599901</c:v>
                </c:pt>
                <c:pt idx="561">
                  <c:v>1.4888367525736901</c:v>
                </c:pt>
                <c:pt idx="562">
                  <c:v>1.5131492255343799</c:v>
                </c:pt>
                <c:pt idx="563">
                  <c:v>1.5034623530098701</c:v>
                </c:pt>
                <c:pt idx="564">
                  <c:v>1.4973517644457399</c:v>
                </c:pt>
                <c:pt idx="565">
                  <c:v>1.48911464764482</c:v>
                </c:pt>
                <c:pt idx="566">
                  <c:v>1.48267199892065</c:v>
                </c:pt>
                <c:pt idx="567">
                  <c:v>1.50658053795825</c:v>
                </c:pt>
                <c:pt idx="568">
                  <c:v>1.4859674483257099</c:v>
                </c:pt>
                <c:pt idx="569">
                  <c:v>1.4786132798890601</c:v>
                </c:pt>
                <c:pt idx="570">
                  <c:v>1.47994612393613</c:v>
                </c:pt>
                <c:pt idx="571">
                  <c:v>1.5024066433155701</c:v>
                </c:pt>
                <c:pt idx="572">
                  <c:v>1.53065014559405</c:v>
                </c:pt>
                <c:pt idx="573">
                  <c:v>1.45720044646911</c:v>
                </c:pt>
                <c:pt idx="574">
                  <c:v>1.46275476512824</c:v>
                </c:pt>
                <c:pt idx="575">
                  <c:v>1.45881725585044</c:v>
                </c:pt>
                <c:pt idx="576">
                  <c:v>1.51404560415758</c:v>
                </c:pt>
                <c:pt idx="577">
                  <c:v>1.52023554826177</c:v>
                </c:pt>
                <c:pt idx="578">
                  <c:v>1.4973528040534001</c:v>
                </c:pt>
                <c:pt idx="579">
                  <c:v>1.4824998542757399</c:v>
                </c:pt>
                <c:pt idx="580">
                  <c:v>1.4813757621721</c:v>
                </c:pt>
                <c:pt idx="581">
                  <c:v>1.5001767032456499</c:v>
                </c:pt>
                <c:pt idx="582">
                  <c:v>1.4971113525022699</c:v>
                </c:pt>
                <c:pt idx="583">
                  <c:v>1.5049729300063699</c:v>
                </c:pt>
                <c:pt idx="584">
                  <c:v>1.4779370988714899</c:v>
                </c:pt>
                <c:pt idx="585">
                  <c:v>1.4852003596880201</c:v>
                </c:pt>
                <c:pt idx="586">
                  <c:v>1.4962302655844899</c:v>
                </c:pt>
                <c:pt idx="587">
                  <c:v>1.4902130337181001</c:v>
                </c:pt>
                <c:pt idx="588">
                  <c:v>1.49013056358441</c:v>
                </c:pt>
                <c:pt idx="589">
                  <c:v>1.4566745081729899</c:v>
                </c:pt>
                <c:pt idx="590">
                  <c:v>1.4539157499697</c:v>
                </c:pt>
                <c:pt idx="591">
                  <c:v>1.45711617472268</c:v>
                </c:pt>
                <c:pt idx="592">
                  <c:v>1.4715218171884501</c:v>
                </c:pt>
                <c:pt idx="593">
                  <c:v>1.4882352747257399</c:v>
                </c:pt>
                <c:pt idx="594">
                  <c:v>1.4584871579904699</c:v>
                </c:pt>
                <c:pt idx="595">
                  <c:v>1.4547073531441601</c:v>
                </c:pt>
                <c:pt idx="596">
                  <c:v>1.4663471100607901</c:v>
                </c:pt>
                <c:pt idx="597">
                  <c:v>1.4993684371715701</c:v>
                </c:pt>
                <c:pt idx="598">
                  <c:v>1.5580189066572301</c:v>
                </c:pt>
                <c:pt idx="599">
                  <c:v>1.5209208136068599</c:v>
                </c:pt>
                <c:pt idx="600">
                  <c:v>1.5121538425347001</c:v>
                </c:pt>
                <c:pt idx="601">
                  <c:v>1.5106289926187699</c:v>
                </c:pt>
                <c:pt idx="602">
                  <c:v>1.5240615326210001</c:v>
                </c:pt>
                <c:pt idx="603">
                  <c:v>1.5735779292518299</c:v>
                </c:pt>
                <c:pt idx="604">
                  <c:v>1.52180539633254</c:v>
                </c:pt>
                <c:pt idx="605">
                  <c:v>1.51518061519501</c:v>
                </c:pt>
                <c:pt idx="606">
                  <c:v>1.5276150559277999</c:v>
                </c:pt>
                <c:pt idx="607">
                  <c:v>1.5666681846219599</c:v>
                </c:pt>
                <c:pt idx="608">
                  <c:v>1.5303316417769299</c:v>
                </c:pt>
                <c:pt idx="609">
                  <c:v>1.5289904618841099</c:v>
                </c:pt>
                <c:pt idx="610">
                  <c:v>1.55582173866828</c:v>
                </c:pt>
                <c:pt idx="611">
                  <c:v>1.5806781536276799</c:v>
                </c:pt>
                <c:pt idx="612">
                  <c:v>1.5321025737899301</c:v>
                </c:pt>
                <c:pt idx="613">
                  <c:v>1.52265427306901</c:v>
                </c:pt>
                <c:pt idx="614">
                  <c:v>1.5226193590233299</c:v>
                </c:pt>
                <c:pt idx="615">
                  <c:v>1.52856863523257</c:v>
                </c:pt>
                <c:pt idx="616">
                  <c:v>1.61133366038549</c:v>
                </c:pt>
                <c:pt idx="617">
                  <c:v>1.5688634612429</c:v>
                </c:pt>
                <c:pt idx="618">
                  <c:v>1.56183077082185</c:v>
                </c:pt>
                <c:pt idx="619">
                  <c:v>1.5620270693995999</c:v>
                </c:pt>
                <c:pt idx="620">
                  <c:v>1.56178669217623</c:v>
                </c:pt>
                <c:pt idx="621">
                  <c:v>1.57397097989233</c:v>
                </c:pt>
                <c:pt idx="622">
                  <c:v>1.5604303943263</c:v>
                </c:pt>
                <c:pt idx="623">
                  <c:v>1.55712764286196</c:v>
                </c:pt>
                <c:pt idx="624">
                  <c:v>1.5515993472271701</c:v>
                </c:pt>
                <c:pt idx="625">
                  <c:v>1.5493042842796501</c:v>
                </c:pt>
                <c:pt idx="626">
                  <c:v>1.58005744758781</c:v>
                </c:pt>
                <c:pt idx="627">
                  <c:v>1.55979027318714</c:v>
                </c:pt>
                <c:pt idx="628">
                  <c:v>1.55003081884695</c:v>
                </c:pt>
                <c:pt idx="629">
                  <c:v>1.54345526860565</c:v>
                </c:pt>
                <c:pt idx="630">
                  <c:v>1.54142647579945</c:v>
                </c:pt>
                <c:pt idx="631">
                  <c:v>1.53944864882904</c:v>
                </c:pt>
                <c:pt idx="632">
                  <c:v>1.51536324251765</c:v>
                </c:pt>
                <c:pt idx="633">
                  <c:v>1.5245573934913501</c:v>
                </c:pt>
                <c:pt idx="634">
                  <c:v>1.53819241604507</c:v>
                </c:pt>
                <c:pt idx="635">
                  <c:v>1.52950955081644</c:v>
                </c:pt>
                <c:pt idx="636">
                  <c:v>1.52914730912783</c:v>
                </c:pt>
                <c:pt idx="637">
                  <c:v>1.52714715788552</c:v>
                </c:pt>
                <c:pt idx="638">
                  <c:v>1.5405960898467299</c:v>
                </c:pt>
                <c:pt idx="639">
                  <c:v>1.58639759515056</c:v>
                </c:pt>
                <c:pt idx="640">
                  <c:v>1.58340425637819</c:v>
                </c:pt>
                <c:pt idx="641">
                  <c:v>1.5912290772044699</c:v>
                </c:pt>
                <c:pt idx="642">
                  <c:v>1.5477489836088201</c:v>
                </c:pt>
                <c:pt idx="643">
                  <c:v>1.56442431038382</c:v>
                </c:pt>
                <c:pt idx="644">
                  <c:v>1.5757350433499799</c:v>
                </c:pt>
                <c:pt idx="645">
                  <c:v>1.5407216971094</c:v>
                </c:pt>
                <c:pt idx="646">
                  <c:v>1.54467439465788</c:v>
                </c:pt>
                <c:pt idx="647">
                  <c:v>1.5528566583754899</c:v>
                </c:pt>
                <c:pt idx="648">
                  <c:v>1.5663245622973401</c:v>
                </c:pt>
                <c:pt idx="649">
                  <c:v>1.5777071061033201</c:v>
                </c:pt>
                <c:pt idx="650">
                  <c:v>1.5229374633166499</c:v>
                </c:pt>
                <c:pt idx="651">
                  <c:v>1.5211319104789001</c:v>
                </c:pt>
                <c:pt idx="652">
                  <c:v>1.5321430198428101</c:v>
                </c:pt>
                <c:pt idx="653">
                  <c:v>1.55574885965743</c:v>
                </c:pt>
                <c:pt idx="654">
                  <c:v>1.5173466278418799</c:v>
                </c:pt>
                <c:pt idx="655">
                  <c:v>1.5105982645409</c:v>
                </c:pt>
                <c:pt idx="656">
                  <c:v>1.52643716004551</c:v>
                </c:pt>
                <c:pt idx="657">
                  <c:v>1.54661790043338</c:v>
                </c:pt>
                <c:pt idx="658">
                  <c:v>1.6071355389661199</c:v>
                </c:pt>
                <c:pt idx="659">
                  <c:v>1.56735073911714</c:v>
                </c:pt>
                <c:pt idx="660">
                  <c:v>1.5676358438801601</c:v>
                </c:pt>
                <c:pt idx="661">
                  <c:v>1.5605894473242099</c:v>
                </c:pt>
                <c:pt idx="662">
                  <c:v>1.5621612763393899</c:v>
                </c:pt>
                <c:pt idx="663">
                  <c:v>1.59369552190022</c:v>
                </c:pt>
                <c:pt idx="664">
                  <c:v>1.56606408286851</c:v>
                </c:pt>
                <c:pt idx="665">
                  <c:v>1.55647405097466</c:v>
                </c:pt>
                <c:pt idx="666">
                  <c:v>1.55255580154037</c:v>
                </c:pt>
                <c:pt idx="667">
                  <c:v>1.5555009404308799</c:v>
                </c:pt>
                <c:pt idx="668">
                  <c:v>1.59709585048181</c:v>
                </c:pt>
                <c:pt idx="669">
                  <c:v>1.5589682103728699</c:v>
                </c:pt>
                <c:pt idx="670">
                  <c:v>1.5491446621810301</c:v>
                </c:pt>
                <c:pt idx="671">
                  <c:v>1.5478862167201</c:v>
                </c:pt>
                <c:pt idx="672">
                  <c:v>1.5487131595422601</c:v>
                </c:pt>
                <c:pt idx="673">
                  <c:v>1.5672349864130399</c:v>
                </c:pt>
                <c:pt idx="674">
                  <c:v>1.5650918957465101</c:v>
                </c:pt>
                <c:pt idx="675">
                  <c:v>1.5470633903084601</c:v>
                </c:pt>
                <c:pt idx="676">
                  <c:v>1.5358493972218099</c:v>
                </c:pt>
                <c:pt idx="677">
                  <c:v>1.53358598244885</c:v>
                </c:pt>
                <c:pt idx="678">
                  <c:v>1.5780958774827401</c:v>
                </c:pt>
                <c:pt idx="679">
                  <c:v>1.5946138743396201</c:v>
                </c:pt>
                <c:pt idx="680">
                  <c:v>1.5884673315845901</c:v>
                </c:pt>
                <c:pt idx="681">
                  <c:v>1.58022409431908</c:v>
                </c:pt>
                <c:pt idx="682">
                  <c:v>1.5830486472490299</c:v>
                </c:pt>
                <c:pt idx="683">
                  <c:v>1.60933080367506</c:v>
                </c:pt>
                <c:pt idx="684">
                  <c:v>1.5771770606211299</c:v>
                </c:pt>
                <c:pt idx="685">
                  <c:v>1.57932919448734</c:v>
                </c:pt>
                <c:pt idx="686">
                  <c:v>1.57385446597116</c:v>
                </c:pt>
                <c:pt idx="687">
                  <c:v>1.5953635019367001</c:v>
                </c:pt>
                <c:pt idx="688">
                  <c:v>1.58113489806434</c:v>
                </c:pt>
                <c:pt idx="689">
                  <c:v>1.5914906878205</c:v>
                </c:pt>
                <c:pt idx="690">
                  <c:v>1.58351166222672</c:v>
                </c:pt>
                <c:pt idx="691">
                  <c:v>1.5765186146894301</c:v>
                </c:pt>
                <c:pt idx="692">
                  <c:v>1.57940623697079</c:v>
                </c:pt>
                <c:pt idx="693">
                  <c:v>1.5495308126691401</c:v>
                </c:pt>
                <c:pt idx="694">
                  <c:v>1.55159043224196</c:v>
                </c:pt>
                <c:pt idx="695">
                  <c:v>1.565613903247</c:v>
                </c:pt>
                <c:pt idx="696">
                  <c:v>1.5872182564864601</c:v>
                </c:pt>
                <c:pt idx="697">
                  <c:v>1.5812197557071099</c:v>
                </c:pt>
              </c:numCache>
            </c:numRef>
          </c:val>
          <c:smooth val="0"/>
          <c:extLst>
            <c:ext xmlns:c16="http://schemas.microsoft.com/office/drawing/2014/chart" uri="{C3380CC4-5D6E-409C-BE32-E72D297353CC}">
              <c16:uniqueId val="{00000000-B41A-4549-AEC8-F255B574BBB1}"/>
            </c:ext>
          </c:extLst>
        </c:ser>
        <c:ser>
          <c:idx val="1"/>
          <c:order val="1"/>
          <c:tx>
            <c:strRef>
              <c:f>'30'!$J$9</c:f>
              <c:strCache>
                <c:ptCount val="1"/>
                <c:pt idx="0">
                  <c:v>Amounts due to individuals, FX</c:v>
                </c:pt>
              </c:strCache>
            </c:strRef>
          </c:tx>
          <c:spPr>
            <a:ln w="25400" cmpd="sng">
              <a:solidFill>
                <a:srgbClr val="91C864"/>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'30'!$J$11:$J$708</c:f>
              <c:numCache>
                <c:formatCode>0.0%</c:formatCode>
                <c:ptCount val="698"/>
                <c:pt idx="0">
                  <c:v>1</c:v>
                </c:pt>
                <c:pt idx="1">
                  <c:v>0.99833686767930396</c:v>
                </c:pt>
                <c:pt idx="2">
                  <c:v>0.997985398686281</c:v>
                </c:pt>
                <c:pt idx="3">
                  <c:v>0.99787594747821395</c:v>
                </c:pt>
                <c:pt idx="4">
                  <c:v>0.99617790426130004</c:v>
                </c:pt>
                <c:pt idx="5">
                  <c:v>0.99364815360039205</c:v>
                </c:pt>
                <c:pt idx="6">
                  <c:v>0.99514170489272002</c:v>
                </c:pt>
                <c:pt idx="7">
                  <c:v>0.99271671076391899</c:v>
                </c:pt>
                <c:pt idx="8">
                  <c:v>0.99044036181258599</c:v>
                </c:pt>
                <c:pt idx="9">
                  <c:v>0.99130082776747297</c:v>
                </c:pt>
                <c:pt idx="10">
                  <c:v>0.99029123260894403</c:v>
                </c:pt>
                <c:pt idx="11">
                  <c:v>0.98972120662868601</c:v>
                </c:pt>
                <c:pt idx="12">
                  <c:v>0.98836493384801205</c:v>
                </c:pt>
                <c:pt idx="13">
                  <c:v>0.98897813754047603</c:v>
                </c:pt>
                <c:pt idx="14">
                  <c:v>0.98942534005842098</c:v>
                </c:pt>
                <c:pt idx="15">
                  <c:v>0.98969912813946204</c:v>
                </c:pt>
                <c:pt idx="16">
                  <c:v>0.98938463448125902</c:v>
                </c:pt>
                <c:pt idx="17">
                  <c:v>0.98871820766843199</c:v>
                </c:pt>
                <c:pt idx="18">
                  <c:v>0.99008649333846699</c:v>
                </c:pt>
                <c:pt idx="19">
                  <c:v>0.99241945337305204</c:v>
                </c:pt>
                <c:pt idx="20">
                  <c:v>0.99208864310871203</c:v>
                </c:pt>
                <c:pt idx="21">
                  <c:v>0.99181974749068103</c:v>
                </c:pt>
                <c:pt idx="22">
                  <c:v>0.99007779327576195</c:v>
                </c:pt>
                <c:pt idx="23">
                  <c:v>0.98948524025260498</c:v>
                </c:pt>
                <c:pt idx="24">
                  <c:v>0.98812636799209996</c:v>
                </c:pt>
                <c:pt idx="25">
                  <c:v>0.98756748888593304</c:v>
                </c:pt>
                <c:pt idx="26">
                  <c:v>0.98784587093960396</c:v>
                </c:pt>
                <c:pt idx="27">
                  <c:v>0.98569953534659605</c:v>
                </c:pt>
                <c:pt idx="28">
                  <c:v>0.98533855920089497</c:v>
                </c:pt>
                <c:pt idx="29">
                  <c:v>0.98512631014890095</c:v>
                </c:pt>
                <c:pt idx="30">
                  <c:v>0.98378192060824599</c:v>
                </c:pt>
                <c:pt idx="31">
                  <c:v>0.98541883158565702</c:v>
                </c:pt>
                <c:pt idx="32">
                  <c:v>0.98423137376218195</c:v>
                </c:pt>
                <c:pt idx="33">
                  <c:v>0.98335445753850503</c:v>
                </c:pt>
                <c:pt idx="34">
                  <c:v>0.98308711558916895</c:v>
                </c:pt>
                <c:pt idx="35">
                  <c:v>0.98298321016805401</c:v>
                </c:pt>
                <c:pt idx="36">
                  <c:v>0.984760499859484</c:v>
                </c:pt>
                <c:pt idx="37">
                  <c:v>0.98585004138794396</c:v>
                </c:pt>
                <c:pt idx="38">
                  <c:v>0.98711043414025301</c:v>
                </c:pt>
                <c:pt idx="39">
                  <c:v>0.98782963118604505</c:v>
                </c:pt>
                <c:pt idx="40">
                  <c:v>0.98703052870492003</c:v>
                </c:pt>
                <c:pt idx="41">
                  <c:v>0.98664877148071195</c:v>
                </c:pt>
                <c:pt idx="42">
                  <c:v>0.98625687523498695</c:v>
                </c:pt>
                <c:pt idx="43">
                  <c:v>0.98603762389976402</c:v>
                </c:pt>
                <c:pt idx="44">
                  <c:v>0.98568970314624305</c:v>
                </c:pt>
                <c:pt idx="45">
                  <c:v>0.98475614847307302</c:v>
                </c:pt>
                <c:pt idx="46">
                  <c:v>0.98387358713788498</c:v>
                </c:pt>
                <c:pt idx="47">
                  <c:v>0.98352171350362305</c:v>
                </c:pt>
                <c:pt idx="48">
                  <c:v>0.98228099758724097</c:v>
                </c:pt>
                <c:pt idx="49">
                  <c:v>0.98121562772815496</c:v>
                </c:pt>
                <c:pt idx="50">
                  <c:v>0.98254878410907898</c:v>
                </c:pt>
                <c:pt idx="51">
                  <c:v>0.98217264249394198</c:v>
                </c:pt>
                <c:pt idx="52">
                  <c:v>0.98176064896817306</c:v>
                </c:pt>
                <c:pt idx="53">
                  <c:v>0.98233222965688405</c:v>
                </c:pt>
                <c:pt idx="54">
                  <c:v>0.98223446719210195</c:v>
                </c:pt>
                <c:pt idx="55">
                  <c:v>0.98192622720710798</c:v>
                </c:pt>
                <c:pt idx="56">
                  <c:v>0.98180796017519101</c:v>
                </c:pt>
                <c:pt idx="57">
                  <c:v>0.98265117871483698</c:v>
                </c:pt>
                <c:pt idx="58">
                  <c:v>0.98269355400290903</c:v>
                </c:pt>
                <c:pt idx="59">
                  <c:v>0.97933702361143005</c:v>
                </c:pt>
                <c:pt idx="60">
                  <c:v>0.981444982947969</c:v>
                </c:pt>
                <c:pt idx="61">
                  <c:v>0.98232139905360405</c:v>
                </c:pt>
                <c:pt idx="62">
                  <c:v>0.98166263209682603</c:v>
                </c:pt>
                <c:pt idx="63">
                  <c:v>0.98099824685502701</c:v>
                </c:pt>
                <c:pt idx="64">
                  <c:v>0.98098405296422897</c:v>
                </c:pt>
                <c:pt idx="65">
                  <c:v>0.98094812182118696</c:v>
                </c:pt>
                <c:pt idx="66">
                  <c:v>0.98014388478846404</c:v>
                </c:pt>
                <c:pt idx="67">
                  <c:v>0.97845622667281396</c:v>
                </c:pt>
                <c:pt idx="68">
                  <c:v>0.97993749244753003</c:v>
                </c:pt>
                <c:pt idx="69">
                  <c:v>0.97922939342766901</c:v>
                </c:pt>
                <c:pt idx="70">
                  <c:v>0.97959915933900199</c:v>
                </c:pt>
                <c:pt idx="71">
                  <c:v>0.98001702912254196</c:v>
                </c:pt>
                <c:pt idx="72">
                  <c:v>0.97961601061428205</c:v>
                </c:pt>
                <c:pt idx="73">
                  <c:v>0.98015025751700702</c:v>
                </c:pt>
                <c:pt idx="74">
                  <c:v>0.98094969470297999</c:v>
                </c:pt>
                <c:pt idx="75">
                  <c:v>0.980345300616555</c:v>
                </c:pt>
                <c:pt idx="76">
                  <c:v>0.98253346305565803</c:v>
                </c:pt>
                <c:pt idx="77">
                  <c:v>0.98409238692729895</c:v>
                </c:pt>
                <c:pt idx="78">
                  <c:v>0.98512394134224002</c:v>
                </c:pt>
                <c:pt idx="79">
                  <c:v>0.98798153632988805</c:v>
                </c:pt>
                <c:pt idx="80">
                  <c:v>0.98935641410664199</c:v>
                </c:pt>
                <c:pt idx="81">
                  <c:v>0.98882038616795498</c:v>
                </c:pt>
                <c:pt idx="82">
                  <c:v>0.98874418198862701</c:v>
                </c:pt>
                <c:pt idx="83">
                  <c:v>0.98899344566273595</c:v>
                </c:pt>
                <c:pt idx="84">
                  <c:v>0.98671199927204201</c:v>
                </c:pt>
                <c:pt idx="85">
                  <c:v>0.98549390900259404</c:v>
                </c:pt>
                <c:pt idx="86">
                  <c:v>0.98526732402252404</c:v>
                </c:pt>
                <c:pt idx="87">
                  <c:v>0.98520997370201102</c:v>
                </c:pt>
                <c:pt idx="88">
                  <c:v>0.98618720522369796</c:v>
                </c:pt>
                <c:pt idx="89">
                  <c:v>0.98500331418211695</c:v>
                </c:pt>
                <c:pt idx="90">
                  <c:v>0.98578778846023696</c:v>
                </c:pt>
                <c:pt idx="91">
                  <c:v>0.98610291169684905</c:v>
                </c:pt>
                <c:pt idx="92">
                  <c:v>0.98619501137993104</c:v>
                </c:pt>
                <c:pt idx="93">
                  <c:v>0.986128857470706</c:v>
                </c:pt>
                <c:pt idx="94">
                  <c:v>0.98580148044679505</c:v>
                </c:pt>
                <c:pt idx="95">
                  <c:v>0.985208118242199</c:v>
                </c:pt>
                <c:pt idx="96">
                  <c:v>0.98626170008084602</c:v>
                </c:pt>
                <c:pt idx="97">
                  <c:v>0.98490729062842997</c:v>
                </c:pt>
                <c:pt idx="98">
                  <c:v>0.98567342110716305</c:v>
                </c:pt>
                <c:pt idx="99">
                  <c:v>0.98754440048681202</c:v>
                </c:pt>
                <c:pt idx="100">
                  <c:v>0.98867098429121802</c:v>
                </c:pt>
                <c:pt idx="101">
                  <c:v>0.98892176500458095</c:v>
                </c:pt>
                <c:pt idx="102">
                  <c:v>0.98766278821216902</c:v>
                </c:pt>
                <c:pt idx="103">
                  <c:v>0.98835076347600204</c:v>
                </c:pt>
                <c:pt idx="104">
                  <c:v>0.98683973611236997</c:v>
                </c:pt>
                <c:pt idx="105">
                  <c:v>0.98742819003325799</c:v>
                </c:pt>
                <c:pt idx="106">
                  <c:v>0.98602238579782897</c:v>
                </c:pt>
                <c:pt idx="107">
                  <c:v>0.98593001119393797</c:v>
                </c:pt>
                <c:pt idx="108">
                  <c:v>0.98650043654473596</c:v>
                </c:pt>
                <c:pt idx="109">
                  <c:v>0.98582275239498496</c:v>
                </c:pt>
                <c:pt idx="110">
                  <c:v>0.98537825523210298</c:v>
                </c:pt>
                <c:pt idx="111">
                  <c:v>0.98469404010353501</c:v>
                </c:pt>
                <c:pt idx="112">
                  <c:v>0.98519800634410803</c:v>
                </c:pt>
                <c:pt idx="113">
                  <c:v>0.98494072430662905</c:v>
                </c:pt>
                <c:pt idx="114">
                  <c:v>0.98531322282152101</c:v>
                </c:pt>
                <c:pt idx="115">
                  <c:v>0.98785102608509401</c:v>
                </c:pt>
                <c:pt idx="116">
                  <c:v>0.98771732621352604</c:v>
                </c:pt>
                <c:pt idx="117">
                  <c:v>0.98801381216891604</c:v>
                </c:pt>
                <c:pt idx="118">
                  <c:v>0.99121158886095195</c:v>
                </c:pt>
                <c:pt idx="119">
                  <c:v>0.99510871246588395</c:v>
                </c:pt>
                <c:pt idx="120">
                  <c:v>0.994375709560257</c:v>
                </c:pt>
                <c:pt idx="121">
                  <c:v>0.992878540196244</c:v>
                </c:pt>
                <c:pt idx="122">
                  <c:v>0.99172872415272595</c:v>
                </c:pt>
                <c:pt idx="123">
                  <c:v>0.99144465308250496</c:v>
                </c:pt>
                <c:pt idx="124">
                  <c:v>0.99198962764209997</c:v>
                </c:pt>
                <c:pt idx="125">
                  <c:v>0.99118085412347701</c:v>
                </c:pt>
                <c:pt idx="126">
                  <c:v>0.99082278634088605</c:v>
                </c:pt>
                <c:pt idx="127">
                  <c:v>0.99042581148378595</c:v>
                </c:pt>
                <c:pt idx="128">
                  <c:v>0.99053076632271797</c:v>
                </c:pt>
                <c:pt idx="129">
                  <c:v>0.98993777723090304</c:v>
                </c:pt>
                <c:pt idx="130">
                  <c:v>0.98944092061795696</c:v>
                </c:pt>
                <c:pt idx="131">
                  <c:v>0.98966629593134103</c:v>
                </c:pt>
                <c:pt idx="132">
                  <c:v>0.99080658448401804</c:v>
                </c:pt>
                <c:pt idx="133">
                  <c:v>0.99018791449980703</c:v>
                </c:pt>
                <c:pt idx="134">
                  <c:v>0.98937228254661502</c:v>
                </c:pt>
                <c:pt idx="135">
                  <c:v>0.99154180375395096</c:v>
                </c:pt>
                <c:pt idx="136">
                  <c:v>0.99205411303782198</c:v>
                </c:pt>
                <c:pt idx="137">
                  <c:v>0.99167323935917595</c:v>
                </c:pt>
                <c:pt idx="138">
                  <c:v>0.99171999353776297</c:v>
                </c:pt>
                <c:pt idx="139">
                  <c:v>0.99309185001764499</c:v>
                </c:pt>
                <c:pt idx="140">
                  <c:v>0.99486727378654305</c:v>
                </c:pt>
                <c:pt idx="141">
                  <c:v>0.99605047338131902</c:v>
                </c:pt>
                <c:pt idx="142">
                  <c:v>0.99617201742587902</c:v>
                </c:pt>
                <c:pt idx="143">
                  <c:v>0.99719400707074501</c:v>
                </c:pt>
                <c:pt idx="144">
                  <c:v>0.997846825618115</c:v>
                </c:pt>
                <c:pt idx="145">
                  <c:v>0.99754011123009001</c:v>
                </c:pt>
                <c:pt idx="146">
                  <c:v>0.99643355247299803</c:v>
                </c:pt>
                <c:pt idx="147">
                  <c:v>0.99643153394262995</c:v>
                </c:pt>
                <c:pt idx="148">
                  <c:v>0.99491936005988502</c:v>
                </c:pt>
                <c:pt idx="149">
                  <c:v>0.99464654221090898</c:v>
                </c:pt>
                <c:pt idx="150">
                  <c:v>0.99509152670603196</c:v>
                </c:pt>
                <c:pt idx="151">
                  <c:v>0.99555690609205405</c:v>
                </c:pt>
                <c:pt idx="152">
                  <c:v>0.99472202357469197</c:v>
                </c:pt>
                <c:pt idx="153">
                  <c:v>0.99432444478007398</c:v>
                </c:pt>
                <c:pt idx="154">
                  <c:v>0.99386412244951805</c:v>
                </c:pt>
                <c:pt idx="155">
                  <c:v>0.99405849435710703</c:v>
                </c:pt>
                <c:pt idx="156">
                  <c:v>0.99379877532479699</c:v>
                </c:pt>
                <c:pt idx="157">
                  <c:v>0.99414840882723099</c:v>
                </c:pt>
                <c:pt idx="158">
                  <c:v>0.99454748290044903</c:v>
                </c:pt>
                <c:pt idx="159">
                  <c:v>0.99667959755326496</c:v>
                </c:pt>
                <c:pt idx="160">
                  <c:v>0.99815820533799204</c:v>
                </c:pt>
                <c:pt idx="161">
                  <c:v>1.0005277548326299</c:v>
                </c:pt>
                <c:pt idx="162">
                  <c:v>1.0001383967244999</c:v>
                </c:pt>
                <c:pt idx="163">
                  <c:v>0.99938167028106695</c:v>
                </c:pt>
                <c:pt idx="164">
                  <c:v>1.00004946632485</c:v>
                </c:pt>
                <c:pt idx="165">
                  <c:v>0.99901548732658296</c:v>
                </c:pt>
                <c:pt idx="166">
                  <c:v>0.999206647297193</c:v>
                </c:pt>
                <c:pt idx="167">
                  <c:v>0.99983184445621598</c:v>
                </c:pt>
                <c:pt idx="168">
                  <c:v>1.0007441675928701</c:v>
                </c:pt>
                <c:pt idx="169">
                  <c:v>1.0013204563738101</c:v>
                </c:pt>
                <c:pt idx="170">
                  <c:v>1.0001626566028201</c:v>
                </c:pt>
                <c:pt idx="171">
                  <c:v>0.99953254518012902</c:v>
                </c:pt>
                <c:pt idx="172">
                  <c:v>1.0000813580846899</c:v>
                </c:pt>
                <c:pt idx="173">
                  <c:v>0.99888591218294298</c:v>
                </c:pt>
                <c:pt idx="174">
                  <c:v>0.99914023493543003</c:v>
                </c:pt>
                <c:pt idx="175">
                  <c:v>0.99870412095197703</c:v>
                </c:pt>
                <c:pt idx="176">
                  <c:v>0.99879722265786297</c:v>
                </c:pt>
                <c:pt idx="177">
                  <c:v>0.99974264024886705</c:v>
                </c:pt>
                <c:pt idx="178">
                  <c:v>0.99816511568802302</c:v>
                </c:pt>
                <c:pt idx="179">
                  <c:v>0.99882100561501297</c:v>
                </c:pt>
                <c:pt idx="180">
                  <c:v>0.99817210447723204</c:v>
                </c:pt>
                <c:pt idx="181">
                  <c:v>0.99832851341228401</c:v>
                </c:pt>
                <c:pt idx="182">
                  <c:v>0.99845018650002904</c:v>
                </c:pt>
                <c:pt idx="183">
                  <c:v>1.0013122845740801</c:v>
                </c:pt>
                <c:pt idx="184">
                  <c:v>1.0015544988335301</c:v>
                </c:pt>
                <c:pt idx="185">
                  <c:v>1.0006195201727399</c:v>
                </c:pt>
                <c:pt idx="186">
                  <c:v>1.0001989209857001</c:v>
                </c:pt>
                <c:pt idx="187">
                  <c:v>1.0007656394208599</c:v>
                </c:pt>
                <c:pt idx="188">
                  <c:v>1.0001446355661801</c:v>
                </c:pt>
                <c:pt idx="189">
                  <c:v>0.99861479679913601</c:v>
                </c:pt>
                <c:pt idx="190">
                  <c:v>0.99913011790886896</c:v>
                </c:pt>
                <c:pt idx="191">
                  <c:v>1.0000781310039899</c:v>
                </c:pt>
                <c:pt idx="192">
                  <c:v>1.0005807873633401</c:v>
                </c:pt>
                <c:pt idx="193">
                  <c:v>1.0002381770642199</c:v>
                </c:pt>
                <c:pt idx="194">
                  <c:v>0.99978343410497805</c:v>
                </c:pt>
                <c:pt idx="195">
                  <c:v>0.99904734761083902</c:v>
                </c:pt>
                <c:pt idx="196">
                  <c:v>0.99839235314403196</c:v>
                </c:pt>
                <c:pt idx="197">
                  <c:v>0.99916845183635905</c:v>
                </c:pt>
                <c:pt idx="198">
                  <c:v>0.99843914591529903</c:v>
                </c:pt>
                <c:pt idx="199">
                  <c:v>0.997957163635393</c:v>
                </c:pt>
                <c:pt idx="200">
                  <c:v>0.99791482460286496</c:v>
                </c:pt>
                <c:pt idx="201">
                  <c:v>0.99838753738719799</c:v>
                </c:pt>
                <c:pt idx="202">
                  <c:v>0.99884608720967705</c:v>
                </c:pt>
                <c:pt idx="203">
                  <c:v>0.99745524186704004</c:v>
                </c:pt>
                <c:pt idx="204">
                  <c:v>1.0001021832774999</c:v>
                </c:pt>
                <c:pt idx="205">
                  <c:v>1.00028577612761</c:v>
                </c:pt>
                <c:pt idx="206">
                  <c:v>0.99983125262794803</c:v>
                </c:pt>
                <c:pt idx="207">
                  <c:v>0.99999445509974805</c:v>
                </c:pt>
                <c:pt idx="208">
                  <c:v>0.999042784161982</c:v>
                </c:pt>
                <c:pt idx="209">
                  <c:v>0.99813602485672803</c:v>
                </c:pt>
                <c:pt idx="210">
                  <c:v>0.99673097974258196</c:v>
                </c:pt>
                <c:pt idx="211">
                  <c:v>0.99740180071032503</c:v>
                </c:pt>
                <c:pt idx="212">
                  <c:v>0.99786846000891005</c:v>
                </c:pt>
                <c:pt idx="213">
                  <c:v>0.99771120171077499</c:v>
                </c:pt>
                <c:pt idx="214">
                  <c:v>0.99770959141186799</c:v>
                </c:pt>
                <c:pt idx="215">
                  <c:v>0.99859113779123898</c:v>
                </c:pt>
                <c:pt idx="216">
                  <c:v>0.99983265489864603</c:v>
                </c:pt>
                <c:pt idx="217">
                  <c:v>0.998884719093728</c:v>
                </c:pt>
                <c:pt idx="218">
                  <c:v>0.99912937849842098</c:v>
                </c:pt>
                <c:pt idx="219">
                  <c:v>0.99880107083106795</c:v>
                </c:pt>
                <c:pt idx="220">
                  <c:v>0.99771252847272596</c:v>
                </c:pt>
                <c:pt idx="221">
                  <c:v>0.99744244411627303</c:v>
                </c:pt>
                <c:pt idx="222">
                  <c:v>0.99865457469796703</c:v>
                </c:pt>
                <c:pt idx="223">
                  <c:v>0.99923374308862201</c:v>
                </c:pt>
                <c:pt idx="224">
                  <c:v>1.0007812100783999</c:v>
                </c:pt>
                <c:pt idx="225">
                  <c:v>1.0008833081738699</c:v>
                </c:pt>
                <c:pt idx="226">
                  <c:v>1.0020821937834801</c:v>
                </c:pt>
                <c:pt idx="227">
                  <c:v>1.0051917458439299</c:v>
                </c:pt>
                <c:pt idx="228">
                  <c:v>1.00480499734991</c:v>
                </c:pt>
                <c:pt idx="229">
                  <c:v>1.00459760956272</c:v>
                </c:pt>
                <c:pt idx="230">
                  <c:v>1.00407045628196</c:v>
                </c:pt>
                <c:pt idx="231">
                  <c:v>1.00346753874451</c:v>
                </c:pt>
                <c:pt idx="232">
                  <c:v>1.00326089692484</c:v>
                </c:pt>
                <c:pt idx="233">
                  <c:v>1.00345670499836</c:v>
                </c:pt>
                <c:pt idx="234">
                  <c:v>1.0036697120557301</c:v>
                </c:pt>
                <c:pt idx="235">
                  <c:v>1.00361104772938</c:v>
                </c:pt>
                <c:pt idx="236">
                  <c:v>1.0032889299605601</c:v>
                </c:pt>
                <c:pt idx="237">
                  <c:v>1.0047026411895901</c:v>
                </c:pt>
                <c:pt idx="238">
                  <c:v>1.0049441457858499</c:v>
                </c:pt>
                <c:pt idx="239">
                  <c:v>1.00475183332617</c:v>
                </c:pt>
                <c:pt idx="240">
                  <c:v>1.00449998415411</c:v>
                </c:pt>
                <c:pt idx="241">
                  <c:v>1.0063545412863699</c:v>
                </c:pt>
                <c:pt idx="242">
                  <c:v>1.00720573609169</c:v>
                </c:pt>
                <c:pt idx="243">
                  <c:v>1.00622949997565</c:v>
                </c:pt>
                <c:pt idx="244">
                  <c:v>1.00560716470858</c:v>
                </c:pt>
                <c:pt idx="245">
                  <c:v>1.0078071689435599</c:v>
                </c:pt>
                <c:pt idx="246">
                  <c:v>1.00988375691711</c:v>
                </c:pt>
                <c:pt idx="247">
                  <c:v>1.0100440844738501</c:v>
                </c:pt>
                <c:pt idx="248">
                  <c:v>1.0112871548612501</c:v>
                </c:pt>
                <c:pt idx="249">
                  <c:v>1.0113418011444399</c:v>
                </c:pt>
                <c:pt idx="250">
                  <c:v>1.01068537549313</c:v>
                </c:pt>
                <c:pt idx="251">
                  <c:v>1.0087132296953201</c:v>
                </c:pt>
                <c:pt idx="252">
                  <c:v>1.0089320426692101</c:v>
                </c:pt>
                <c:pt idx="253">
                  <c:v>1.00881355317164</c:v>
                </c:pt>
                <c:pt idx="254">
                  <c:v>1.00975498222035</c:v>
                </c:pt>
                <c:pt idx="255">
                  <c:v>1.0106299521245099</c:v>
                </c:pt>
                <c:pt idx="256">
                  <c:v>1.0099175761000201</c:v>
                </c:pt>
                <c:pt idx="257">
                  <c:v>1.0092108696298701</c:v>
                </c:pt>
                <c:pt idx="258">
                  <c:v>1.0098965221884999</c:v>
                </c:pt>
                <c:pt idx="259">
                  <c:v>1.0102075705356</c:v>
                </c:pt>
                <c:pt idx="260">
                  <c:v>1.00941840136338</c:v>
                </c:pt>
                <c:pt idx="261">
                  <c:v>1.01007154380208</c:v>
                </c:pt>
                <c:pt idx="262">
                  <c:v>1.01142021835209</c:v>
                </c:pt>
                <c:pt idx="263">
                  <c:v>1.0124503842341599</c:v>
                </c:pt>
                <c:pt idx="264">
                  <c:v>1.0126801540016801</c:v>
                </c:pt>
                <c:pt idx="265">
                  <c:v>1.0124096133792599</c:v>
                </c:pt>
                <c:pt idx="266">
                  <c:v>1.0149541090521399</c:v>
                </c:pt>
                <c:pt idx="267">
                  <c:v>1.0153622146831101</c:v>
                </c:pt>
                <c:pt idx="268">
                  <c:v>1.0156512514901299</c:v>
                </c:pt>
                <c:pt idx="269">
                  <c:v>1.0144791161948701</c:v>
                </c:pt>
                <c:pt idx="270">
                  <c:v>1.0128690033321299</c:v>
                </c:pt>
                <c:pt idx="271">
                  <c:v>1.0126204709819799</c:v>
                </c:pt>
                <c:pt idx="272">
                  <c:v>1.01197572962973</c:v>
                </c:pt>
                <c:pt idx="273">
                  <c:v>1.01189246376936</c:v>
                </c:pt>
                <c:pt idx="274">
                  <c:v>1.0106716992776601</c:v>
                </c:pt>
                <c:pt idx="275">
                  <c:v>1.01198076083192</c:v>
                </c:pt>
                <c:pt idx="276">
                  <c:v>1.01258804254003</c:v>
                </c:pt>
                <c:pt idx="277">
                  <c:v>1.0148068037861999</c:v>
                </c:pt>
                <c:pt idx="278">
                  <c:v>1.01367509029166</c:v>
                </c:pt>
                <c:pt idx="279">
                  <c:v>1.0121460010481</c:v>
                </c:pt>
                <c:pt idx="280">
                  <c:v>1.01129051489474</c:v>
                </c:pt>
                <c:pt idx="281">
                  <c:v>1.0115102974489301</c:v>
                </c:pt>
                <c:pt idx="282">
                  <c:v>1.01117690218397</c:v>
                </c:pt>
                <c:pt idx="283">
                  <c:v>1.01164402387054</c:v>
                </c:pt>
                <c:pt idx="284">
                  <c:v>1.01339397535505</c:v>
                </c:pt>
                <c:pt idx="285">
                  <c:v>1.0151348039411301</c:v>
                </c:pt>
                <c:pt idx="286">
                  <c:v>1.0147186701593101</c:v>
                </c:pt>
                <c:pt idx="287">
                  <c:v>1.01526948379675</c:v>
                </c:pt>
                <c:pt idx="288">
                  <c:v>1.01696381573143</c:v>
                </c:pt>
                <c:pt idx="289">
                  <c:v>1.0168093534399401</c:v>
                </c:pt>
                <c:pt idx="290">
                  <c:v>1.01711986162152</c:v>
                </c:pt>
                <c:pt idx="291">
                  <c:v>1.01867159720888</c:v>
                </c:pt>
                <c:pt idx="292">
                  <c:v>1.0190669488894699</c:v>
                </c:pt>
                <c:pt idx="293">
                  <c:v>1.0167312146002301</c:v>
                </c:pt>
                <c:pt idx="294">
                  <c:v>1.01744703980655</c:v>
                </c:pt>
                <c:pt idx="295">
                  <c:v>1.0169487855453301</c:v>
                </c:pt>
                <c:pt idx="296">
                  <c:v>1.0164168423959401</c:v>
                </c:pt>
                <c:pt idx="297">
                  <c:v>1.0151685452928201</c:v>
                </c:pt>
                <c:pt idx="298">
                  <c:v>1.0156227342502799</c:v>
                </c:pt>
                <c:pt idx="299">
                  <c:v>1.0154696686081499</c:v>
                </c:pt>
                <c:pt idx="300">
                  <c:v>1.01580212561334</c:v>
                </c:pt>
                <c:pt idx="301">
                  <c:v>1.0171624721571</c:v>
                </c:pt>
                <c:pt idx="302">
                  <c:v>1.01771163899732</c:v>
                </c:pt>
                <c:pt idx="303">
                  <c:v>1.0189607585532601</c:v>
                </c:pt>
                <c:pt idx="304">
                  <c:v>1.0199944863682699</c:v>
                </c:pt>
                <c:pt idx="305">
                  <c:v>1.0212791181187899</c:v>
                </c:pt>
                <c:pt idx="306">
                  <c:v>1.02070369943594</c:v>
                </c:pt>
                <c:pt idx="307">
                  <c:v>1.0197614338274701</c:v>
                </c:pt>
                <c:pt idx="308">
                  <c:v>1.0192540306833</c:v>
                </c:pt>
                <c:pt idx="309">
                  <c:v>1.01967292846929</c:v>
                </c:pt>
                <c:pt idx="310">
                  <c:v>1.0214491558427801</c:v>
                </c:pt>
                <c:pt idx="311">
                  <c:v>1.02151235482053</c:v>
                </c:pt>
                <c:pt idx="312">
                  <c:v>1.0214722921585699</c:v>
                </c:pt>
                <c:pt idx="313">
                  <c:v>1.0230531841630901</c:v>
                </c:pt>
                <c:pt idx="314">
                  <c:v>1.02337612457886</c:v>
                </c:pt>
                <c:pt idx="315">
                  <c:v>1.02203776044771</c:v>
                </c:pt>
                <c:pt idx="316">
                  <c:v>1.02162269614983</c:v>
                </c:pt>
                <c:pt idx="317">
                  <c:v>1.02193045538634</c:v>
                </c:pt>
                <c:pt idx="318">
                  <c:v>1.02137475679387</c:v>
                </c:pt>
                <c:pt idx="319">
                  <c:v>1.02154073886353</c:v>
                </c:pt>
                <c:pt idx="320">
                  <c:v>1.0216705490325</c:v>
                </c:pt>
                <c:pt idx="321">
                  <c:v>1.02092887797872</c:v>
                </c:pt>
                <c:pt idx="322">
                  <c:v>1.0199588768796199</c:v>
                </c:pt>
                <c:pt idx="323">
                  <c:v>1.0201392764867601</c:v>
                </c:pt>
                <c:pt idx="324">
                  <c:v>1.0213468799182099</c:v>
                </c:pt>
                <c:pt idx="325">
                  <c:v>1.02450436017042</c:v>
                </c:pt>
                <c:pt idx="326">
                  <c:v>1.02337970940435</c:v>
                </c:pt>
                <c:pt idx="327">
                  <c:v>1.0215307306735499</c:v>
                </c:pt>
                <c:pt idx="328">
                  <c:v>1.0188838470389401</c:v>
                </c:pt>
                <c:pt idx="329">
                  <c:v>1.0180951221711101</c:v>
                </c:pt>
                <c:pt idx="330">
                  <c:v>1.0168836392421401</c:v>
                </c:pt>
                <c:pt idx="331">
                  <c:v>1.0167385706851999</c:v>
                </c:pt>
                <c:pt idx="332">
                  <c:v>1.0160943150550801</c:v>
                </c:pt>
                <c:pt idx="333">
                  <c:v>1.01640900438621</c:v>
                </c:pt>
                <c:pt idx="334">
                  <c:v>1.01757479326515</c:v>
                </c:pt>
                <c:pt idx="335">
                  <c:v>1.0156728013395599</c:v>
                </c:pt>
                <c:pt idx="336">
                  <c:v>1.01355286882104</c:v>
                </c:pt>
                <c:pt idx="337">
                  <c:v>1.01385527734981</c:v>
                </c:pt>
                <c:pt idx="338">
                  <c:v>1.0129813529018801</c:v>
                </c:pt>
                <c:pt idx="339">
                  <c:v>1.0127650095149401</c:v>
                </c:pt>
                <c:pt idx="340">
                  <c:v>1.01319135871654</c:v>
                </c:pt>
                <c:pt idx="341">
                  <c:v>1.0113921431608399</c:v>
                </c:pt>
                <c:pt idx="342">
                  <c:v>1.0119571469203199</c:v>
                </c:pt>
                <c:pt idx="343">
                  <c:v>1.0122844739407399</c:v>
                </c:pt>
                <c:pt idx="344">
                  <c:v>1.01089174383918</c:v>
                </c:pt>
                <c:pt idx="345">
                  <c:v>1.01333791304724</c:v>
                </c:pt>
                <c:pt idx="346">
                  <c:v>1.0146221923513199</c:v>
                </c:pt>
                <c:pt idx="347">
                  <c:v>1.0146647715199799</c:v>
                </c:pt>
                <c:pt idx="348">
                  <c:v>1.01555760241544</c:v>
                </c:pt>
                <c:pt idx="349">
                  <c:v>1.0145112071204201</c:v>
                </c:pt>
                <c:pt idx="350">
                  <c:v>1.01550676808955</c:v>
                </c:pt>
                <c:pt idx="351">
                  <c:v>1.01711227759265</c:v>
                </c:pt>
                <c:pt idx="352">
                  <c:v>1.01505881010326</c:v>
                </c:pt>
                <c:pt idx="353">
                  <c:v>1.0147987598936501</c:v>
                </c:pt>
                <c:pt idx="354">
                  <c:v>1.01532888829888</c:v>
                </c:pt>
                <c:pt idx="355">
                  <c:v>1.01499552925681</c:v>
                </c:pt>
                <c:pt idx="356">
                  <c:v>1.0147616957047001</c:v>
                </c:pt>
                <c:pt idx="357">
                  <c:v>1.01283745342187</c:v>
                </c:pt>
                <c:pt idx="358">
                  <c:v>1.01291670123632</c:v>
                </c:pt>
                <c:pt idx="359">
                  <c:v>1.01195447508831</c:v>
                </c:pt>
                <c:pt idx="360">
                  <c:v>1.01269213026284</c:v>
                </c:pt>
                <c:pt idx="361">
                  <c:v>1.01264186704071</c:v>
                </c:pt>
                <c:pt idx="362">
                  <c:v>1.0140967430835699</c:v>
                </c:pt>
                <c:pt idx="363">
                  <c:v>1.0148470812342101</c:v>
                </c:pt>
                <c:pt idx="364">
                  <c:v>1.0161687480294599</c:v>
                </c:pt>
                <c:pt idx="365">
                  <c:v>1.0176665007930601</c:v>
                </c:pt>
                <c:pt idx="366">
                  <c:v>1.0203220655592899</c:v>
                </c:pt>
                <c:pt idx="367">
                  <c:v>1.0206784671959499</c:v>
                </c:pt>
                <c:pt idx="368">
                  <c:v>1.0201487616551199</c:v>
                </c:pt>
                <c:pt idx="369">
                  <c:v>1.0194625359055001</c:v>
                </c:pt>
                <c:pt idx="370">
                  <c:v>1.0207549015938</c:v>
                </c:pt>
                <c:pt idx="371">
                  <c:v>1.02089854406257</c:v>
                </c:pt>
                <c:pt idx="372">
                  <c:v>1.02186703241127</c:v>
                </c:pt>
                <c:pt idx="373">
                  <c:v>1.021621978158</c:v>
                </c:pt>
                <c:pt idx="374">
                  <c:v>1.02181013579781</c:v>
                </c:pt>
                <c:pt idx="375">
                  <c:v>1.0202997233127999</c:v>
                </c:pt>
                <c:pt idx="376">
                  <c:v>1.02043120395656</c:v>
                </c:pt>
                <c:pt idx="377">
                  <c:v>1.02043706344745</c:v>
                </c:pt>
                <c:pt idx="378">
                  <c:v>1.02051661457964</c:v>
                </c:pt>
                <c:pt idx="379">
                  <c:v>1.01929450126656</c:v>
                </c:pt>
                <c:pt idx="380">
                  <c:v>1.01923869016072</c:v>
                </c:pt>
                <c:pt idx="381">
                  <c:v>1.02182941912326</c:v>
                </c:pt>
                <c:pt idx="382">
                  <c:v>1.02314305834931</c:v>
                </c:pt>
                <c:pt idx="383">
                  <c:v>1.0229816985524001</c:v>
                </c:pt>
                <c:pt idx="384">
                  <c:v>1.02388671164289</c:v>
                </c:pt>
                <c:pt idx="385">
                  <c:v>1.02586514402964</c:v>
                </c:pt>
                <c:pt idx="386">
                  <c:v>1.02536531643674</c:v>
                </c:pt>
                <c:pt idx="387">
                  <c:v>1.0282742571197701</c:v>
                </c:pt>
                <c:pt idx="388">
                  <c:v>1.03025979548679</c:v>
                </c:pt>
                <c:pt idx="389">
                  <c:v>1.03066416393647</c:v>
                </c:pt>
                <c:pt idx="390">
                  <c:v>1.03037563409597</c:v>
                </c:pt>
                <c:pt idx="391">
                  <c:v>1.03027808706994</c:v>
                </c:pt>
                <c:pt idx="392">
                  <c:v>1.0292017504308899</c:v>
                </c:pt>
                <c:pt idx="393">
                  <c:v>1.0301580708432401</c:v>
                </c:pt>
                <c:pt idx="394">
                  <c:v>1.0306127975088899</c:v>
                </c:pt>
                <c:pt idx="395">
                  <c:v>1.0310043915776299</c:v>
                </c:pt>
                <c:pt idx="396">
                  <c:v>1.02837416438131</c:v>
                </c:pt>
                <c:pt idx="397">
                  <c:v>1.0272555661451299</c:v>
                </c:pt>
                <c:pt idx="398">
                  <c:v>1.02866964427375</c:v>
                </c:pt>
                <c:pt idx="399">
                  <c:v>1.0276273678024399</c:v>
                </c:pt>
                <c:pt idx="400">
                  <c:v>1.0290215400087701</c:v>
                </c:pt>
                <c:pt idx="401">
                  <c:v>1.0289452379597099</c:v>
                </c:pt>
                <c:pt idx="402">
                  <c:v>1.0297646269819201</c:v>
                </c:pt>
                <c:pt idx="403">
                  <c:v>1.0312882687992799</c:v>
                </c:pt>
                <c:pt idx="404">
                  <c:v>1.0329502462682401</c:v>
                </c:pt>
                <c:pt idx="405">
                  <c:v>1.0336211991650801</c:v>
                </c:pt>
                <c:pt idx="406">
                  <c:v>1.03466532434272</c:v>
                </c:pt>
                <c:pt idx="407">
                  <c:v>1.03626643559668</c:v>
                </c:pt>
                <c:pt idx="408">
                  <c:v>1.0370873668392999</c:v>
                </c:pt>
                <c:pt idx="409">
                  <c:v>1.03870588716431</c:v>
                </c:pt>
                <c:pt idx="410">
                  <c:v>1.0369201129180601</c:v>
                </c:pt>
                <c:pt idx="411">
                  <c:v>1.03620925514332</c:v>
                </c:pt>
                <c:pt idx="412">
                  <c:v>1.0364729097288601</c:v>
                </c:pt>
                <c:pt idx="413">
                  <c:v>1.0369345959640699</c:v>
                </c:pt>
                <c:pt idx="414">
                  <c:v>1.0376760137069001</c:v>
                </c:pt>
                <c:pt idx="415">
                  <c:v>1.0369982600868399</c:v>
                </c:pt>
                <c:pt idx="416">
                  <c:v>1.03588809052986</c:v>
                </c:pt>
                <c:pt idx="417">
                  <c:v>1.03585484213415</c:v>
                </c:pt>
                <c:pt idx="418">
                  <c:v>1.03608339022971</c:v>
                </c:pt>
                <c:pt idx="419">
                  <c:v>1.03653875866463</c:v>
                </c:pt>
                <c:pt idx="420">
                  <c:v>1.0373456825151</c:v>
                </c:pt>
                <c:pt idx="421">
                  <c:v>1.0364909637009201</c:v>
                </c:pt>
                <c:pt idx="422">
                  <c:v>1.03710443414942</c:v>
                </c:pt>
                <c:pt idx="423">
                  <c:v>1.0359714772588</c:v>
                </c:pt>
                <c:pt idx="424">
                  <c:v>1.03768215235026</c:v>
                </c:pt>
                <c:pt idx="425">
                  <c:v>1.0370627416423599</c:v>
                </c:pt>
                <c:pt idx="426">
                  <c:v>1.03728340602476</c:v>
                </c:pt>
                <c:pt idx="427">
                  <c:v>1.0381933991480901</c:v>
                </c:pt>
                <c:pt idx="428">
                  <c:v>1.03876697824553</c:v>
                </c:pt>
                <c:pt idx="429">
                  <c:v>1.04123916405123</c:v>
                </c:pt>
                <c:pt idx="430">
                  <c:v>1.0388953080990899</c:v>
                </c:pt>
                <c:pt idx="431">
                  <c:v>1.03916810391832</c:v>
                </c:pt>
                <c:pt idx="432">
                  <c:v>1.03865786821845</c:v>
                </c:pt>
                <c:pt idx="433">
                  <c:v>1.03834498802492</c:v>
                </c:pt>
                <c:pt idx="434">
                  <c:v>1.03817948675228</c:v>
                </c:pt>
                <c:pt idx="435">
                  <c:v>1.03770143771779</c:v>
                </c:pt>
                <c:pt idx="436">
                  <c:v>1.03732646501195</c:v>
                </c:pt>
                <c:pt idx="437">
                  <c:v>1.0362636403167</c:v>
                </c:pt>
                <c:pt idx="438">
                  <c:v>1.0368934951220901</c:v>
                </c:pt>
                <c:pt idx="439">
                  <c:v>1.0384155453712201</c:v>
                </c:pt>
                <c:pt idx="440">
                  <c:v>1.03864127301644</c:v>
                </c:pt>
                <c:pt idx="441">
                  <c:v>1.03766655608616</c:v>
                </c:pt>
                <c:pt idx="442">
                  <c:v>1.0357098845199499</c:v>
                </c:pt>
                <c:pt idx="443">
                  <c:v>1.0356779332199699</c:v>
                </c:pt>
                <c:pt idx="444">
                  <c:v>1.0353673115314499</c:v>
                </c:pt>
                <c:pt idx="445">
                  <c:v>1.0355954452624001</c:v>
                </c:pt>
                <c:pt idx="446">
                  <c:v>1.03577640465385</c:v>
                </c:pt>
                <c:pt idx="447">
                  <c:v>1.0352154748629201</c:v>
                </c:pt>
                <c:pt idx="448">
                  <c:v>1.0364579648452199</c:v>
                </c:pt>
                <c:pt idx="449">
                  <c:v>1.03541935308747</c:v>
                </c:pt>
                <c:pt idx="450">
                  <c:v>1.0367387453882499</c:v>
                </c:pt>
                <c:pt idx="451">
                  <c:v>1.0379437647629099</c:v>
                </c:pt>
                <c:pt idx="452">
                  <c:v>1.0373659994623401</c:v>
                </c:pt>
                <c:pt idx="453">
                  <c:v>1.03839480415244</c:v>
                </c:pt>
                <c:pt idx="454">
                  <c:v>1.0385657862739599</c:v>
                </c:pt>
                <c:pt idx="455">
                  <c:v>1.03804404589725</c:v>
                </c:pt>
                <c:pt idx="456">
                  <c:v>1.0388208018366401</c:v>
                </c:pt>
                <c:pt idx="457">
                  <c:v>1.0398123769227501</c:v>
                </c:pt>
                <c:pt idx="458">
                  <c:v>1.0388594520783301</c:v>
                </c:pt>
                <c:pt idx="459">
                  <c:v>1.0372061525067899</c:v>
                </c:pt>
                <c:pt idx="460">
                  <c:v>1.03546058672278</c:v>
                </c:pt>
                <c:pt idx="461">
                  <c:v>1.03543453899849</c:v>
                </c:pt>
                <c:pt idx="462">
                  <c:v>1.03651626251267</c:v>
                </c:pt>
                <c:pt idx="463">
                  <c:v>1.0377583657312599</c:v>
                </c:pt>
                <c:pt idx="464">
                  <c:v>1.0382204583591601</c:v>
                </c:pt>
                <c:pt idx="465">
                  <c:v>1.0390651317861499</c:v>
                </c:pt>
                <c:pt idx="466">
                  <c:v>1.03859046324148</c:v>
                </c:pt>
                <c:pt idx="467">
                  <c:v>1.03835996504885</c:v>
                </c:pt>
                <c:pt idx="468">
                  <c:v>1.0391992263416101</c:v>
                </c:pt>
                <c:pt idx="469">
                  <c:v>1.0362111691065199</c:v>
                </c:pt>
                <c:pt idx="470">
                  <c:v>1.03340599950333</c:v>
                </c:pt>
                <c:pt idx="471">
                  <c:v>1.03028523569453</c:v>
                </c:pt>
                <c:pt idx="472">
                  <c:v>1.02624652054881</c:v>
                </c:pt>
                <c:pt idx="473">
                  <c:v>1.02466925099271</c:v>
                </c:pt>
                <c:pt idx="474">
                  <c:v>1.02087704152795</c:v>
                </c:pt>
                <c:pt idx="475">
                  <c:v>1.0187375625609201</c:v>
                </c:pt>
                <c:pt idx="476">
                  <c:v>1.02174897008447</c:v>
                </c:pt>
                <c:pt idx="477">
                  <c:v>1.01953691706325</c:v>
                </c:pt>
                <c:pt idx="478">
                  <c:v>1.0190309468601799</c:v>
                </c:pt>
                <c:pt idx="479">
                  <c:v>1.0178351474112901</c:v>
                </c:pt>
                <c:pt idx="480">
                  <c:v>1.0182229259462501</c:v>
                </c:pt>
                <c:pt idx="481">
                  <c:v>1.01733969766475</c:v>
                </c:pt>
                <c:pt idx="482">
                  <c:v>1.0161125687913599</c:v>
                </c:pt>
                <c:pt idx="483">
                  <c:v>1.0154488599565701</c:v>
                </c:pt>
                <c:pt idx="484">
                  <c:v>1.01620573473057</c:v>
                </c:pt>
                <c:pt idx="485">
                  <c:v>1.0172156836008399</c:v>
                </c:pt>
                <c:pt idx="486">
                  <c:v>1.0187896003988199</c:v>
                </c:pt>
                <c:pt idx="487">
                  <c:v>1.0193572219549001</c:v>
                </c:pt>
                <c:pt idx="488">
                  <c:v>1.0195134501536101</c:v>
                </c:pt>
                <c:pt idx="489">
                  <c:v>1.02210013023764</c:v>
                </c:pt>
                <c:pt idx="490">
                  <c:v>1.0221638509230799</c:v>
                </c:pt>
                <c:pt idx="491">
                  <c:v>1.02400183962547</c:v>
                </c:pt>
                <c:pt idx="492">
                  <c:v>1.0240018396255099</c:v>
                </c:pt>
                <c:pt idx="493">
                  <c:v>1.0250525169848499</c:v>
                </c:pt>
                <c:pt idx="494">
                  <c:v>1.0233261590937199</c:v>
                </c:pt>
                <c:pt idx="495">
                  <c:v>1.0235831685413801</c:v>
                </c:pt>
                <c:pt idx="496">
                  <c:v>1.0240685338190001</c:v>
                </c:pt>
                <c:pt idx="497">
                  <c:v>1.02386842792289</c:v>
                </c:pt>
                <c:pt idx="498">
                  <c:v>1.0246379573822899</c:v>
                </c:pt>
                <c:pt idx="499">
                  <c:v>1.0240352511312101</c:v>
                </c:pt>
                <c:pt idx="500">
                  <c:v>1.0226543060075901</c:v>
                </c:pt>
                <c:pt idx="501">
                  <c:v>1.0215981351051999</c:v>
                </c:pt>
                <c:pt idx="502">
                  <c:v>1.02147374720331</c:v>
                </c:pt>
                <c:pt idx="503">
                  <c:v>1.0211769428231501</c:v>
                </c:pt>
                <c:pt idx="504">
                  <c:v>1.0200365056899099</c:v>
                </c:pt>
                <c:pt idx="505">
                  <c:v>1.01900097024229</c:v>
                </c:pt>
                <c:pt idx="506">
                  <c:v>1.0189563197474301</c:v>
                </c:pt>
                <c:pt idx="507">
                  <c:v>1.0196012478591701</c:v>
                </c:pt>
                <c:pt idx="508">
                  <c:v>1.0198945100050001</c:v>
                </c:pt>
                <c:pt idx="509">
                  <c:v>1.02003838118035</c:v>
                </c:pt>
                <c:pt idx="510">
                  <c:v>1.0216688942511101</c:v>
                </c:pt>
                <c:pt idx="511">
                  <c:v>1.02337034163045</c:v>
                </c:pt>
                <c:pt idx="512">
                  <c:v>1.0252717849064501</c:v>
                </c:pt>
                <c:pt idx="513">
                  <c:v>1.02639836550545</c:v>
                </c:pt>
                <c:pt idx="514">
                  <c:v>1.0264858035848901</c:v>
                </c:pt>
                <c:pt idx="515">
                  <c:v>1.0255956973905</c:v>
                </c:pt>
                <c:pt idx="516">
                  <c:v>1.0242655969507399</c:v>
                </c:pt>
                <c:pt idx="517">
                  <c:v>1.0238936131741501</c:v>
                </c:pt>
                <c:pt idx="518">
                  <c:v>1.0246234025777099</c:v>
                </c:pt>
                <c:pt idx="519">
                  <c:v>1.0250138122769099</c:v>
                </c:pt>
                <c:pt idx="520">
                  <c:v>1.02491888758385</c:v>
                </c:pt>
                <c:pt idx="521">
                  <c:v>1.02488352596578</c:v>
                </c:pt>
                <c:pt idx="522">
                  <c:v>1.02343304926294</c:v>
                </c:pt>
                <c:pt idx="523">
                  <c:v>1.0231720199991301</c:v>
                </c:pt>
                <c:pt idx="524">
                  <c:v>1.0229221243334601</c:v>
                </c:pt>
                <c:pt idx="525">
                  <c:v>1.02403801784384</c:v>
                </c:pt>
                <c:pt idx="526">
                  <c:v>1.02444230047152</c:v>
                </c:pt>
                <c:pt idx="527">
                  <c:v>1.0250298506692299</c:v>
                </c:pt>
                <c:pt idx="528">
                  <c:v>1.02548968185072</c:v>
                </c:pt>
                <c:pt idx="529">
                  <c:v>1.02519751161336</c:v>
                </c:pt>
                <c:pt idx="530">
                  <c:v>1.0265715309183701</c:v>
                </c:pt>
                <c:pt idx="531">
                  <c:v>1.0302875178425701</c:v>
                </c:pt>
                <c:pt idx="532">
                  <c:v>1.0332132440795301</c:v>
                </c:pt>
                <c:pt idx="533">
                  <c:v>1.03355477621937</c:v>
                </c:pt>
                <c:pt idx="534">
                  <c:v>1.0327142744842801</c:v>
                </c:pt>
                <c:pt idx="535">
                  <c:v>1.03160906964468</c:v>
                </c:pt>
                <c:pt idx="536">
                  <c:v>1.0317542647039799</c:v>
                </c:pt>
                <c:pt idx="537">
                  <c:v>1.03134693357812</c:v>
                </c:pt>
                <c:pt idx="538">
                  <c:v>1.0315549764980401</c:v>
                </c:pt>
                <c:pt idx="539">
                  <c:v>1.02948027648556</c:v>
                </c:pt>
                <c:pt idx="540">
                  <c:v>1.03069659260361</c:v>
                </c:pt>
                <c:pt idx="541">
                  <c:v>1.0314054626015201</c:v>
                </c:pt>
                <c:pt idx="542">
                  <c:v>1.03130902086389</c:v>
                </c:pt>
                <c:pt idx="543">
                  <c:v>1.03139804498081</c:v>
                </c:pt>
                <c:pt idx="544">
                  <c:v>1.0315330573113</c:v>
                </c:pt>
                <c:pt idx="545">
                  <c:v>1.0311066731106699</c:v>
                </c:pt>
                <c:pt idx="546">
                  <c:v>1.0310371961774001</c:v>
                </c:pt>
                <c:pt idx="547">
                  <c:v>1.0322831339226299</c:v>
                </c:pt>
                <c:pt idx="548">
                  <c:v>1.03047369568834</c:v>
                </c:pt>
                <c:pt idx="549">
                  <c:v>1.0306501302458899</c:v>
                </c:pt>
                <c:pt idx="550">
                  <c:v>1.0313335800704699</c:v>
                </c:pt>
                <c:pt idx="551">
                  <c:v>1.03148876998438</c:v>
                </c:pt>
                <c:pt idx="552">
                  <c:v>1.0327438082148801</c:v>
                </c:pt>
                <c:pt idx="553">
                  <c:v>1.03331040897504</c:v>
                </c:pt>
                <c:pt idx="554">
                  <c:v>1.03315739574356</c:v>
                </c:pt>
                <c:pt idx="555">
                  <c:v>1.03262587830688</c:v>
                </c:pt>
                <c:pt idx="556">
                  <c:v>1.0332435869022401</c:v>
                </c:pt>
                <c:pt idx="557">
                  <c:v>1.0328055700806</c:v>
                </c:pt>
                <c:pt idx="558">
                  <c:v>1.0326603112478101</c:v>
                </c:pt>
                <c:pt idx="559">
                  <c:v>1.03294213906946</c:v>
                </c:pt>
                <c:pt idx="560">
                  <c:v>1.0338665839635901</c:v>
                </c:pt>
                <c:pt idx="561">
                  <c:v>1.0341274958898901</c:v>
                </c:pt>
                <c:pt idx="562">
                  <c:v>1.033809255864</c:v>
                </c:pt>
                <c:pt idx="563">
                  <c:v>1.0345253589236401</c:v>
                </c:pt>
                <c:pt idx="564">
                  <c:v>1.03420224390891</c:v>
                </c:pt>
                <c:pt idx="565">
                  <c:v>1.0339218711086799</c:v>
                </c:pt>
                <c:pt idx="566">
                  <c:v>1.03419096808653</c:v>
                </c:pt>
                <c:pt idx="567">
                  <c:v>1.0331610626116801</c:v>
                </c:pt>
                <c:pt idx="568">
                  <c:v>1.0310549024084401</c:v>
                </c:pt>
                <c:pt idx="569">
                  <c:v>1.03047838783233</c:v>
                </c:pt>
                <c:pt idx="570">
                  <c:v>1.0311374280266099</c:v>
                </c:pt>
                <c:pt idx="571">
                  <c:v>1.03178897829482</c:v>
                </c:pt>
                <c:pt idx="572">
                  <c:v>1.03384361264852</c:v>
                </c:pt>
                <c:pt idx="573">
                  <c:v>1.0376753801410199</c:v>
                </c:pt>
                <c:pt idx="574">
                  <c:v>1.0382315141699301</c:v>
                </c:pt>
                <c:pt idx="575">
                  <c:v>1.03651530452797</c:v>
                </c:pt>
                <c:pt idx="576">
                  <c:v>1.0366555212347801</c:v>
                </c:pt>
                <c:pt idx="577">
                  <c:v>1.0370309917959299</c:v>
                </c:pt>
                <c:pt idx="578">
                  <c:v>1.0365368162175901</c:v>
                </c:pt>
                <c:pt idx="579">
                  <c:v>1.03816130116963</c:v>
                </c:pt>
                <c:pt idx="580">
                  <c:v>1.0383570797531401</c:v>
                </c:pt>
                <c:pt idx="581">
                  <c:v>1.0389708733071901</c:v>
                </c:pt>
                <c:pt idx="582">
                  <c:v>1.03825935192755</c:v>
                </c:pt>
                <c:pt idx="583">
                  <c:v>1.0391125382797699</c:v>
                </c:pt>
                <c:pt idx="584">
                  <c:v>1.0380132691186701</c:v>
                </c:pt>
                <c:pt idx="585">
                  <c:v>1.0375844661456599</c:v>
                </c:pt>
                <c:pt idx="586">
                  <c:v>1.0382666307517601</c:v>
                </c:pt>
                <c:pt idx="587">
                  <c:v>1.0384254329915801</c:v>
                </c:pt>
                <c:pt idx="588">
                  <c:v>1.03817067741382</c:v>
                </c:pt>
                <c:pt idx="589">
                  <c:v>1.0379591985858101</c:v>
                </c:pt>
                <c:pt idx="590">
                  <c:v>1.03824087799784</c:v>
                </c:pt>
                <c:pt idx="591">
                  <c:v>1.03875052305585</c:v>
                </c:pt>
                <c:pt idx="592">
                  <c:v>1.0391769663105199</c:v>
                </c:pt>
                <c:pt idx="593">
                  <c:v>1.0403748099267101</c:v>
                </c:pt>
                <c:pt idx="594">
                  <c:v>1.0408403433186799</c:v>
                </c:pt>
                <c:pt idx="595">
                  <c:v>1.04123113869804</c:v>
                </c:pt>
                <c:pt idx="596">
                  <c:v>1.0426105869222499</c:v>
                </c:pt>
                <c:pt idx="597">
                  <c:v>1.0422746536876899</c:v>
                </c:pt>
                <c:pt idx="598">
                  <c:v>1.0428721142048401</c:v>
                </c:pt>
                <c:pt idx="599">
                  <c:v>1.0435815573432501</c:v>
                </c:pt>
                <c:pt idx="600">
                  <c:v>1.0436334525723701</c:v>
                </c:pt>
                <c:pt idx="601">
                  <c:v>1.04382559867536</c:v>
                </c:pt>
                <c:pt idx="602">
                  <c:v>1.0442849204456599</c:v>
                </c:pt>
                <c:pt idx="603">
                  <c:v>1.0438464734513799</c:v>
                </c:pt>
                <c:pt idx="604">
                  <c:v>1.0441386387132701</c:v>
                </c:pt>
                <c:pt idx="605">
                  <c:v>1.04540112740096</c:v>
                </c:pt>
                <c:pt idx="606">
                  <c:v>1.0463520434731699</c:v>
                </c:pt>
                <c:pt idx="607">
                  <c:v>1.04860975722185</c:v>
                </c:pt>
                <c:pt idx="608">
                  <c:v>1.0498817423951901</c:v>
                </c:pt>
                <c:pt idx="609">
                  <c:v>1.0515438956407499</c:v>
                </c:pt>
                <c:pt idx="610">
                  <c:v>1.05349787325162</c:v>
                </c:pt>
                <c:pt idx="611">
                  <c:v>1.0553406475606699</c:v>
                </c:pt>
                <c:pt idx="612">
                  <c:v>1.05787178087503</c:v>
                </c:pt>
                <c:pt idx="613">
                  <c:v>1.05882230290594</c:v>
                </c:pt>
                <c:pt idx="614">
                  <c:v>1.0596015958451499</c:v>
                </c:pt>
                <c:pt idx="615">
                  <c:v>1.0589915535205501</c:v>
                </c:pt>
                <c:pt idx="616">
                  <c:v>1.06081961819335</c:v>
                </c:pt>
                <c:pt idx="617">
                  <c:v>1.06170508047152</c:v>
                </c:pt>
                <c:pt idx="618">
                  <c:v>1.0620915714850101</c:v>
                </c:pt>
                <c:pt idx="619">
                  <c:v>1.06405695701664</c:v>
                </c:pt>
                <c:pt idx="620">
                  <c:v>1.06481947191105</c:v>
                </c:pt>
                <c:pt idx="621">
                  <c:v>1.0655277746521701</c:v>
                </c:pt>
                <c:pt idx="622">
                  <c:v>1.0654957834155401</c:v>
                </c:pt>
                <c:pt idx="623">
                  <c:v>1.06542992585805</c:v>
                </c:pt>
                <c:pt idx="624">
                  <c:v>1.06470952704248</c:v>
                </c:pt>
                <c:pt idx="625">
                  <c:v>1.0647512356778299</c:v>
                </c:pt>
                <c:pt idx="626">
                  <c:v>1.0650667895691499</c:v>
                </c:pt>
                <c:pt idx="627">
                  <c:v>1.06688048688242</c:v>
                </c:pt>
                <c:pt idx="628">
                  <c:v>1.0664486193564999</c:v>
                </c:pt>
                <c:pt idx="629">
                  <c:v>1.0668412825854801</c:v>
                </c:pt>
                <c:pt idx="630">
                  <c:v>1.06662821481626</c:v>
                </c:pt>
                <c:pt idx="631">
                  <c:v>1.0681207165823701</c:v>
                </c:pt>
                <c:pt idx="632">
                  <c:v>1.07031030294737</c:v>
                </c:pt>
                <c:pt idx="633">
                  <c:v>1.0724457629539501</c:v>
                </c:pt>
                <c:pt idx="634">
                  <c:v>1.0758835013358701</c:v>
                </c:pt>
                <c:pt idx="635">
                  <c:v>1.0774070947293</c:v>
                </c:pt>
                <c:pt idx="636">
                  <c:v>1.0779074128083901</c:v>
                </c:pt>
                <c:pt idx="637">
                  <c:v>1.07953217255417</c:v>
                </c:pt>
                <c:pt idx="638">
                  <c:v>1.08123950378026</c:v>
                </c:pt>
                <c:pt idx="639">
                  <c:v>1.08195366780382</c:v>
                </c:pt>
                <c:pt idx="640">
                  <c:v>1.08283994261609</c:v>
                </c:pt>
                <c:pt idx="641">
                  <c:v>1.08357010950982</c:v>
                </c:pt>
                <c:pt idx="642">
                  <c:v>1.0859110645399199</c:v>
                </c:pt>
                <c:pt idx="643">
                  <c:v>1.0860232937007099</c:v>
                </c:pt>
                <c:pt idx="644">
                  <c:v>1.08667728403682</c:v>
                </c:pt>
                <c:pt idx="645">
                  <c:v>1.0862523185381701</c:v>
                </c:pt>
                <c:pt idx="646">
                  <c:v>1.08727096090278</c:v>
                </c:pt>
                <c:pt idx="647">
                  <c:v>1.08728980236827</c:v>
                </c:pt>
                <c:pt idx="648">
                  <c:v>1.08913290595206</c:v>
                </c:pt>
                <c:pt idx="649">
                  <c:v>1.08999625266026</c:v>
                </c:pt>
                <c:pt idx="650">
                  <c:v>1.0918419403302499</c:v>
                </c:pt>
                <c:pt idx="651">
                  <c:v>1.09376598571021</c:v>
                </c:pt>
                <c:pt idx="652">
                  <c:v>1.0946031960848199</c:v>
                </c:pt>
                <c:pt idx="653">
                  <c:v>1.0975158931545901</c:v>
                </c:pt>
                <c:pt idx="654">
                  <c:v>1.09698201837931</c:v>
                </c:pt>
                <c:pt idx="655">
                  <c:v>1.0965327728143801</c:v>
                </c:pt>
                <c:pt idx="656">
                  <c:v>1.0974438620248299</c:v>
                </c:pt>
                <c:pt idx="657">
                  <c:v>1.0996248663316599</c:v>
                </c:pt>
                <c:pt idx="658">
                  <c:v>1.1006264678937301</c:v>
                </c:pt>
                <c:pt idx="659">
                  <c:v>1.1003332809842801</c:v>
                </c:pt>
                <c:pt idx="660">
                  <c:v>1.1012299962699299</c:v>
                </c:pt>
                <c:pt idx="661">
                  <c:v>1.1011392895831</c:v>
                </c:pt>
                <c:pt idx="662">
                  <c:v>1.1004703734498</c:v>
                </c:pt>
                <c:pt idx="663">
                  <c:v>1.1000557215373199</c:v>
                </c:pt>
                <c:pt idx="664">
                  <c:v>1.1024314872357199</c:v>
                </c:pt>
                <c:pt idx="665">
                  <c:v>1.1014308630654599</c:v>
                </c:pt>
                <c:pt idx="666">
                  <c:v>1.10157789571276</c:v>
                </c:pt>
                <c:pt idx="667">
                  <c:v>1.1025546810098199</c:v>
                </c:pt>
                <c:pt idx="668">
                  <c:v>1.10386820416206</c:v>
                </c:pt>
                <c:pt idx="669">
                  <c:v>1.1036673084280799</c:v>
                </c:pt>
                <c:pt idx="670">
                  <c:v>1.10417913701896</c:v>
                </c:pt>
                <c:pt idx="671">
                  <c:v>1.10589345595894</c:v>
                </c:pt>
                <c:pt idx="672">
                  <c:v>1.1078615675077701</c:v>
                </c:pt>
                <c:pt idx="673">
                  <c:v>1.1093508878598499</c:v>
                </c:pt>
                <c:pt idx="674">
                  <c:v>1.1103547512496601</c:v>
                </c:pt>
                <c:pt idx="675">
                  <c:v>1.1120407950429301</c:v>
                </c:pt>
                <c:pt idx="676">
                  <c:v>1.1156626876528</c:v>
                </c:pt>
                <c:pt idx="677">
                  <c:v>1.1174120871684701</c:v>
                </c:pt>
                <c:pt idx="678">
                  <c:v>1.1181966832414301</c:v>
                </c:pt>
                <c:pt idx="679">
                  <c:v>1.1187197989689699</c:v>
                </c:pt>
                <c:pt idx="680">
                  <c:v>1.1209189814812499</c:v>
                </c:pt>
                <c:pt idx="681">
                  <c:v>1.12107723219884</c:v>
                </c:pt>
                <c:pt idx="682">
                  <c:v>1.1211315378392099</c:v>
                </c:pt>
                <c:pt idx="683">
                  <c:v>1.1221230991478399</c:v>
                </c:pt>
                <c:pt idx="684">
                  <c:v>1.12257622737167</c:v>
                </c:pt>
                <c:pt idx="685">
                  <c:v>1.12263232538847</c:v>
                </c:pt>
                <c:pt idx="686">
                  <c:v>1.1226923888293401</c:v>
                </c:pt>
                <c:pt idx="687">
                  <c:v>1.1242819502708099</c:v>
                </c:pt>
                <c:pt idx="688">
                  <c:v>1.1246469906455501</c:v>
                </c:pt>
                <c:pt idx="689">
                  <c:v>1.1255037488694799</c:v>
                </c:pt>
                <c:pt idx="690">
                  <c:v>1.1284130842865301</c:v>
                </c:pt>
                <c:pt idx="691">
                  <c:v>1.1301636705379401</c:v>
                </c:pt>
                <c:pt idx="692">
                  <c:v>1.1307262100384701</c:v>
                </c:pt>
                <c:pt idx="693">
                  <c:v>1.1312989753345899</c:v>
                </c:pt>
                <c:pt idx="694">
                  <c:v>1.1314308112011999</c:v>
                </c:pt>
                <c:pt idx="695">
                  <c:v>1.1332615742757099</c:v>
                </c:pt>
                <c:pt idx="696">
                  <c:v>1.1361454007810201</c:v>
                </c:pt>
                <c:pt idx="697">
                  <c:v>1.1382964776587701</c:v>
                </c:pt>
              </c:numCache>
            </c:numRef>
          </c:val>
          <c:smooth val="0"/>
          <c:extLst>
            <c:ext xmlns:c16="http://schemas.microsoft.com/office/drawing/2014/chart" uri="{C3380CC4-5D6E-409C-BE32-E72D297353CC}">
              <c16:uniqueId val="{00000001-B41A-4549-AEC8-F255B574BBB1}"/>
            </c:ext>
          </c:extLst>
        </c:ser>
        <c:ser>
          <c:idx val="2"/>
          <c:order val="2"/>
          <c:tx>
            <c:strRef>
              <c:f>'30'!$K$9</c:f>
              <c:strCache>
                <c:ptCount val="1"/>
                <c:pt idx="0">
                  <c:v>Time deposits in hryvna</c:v>
                </c:pt>
              </c:strCache>
            </c:strRef>
          </c:tx>
          <c:spPr>
            <a:ln w="25400" cmpd="sng">
              <a:solidFill>
                <a:srgbClr val="7D0532"/>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'30'!$K$11:$K$708</c:f>
              <c:numCache>
                <c:formatCode>0.0%</c:formatCode>
                <c:ptCount val="698"/>
                <c:pt idx="0">
                  <c:v>1</c:v>
                </c:pt>
                <c:pt idx="1">
                  <c:v>1.0009098271114201</c:v>
                </c:pt>
                <c:pt idx="2">
                  <c:v>1.00201685564916</c:v>
                </c:pt>
                <c:pt idx="3">
                  <c:v>1.0030265252368</c:v>
                </c:pt>
                <c:pt idx="4">
                  <c:v>1.0044428449546301</c:v>
                </c:pt>
                <c:pt idx="5">
                  <c:v>1.00475224072532</c:v>
                </c:pt>
                <c:pt idx="6">
                  <c:v>1.00566144131224</c:v>
                </c:pt>
                <c:pt idx="7">
                  <c:v>1.0039547502625801</c:v>
                </c:pt>
                <c:pt idx="8">
                  <c:v>1.00585937947126</c:v>
                </c:pt>
                <c:pt idx="9">
                  <c:v>1.0073347158187</c:v>
                </c:pt>
                <c:pt idx="10">
                  <c:v>1.00727187100661</c:v>
                </c:pt>
                <c:pt idx="11">
                  <c:v>1.00850163456499</c:v>
                </c:pt>
                <c:pt idx="12">
                  <c:v>1.00821988333972</c:v>
                </c:pt>
                <c:pt idx="13">
                  <c:v>1.0103561230682501</c:v>
                </c:pt>
                <c:pt idx="14">
                  <c:v>1.0119502963738101</c:v>
                </c:pt>
                <c:pt idx="15">
                  <c:v>1.01196528910572</c:v>
                </c:pt>
                <c:pt idx="16">
                  <c:v>1.0131715097681899</c:v>
                </c:pt>
                <c:pt idx="17">
                  <c:v>1.01291206266741</c:v>
                </c:pt>
                <c:pt idx="18">
                  <c:v>1.0185290658973201</c:v>
                </c:pt>
                <c:pt idx="19">
                  <c:v>1.0182797280311</c:v>
                </c:pt>
                <c:pt idx="20">
                  <c:v>1.0179976052923201</c:v>
                </c:pt>
                <c:pt idx="21">
                  <c:v>1.0190831580259301</c:v>
                </c:pt>
                <c:pt idx="22">
                  <c:v>1.01785434808912</c:v>
                </c:pt>
                <c:pt idx="23">
                  <c:v>1.01959414020163</c:v>
                </c:pt>
                <c:pt idx="24">
                  <c:v>1.02011880944363</c:v>
                </c:pt>
                <c:pt idx="25">
                  <c:v>1.01982068946293</c:v>
                </c:pt>
                <c:pt idx="26">
                  <c:v>1.0204031858004401</c:v>
                </c:pt>
                <c:pt idx="27">
                  <c:v>1.01911354323084</c:v>
                </c:pt>
                <c:pt idx="28">
                  <c:v>1.0211403336782601</c:v>
                </c:pt>
                <c:pt idx="29">
                  <c:v>1.0215158641634601</c:v>
                </c:pt>
                <c:pt idx="30">
                  <c:v>1.02197709019342</c:v>
                </c:pt>
                <c:pt idx="31">
                  <c:v>1.0221905232228501</c:v>
                </c:pt>
                <c:pt idx="32">
                  <c:v>1.02096880644718</c:v>
                </c:pt>
                <c:pt idx="33">
                  <c:v>1.0220016968599299</c:v>
                </c:pt>
                <c:pt idx="34">
                  <c:v>1.0250630252745301</c:v>
                </c:pt>
                <c:pt idx="35">
                  <c:v>1.02622430159262</c:v>
                </c:pt>
                <c:pt idx="36">
                  <c:v>1.02813625903229</c:v>
                </c:pt>
                <c:pt idx="37">
                  <c:v>1.0282328202364399</c:v>
                </c:pt>
                <c:pt idx="38">
                  <c:v>1.03609719126263</c:v>
                </c:pt>
                <c:pt idx="39">
                  <c:v>1.03842827100683</c:v>
                </c:pt>
                <c:pt idx="40">
                  <c:v>1.0448852930185999</c:v>
                </c:pt>
                <c:pt idx="41">
                  <c:v>1.05293810707126</c:v>
                </c:pt>
                <c:pt idx="42">
                  <c:v>1.0563981240051501</c:v>
                </c:pt>
                <c:pt idx="43">
                  <c:v>1.0601364088684899</c:v>
                </c:pt>
                <c:pt idx="44">
                  <c:v>1.0632403333956699</c:v>
                </c:pt>
                <c:pt idx="45">
                  <c:v>1.06693075287196</c:v>
                </c:pt>
                <c:pt idx="46">
                  <c:v>1.0665446444081801</c:v>
                </c:pt>
                <c:pt idx="47">
                  <c:v>1.06894976547059</c:v>
                </c:pt>
                <c:pt idx="48">
                  <c:v>1.0707567620832601</c:v>
                </c:pt>
                <c:pt idx="49">
                  <c:v>1.07175628224752</c:v>
                </c:pt>
                <c:pt idx="50">
                  <c:v>1.0735604182457801</c:v>
                </c:pt>
                <c:pt idx="51">
                  <c:v>1.0743224984144599</c:v>
                </c:pt>
                <c:pt idx="52">
                  <c:v>1.07547327862762</c:v>
                </c:pt>
                <c:pt idx="53">
                  <c:v>1.0761368775929701</c:v>
                </c:pt>
                <c:pt idx="54">
                  <c:v>1.0764642375654201</c:v>
                </c:pt>
                <c:pt idx="55">
                  <c:v>1.07801581329656</c:v>
                </c:pt>
                <c:pt idx="56">
                  <c:v>1.0773116986901801</c:v>
                </c:pt>
                <c:pt idx="57">
                  <c:v>1.0785298088900299</c:v>
                </c:pt>
                <c:pt idx="58">
                  <c:v>1.0786094820860901</c:v>
                </c:pt>
                <c:pt idx="59">
                  <c:v>1.0786827652055699</c:v>
                </c:pt>
                <c:pt idx="60">
                  <c:v>1.08250340061559</c:v>
                </c:pt>
                <c:pt idx="61">
                  <c:v>1.0825913020770701</c:v>
                </c:pt>
                <c:pt idx="62">
                  <c:v>1.0829633461449399</c:v>
                </c:pt>
                <c:pt idx="63">
                  <c:v>1.0831201910516099</c:v>
                </c:pt>
                <c:pt idx="64">
                  <c:v>1.0839853665894299</c:v>
                </c:pt>
                <c:pt idx="65">
                  <c:v>1.08524057501535</c:v>
                </c:pt>
                <c:pt idx="66">
                  <c:v>1.0844480318079099</c:v>
                </c:pt>
                <c:pt idx="67">
                  <c:v>1.0852943015361201</c:v>
                </c:pt>
                <c:pt idx="68">
                  <c:v>1.0850647093421499</c:v>
                </c:pt>
                <c:pt idx="69">
                  <c:v>1.0854482851931999</c:v>
                </c:pt>
                <c:pt idx="70">
                  <c:v>1.08711393265544</c:v>
                </c:pt>
                <c:pt idx="71">
                  <c:v>1.08481106404711</c:v>
                </c:pt>
                <c:pt idx="72">
                  <c:v>1.0843136440115799</c:v>
                </c:pt>
                <c:pt idx="73">
                  <c:v>1.0856427645951201</c:v>
                </c:pt>
                <c:pt idx="74">
                  <c:v>1.0878229519898801</c:v>
                </c:pt>
                <c:pt idx="75">
                  <c:v>1.0869735232516899</c:v>
                </c:pt>
                <c:pt idx="76">
                  <c:v>1.0882910735647</c:v>
                </c:pt>
                <c:pt idx="77">
                  <c:v>1.0880674291365</c:v>
                </c:pt>
                <c:pt idx="78">
                  <c:v>1.0895765373924</c:v>
                </c:pt>
                <c:pt idx="79">
                  <c:v>1.0955457603520999</c:v>
                </c:pt>
                <c:pt idx="80">
                  <c:v>1.09347690810165</c:v>
                </c:pt>
                <c:pt idx="81">
                  <c:v>1.0946308643879199</c:v>
                </c:pt>
                <c:pt idx="82">
                  <c:v>1.0954629017614901</c:v>
                </c:pt>
                <c:pt idx="83">
                  <c:v>1.0941315149724899</c:v>
                </c:pt>
                <c:pt idx="84">
                  <c:v>1.0946542702472</c:v>
                </c:pt>
                <c:pt idx="85">
                  <c:v>1.09510397563953</c:v>
                </c:pt>
                <c:pt idx="86">
                  <c:v>1.0958609504849499</c:v>
                </c:pt>
                <c:pt idx="87">
                  <c:v>1.0945986825796701</c:v>
                </c:pt>
                <c:pt idx="88">
                  <c:v>1.0957575051072299</c:v>
                </c:pt>
                <c:pt idx="89">
                  <c:v>1.09628618983281</c:v>
                </c:pt>
                <c:pt idx="90">
                  <c:v>1.09669110855856</c:v>
                </c:pt>
                <c:pt idx="91">
                  <c:v>1.0979867580459199</c:v>
                </c:pt>
                <c:pt idx="92">
                  <c:v>1.0964510043392099</c:v>
                </c:pt>
                <c:pt idx="93">
                  <c:v>1.09666431142256</c:v>
                </c:pt>
                <c:pt idx="94">
                  <c:v>1.09627825724901</c:v>
                </c:pt>
                <c:pt idx="95">
                  <c:v>1.0969355330447199</c:v>
                </c:pt>
                <c:pt idx="96">
                  <c:v>1.0986618052338699</c:v>
                </c:pt>
                <c:pt idx="97">
                  <c:v>1.0966097769577201</c:v>
                </c:pt>
                <c:pt idx="98">
                  <c:v>1.0987997236453999</c:v>
                </c:pt>
                <c:pt idx="99">
                  <c:v>1.1031959646718199</c:v>
                </c:pt>
                <c:pt idx="100">
                  <c:v>1.1031041586157799</c:v>
                </c:pt>
                <c:pt idx="101">
                  <c:v>1.10315836903688</c:v>
                </c:pt>
                <c:pt idx="102">
                  <c:v>1.1014189498054301</c:v>
                </c:pt>
                <c:pt idx="103">
                  <c:v>1.1008152704516101</c:v>
                </c:pt>
                <c:pt idx="104">
                  <c:v>1.10165958002751</c:v>
                </c:pt>
                <c:pt idx="105">
                  <c:v>1.1035871361273799</c:v>
                </c:pt>
                <c:pt idx="106">
                  <c:v>1.1041688707372701</c:v>
                </c:pt>
                <c:pt idx="107">
                  <c:v>1.10530835352982</c:v>
                </c:pt>
                <c:pt idx="108">
                  <c:v>1.1049733931315899</c:v>
                </c:pt>
                <c:pt idx="109">
                  <c:v>1.1047737082556199</c:v>
                </c:pt>
                <c:pt idx="110">
                  <c:v>1.1051566902235399</c:v>
                </c:pt>
                <c:pt idx="111">
                  <c:v>1.10464252226423</c:v>
                </c:pt>
                <c:pt idx="112">
                  <c:v>1.10557584059868</c:v>
                </c:pt>
                <c:pt idx="113">
                  <c:v>1.1059858375227001</c:v>
                </c:pt>
                <c:pt idx="114">
                  <c:v>1.1057113703036401</c:v>
                </c:pt>
                <c:pt idx="115">
                  <c:v>1.1119902576151499</c:v>
                </c:pt>
                <c:pt idx="116">
                  <c:v>1.1116179190020801</c:v>
                </c:pt>
                <c:pt idx="117">
                  <c:v>1.1106677465425701</c:v>
                </c:pt>
                <c:pt idx="118">
                  <c:v>1.1094540302965299</c:v>
                </c:pt>
                <c:pt idx="119">
                  <c:v>1.11092896051094</c:v>
                </c:pt>
                <c:pt idx="120">
                  <c:v>1.11045145293642</c:v>
                </c:pt>
                <c:pt idx="121">
                  <c:v>1.1111302243518699</c:v>
                </c:pt>
                <c:pt idx="122">
                  <c:v>1.11069069104505</c:v>
                </c:pt>
                <c:pt idx="123">
                  <c:v>1.11048505189945</c:v>
                </c:pt>
                <c:pt idx="124">
                  <c:v>1.1119329322990501</c:v>
                </c:pt>
                <c:pt idx="125">
                  <c:v>1.11133894078589</c:v>
                </c:pt>
                <c:pt idx="126">
                  <c:v>1.1107307043533801</c:v>
                </c:pt>
                <c:pt idx="127">
                  <c:v>1.1101664102154301</c:v>
                </c:pt>
                <c:pt idx="128">
                  <c:v>1.1100949141726599</c:v>
                </c:pt>
                <c:pt idx="129">
                  <c:v>1.1112122078074</c:v>
                </c:pt>
                <c:pt idx="130">
                  <c:v>1.11018627507967</c:v>
                </c:pt>
                <c:pt idx="131">
                  <c:v>1.1101196700785301</c:v>
                </c:pt>
                <c:pt idx="132">
                  <c:v>1.1101615307856301</c:v>
                </c:pt>
                <c:pt idx="133">
                  <c:v>1.1096954457511301</c:v>
                </c:pt>
                <c:pt idx="134">
                  <c:v>1.11020409075604</c:v>
                </c:pt>
                <c:pt idx="135">
                  <c:v>1.1089668625782301</c:v>
                </c:pt>
                <c:pt idx="136">
                  <c:v>1.1086288374080999</c:v>
                </c:pt>
                <c:pt idx="137">
                  <c:v>1.1088882910869999</c:v>
                </c:pt>
                <c:pt idx="138">
                  <c:v>1.10905308447471</c:v>
                </c:pt>
                <c:pt idx="139">
                  <c:v>1.1093561116710799</c:v>
                </c:pt>
                <c:pt idx="140">
                  <c:v>1.1121007854398499</c:v>
                </c:pt>
                <c:pt idx="141">
                  <c:v>1.1125410295766001</c:v>
                </c:pt>
                <c:pt idx="142">
                  <c:v>1.1128672329320899</c:v>
                </c:pt>
                <c:pt idx="143">
                  <c:v>1.1132896963885399</c:v>
                </c:pt>
                <c:pt idx="144">
                  <c:v>1.11232072802532</c:v>
                </c:pt>
                <c:pt idx="145">
                  <c:v>1.1124694590593001</c:v>
                </c:pt>
                <c:pt idx="146">
                  <c:v>1.11327591804339</c:v>
                </c:pt>
                <c:pt idx="147">
                  <c:v>1.1139626751629701</c:v>
                </c:pt>
                <c:pt idx="148">
                  <c:v>1.1134369398832</c:v>
                </c:pt>
                <c:pt idx="149">
                  <c:v>1.1135123454509801</c:v>
                </c:pt>
                <c:pt idx="150">
                  <c:v>1.11263884887348</c:v>
                </c:pt>
                <c:pt idx="151">
                  <c:v>1.11217918452997</c:v>
                </c:pt>
                <c:pt idx="152">
                  <c:v>1.1125092421365099</c:v>
                </c:pt>
                <c:pt idx="153">
                  <c:v>1.1119935769416001</c:v>
                </c:pt>
                <c:pt idx="154">
                  <c:v>1.1123328543213999</c:v>
                </c:pt>
                <c:pt idx="155">
                  <c:v>1.1121927788227799</c:v>
                </c:pt>
                <c:pt idx="156">
                  <c:v>1.1118932536670301</c:v>
                </c:pt>
                <c:pt idx="157">
                  <c:v>1.11214298934124</c:v>
                </c:pt>
                <c:pt idx="158">
                  <c:v>1.11227808495166</c:v>
                </c:pt>
                <c:pt idx="159">
                  <c:v>1.1089703831801201</c:v>
                </c:pt>
                <c:pt idx="160">
                  <c:v>1.1089433992048701</c:v>
                </c:pt>
                <c:pt idx="161">
                  <c:v>1.1099179242039301</c:v>
                </c:pt>
                <c:pt idx="162">
                  <c:v>1.11477557059245</c:v>
                </c:pt>
                <c:pt idx="163">
                  <c:v>1.11387380298743</c:v>
                </c:pt>
                <c:pt idx="164">
                  <c:v>1.1106987265792201</c:v>
                </c:pt>
                <c:pt idx="165">
                  <c:v>1.11227256156223</c:v>
                </c:pt>
                <c:pt idx="166">
                  <c:v>1.11279439581383</c:v>
                </c:pt>
                <c:pt idx="167">
                  <c:v>1.11155560794305</c:v>
                </c:pt>
                <c:pt idx="168">
                  <c:v>1.1119491421023899</c:v>
                </c:pt>
                <c:pt idx="169">
                  <c:v>1.1107627051629601</c:v>
                </c:pt>
                <c:pt idx="170">
                  <c:v>1.1124153124459899</c:v>
                </c:pt>
                <c:pt idx="171">
                  <c:v>1.1125061683290201</c:v>
                </c:pt>
                <c:pt idx="172">
                  <c:v>1.1117220920398401</c:v>
                </c:pt>
                <c:pt idx="173">
                  <c:v>1.1127394871051699</c:v>
                </c:pt>
                <c:pt idx="174">
                  <c:v>1.11125464872157</c:v>
                </c:pt>
                <c:pt idx="175">
                  <c:v>1.1118027470293099</c:v>
                </c:pt>
                <c:pt idx="176">
                  <c:v>1.11189291587607</c:v>
                </c:pt>
                <c:pt idx="177">
                  <c:v>1.1121332325289801</c:v>
                </c:pt>
                <c:pt idx="178">
                  <c:v>1.1126302776011601</c:v>
                </c:pt>
                <c:pt idx="179">
                  <c:v>1.11193655383685</c:v>
                </c:pt>
                <c:pt idx="180">
                  <c:v>1.11318460968723</c:v>
                </c:pt>
                <c:pt idx="181">
                  <c:v>1.1132733161928901</c:v>
                </c:pt>
                <c:pt idx="182">
                  <c:v>1.1133999436947799</c:v>
                </c:pt>
                <c:pt idx="183">
                  <c:v>1.1163965645404399</c:v>
                </c:pt>
                <c:pt idx="184">
                  <c:v>1.1139784592566</c:v>
                </c:pt>
                <c:pt idx="185">
                  <c:v>1.1155584074667999</c:v>
                </c:pt>
                <c:pt idx="186">
                  <c:v>1.11483282734793</c:v>
                </c:pt>
                <c:pt idx="187">
                  <c:v>1.11477443718904</c:v>
                </c:pt>
                <c:pt idx="188">
                  <c:v>1.1156781349639799</c:v>
                </c:pt>
                <c:pt idx="189">
                  <c:v>1.11461280962373</c:v>
                </c:pt>
                <c:pt idx="190">
                  <c:v>1.11567285344498</c:v>
                </c:pt>
                <c:pt idx="191">
                  <c:v>1.1160526625821301</c:v>
                </c:pt>
                <c:pt idx="192">
                  <c:v>1.1155086479620899</c:v>
                </c:pt>
                <c:pt idx="193">
                  <c:v>1.1155409118967901</c:v>
                </c:pt>
                <c:pt idx="194">
                  <c:v>1.1143542055853799</c:v>
                </c:pt>
                <c:pt idx="195">
                  <c:v>1.1148258104014701</c:v>
                </c:pt>
                <c:pt idx="196">
                  <c:v>1.11402537147321</c:v>
                </c:pt>
                <c:pt idx="197">
                  <c:v>1.1148253891775599</c:v>
                </c:pt>
                <c:pt idx="198">
                  <c:v>1.1133179607650701</c:v>
                </c:pt>
                <c:pt idx="199">
                  <c:v>1.11432313010282</c:v>
                </c:pt>
                <c:pt idx="200">
                  <c:v>1.1139532008290001</c:v>
                </c:pt>
                <c:pt idx="201">
                  <c:v>1.1131520702957001</c:v>
                </c:pt>
                <c:pt idx="202">
                  <c:v>1.1140286583561201</c:v>
                </c:pt>
                <c:pt idx="203">
                  <c:v>1.1133738687493699</c:v>
                </c:pt>
                <c:pt idx="204">
                  <c:v>1.11775784347135</c:v>
                </c:pt>
                <c:pt idx="205">
                  <c:v>1.1179007717185301</c:v>
                </c:pt>
                <c:pt idx="206">
                  <c:v>1.1185412389740499</c:v>
                </c:pt>
                <c:pt idx="207">
                  <c:v>1.1183906565021799</c:v>
                </c:pt>
                <c:pt idx="208">
                  <c:v>1.11771729535199</c:v>
                </c:pt>
                <c:pt idx="209">
                  <c:v>1.1185901277157699</c:v>
                </c:pt>
                <c:pt idx="210">
                  <c:v>1.1192360937356001</c:v>
                </c:pt>
                <c:pt idx="211">
                  <c:v>1.1201995819020401</c:v>
                </c:pt>
                <c:pt idx="212">
                  <c:v>1.12046059702821</c:v>
                </c:pt>
                <c:pt idx="213">
                  <c:v>1.1192744172262501</c:v>
                </c:pt>
                <c:pt idx="214">
                  <c:v>1.1204323771148601</c:v>
                </c:pt>
                <c:pt idx="215">
                  <c:v>1.1211799999117</c:v>
                </c:pt>
                <c:pt idx="216">
                  <c:v>1.12180234796573</c:v>
                </c:pt>
                <c:pt idx="217">
                  <c:v>1.1227609011958199</c:v>
                </c:pt>
                <c:pt idx="218">
                  <c:v>1.1214830731065699</c:v>
                </c:pt>
                <c:pt idx="219">
                  <c:v>1.1223487158429</c:v>
                </c:pt>
                <c:pt idx="220">
                  <c:v>1.12312421566478</c:v>
                </c:pt>
                <c:pt idx="221">
                  <c:v>1.1231625510550201</c:v>
                </c:pt>
                <c:pt idx="222">
                  <c:v>1.1239403134632899</c:v>
                </c:pt>
                <c:pt idx="223">
                  <c:v>1.1229695226206</c:v>
                </c:pt>
                <c:pt idx="224">
                  <c:v>1.1243996994494201</c:v>
                </c:pt>
                <c:pt idx="225">
                  <c:v>1.1239246794197599</c:v>
                </c:pt>
                <c:pt idx="226">
                  <c:v>1.1263285641604299</c:v>
                </c:pt>
                <c:pt idx="227">
                  <c:v>1.12590373760558</c:v>
                </c:pt>
                <c:pt idx="228">
                  <c:v>1.1263716244272599</c:v>
                </c:pt>
                <c:pt idx="229">
                  <c:v>1.12815243438697</c:v>
                </c:pt>
                <c:pt idx="230">
                  <c:v>1.1283040559160999</c:v>
                </c:pt>
                <c:pt idx="231">
                  <c:v>1.1279678351947799</c:v>
                </c:pt>
                <c:pt idx="232">
                  <c:v>1.12888264110551</c:v>
                </c:pt>
                <c:pt idx="233">
                  <c:v>1.12771703348416</c:v>
                </c:pt>
                <c:pt idx="234">
                  <c:v>1.1299421489636301</c:v>
                </c:pt>
                <c:pt idx="235">
                  <c:v>1.1295112965137999</c:v>
                </c:pt>
                <c:pt idx="236">
                  <c:v>1.1296649912826799</c:v>
                </c:pt>
                <c:pt idx="237">
                  <c:v>1.13051094737654</c:v>
                </c:pt>
                <c:pt idx="238">
                  <c:v>1.1302441108141701</c:v>
                </c:pt>
                <c:pt idx="239">
                  <c:v>1.13150202829185</c:v>
                </c:pt>
                <c:pt idx="240">
                  <c:v>1.1314877504543399</c:v>
                </c:pt>
                <c:pt idx="241">
                  <c:v>1.1321568012730101</c:v>
                </c:pt>
                <c:pt idx="242">
                  <c:v>1.1342283779465701</c:v>
                </c:pt>
                <c:pt idx="243">
                  <c:v>1.13316742891305</c:v>
                </c:pt>
                <c:pt idx="244">
                  <c:v>1.13627067855986</c:v>
                </c:pt>
                <c:pt idx="245">
                  <c:v>1.1392160024576301</c:v>
                </c:pt>
                <c:pt idx="246">
                  <c:v>1.14195171737146</c:v>
                </c:pt>
                <c:pt idx="247">
                  <c:v>1.1423713954725501</c:v>
                </c:pt>
                <c:pt idx="248">
                  <c:v>1.14279266273835</c:v>
                </c:pt>
                <c:pt idx="249">
                  <c:v>1.1443440804137801</c:v>
                </c:pt>
                <c:pt idx="250">
                  <c:v>1.1438154957737201</c:v>
                </c:pt>
                <c:pt idx="251">
                  <c:v>1.14524250644555</c:v>
                </c:pt>
                <c:pt idx="252">
                  <c:v>1.14610506913095</c:v>
                </c:pt>
                <c:pt idx="253">
                  <c:v>1.14767860555764</c:v>
                </c:pt>
                <c:pt idx="254">
                  <c:v>1.1469335916130701</c:v>
                </c:pt>
                <c:pt idx="255">
                  <c:v>1.14923042034823</c:v>
                </c:pt>
                <c:pt idx="256">
                  <c:v>1.1501528833672701</c:v>
                </c:pt>
                <c:pt idx="257">
                  <c:v>1.1506543067969499</c:v>
                </c:pt>
                <c:pt idx="258">
                  <c:v>1.15176228164491</c:v>
                </c:pt>
                <c:pt idx="259">
                  <c:v>1.1519558653487001</c:v>
                </c:pt>
                <c:pt idx="260">
                  <c:v>1.1544706198867301</c:v>
                </c:pt>
                <c:pt idx="261">
                  <c:v>1.15532443920022</c:v>
                </c:pt>
                <c:pt idx="262">
                  <c:v>1.1566769204924501</c:v>
                </c:pt>
                <c:pt idx="263">
                  <c:v>1.15822136992103</c:v>
                </c:pt>
                <c:pt idx="264">
                  <c:v>1.1575808612901599</c:v>
                </c:pt>
                <c:pt idx="265">
                  <c:v>1.1596441655776799</c:v>
                </c:pt>
                <c:pt idx="266">
                  <c:v>1.1644077873816301</c:v>
                </c:pt>
                <c:pt idx="267">
                  <c:v>1.16647352940076</c:v>
                </c:pt>
                <c:pt idx="268">
                  <c:v>1.1663159917241901</c:v>
                </c:pt>
                <c:pt idx="269">
                  <c:v>1.16793918732498</c:v>
                </c:pt>
                <c:pt idx="270">
                  <c:v>1.16914279011999</c:v>
                </c:pt>
                <c:pt idx="271">
                  <c:v>1.16951092589373</c:v>
                </c:pt>
                <c:pt idx="272">
                  <c:v>1.17042307671604</c:v>
                </c:pt>
                <c:pt idx="273">
                  <c:v>1.1711208638778301</c:v>
                </c:pt>
                <c:pt idx="274">
                  <c:v>1.1716354674942999</c:v>
                </c:pt>
                <c:pt idx="275">
                  <c:v>1.1723312460706701</c:v>
                </c:pt>
                <c:pt idx="276">
                  <c:v>1.1727258875143201</c:v>
                </c:pt>
                <c:pt idx="277">
                  <c:v>1.17363448793168</c:v>
                </c:pt>
                <c:pt idx="278">
                  <c:v>1.1730732624774201</c:v>
                </c:pt>
                <c:pt idx="279">
                  <c:v>1.17471990901616</c:v>
                </c:pt>
                <c:pt idx="280">
                  <c:v>1.17559081204456</c:v>
                </c:pt>
                <c:pt idx="281">
                  <c:v>1.17594623783404</c:v>
                </c:pt>
                <c:pt idx="282">
                  <c:v>1.1772351212882399</c:v>
                </c:pt>
                <c:pt idx="283">
                  <c:v>1.1770358113824699</c:v>
                </c:pt>
                <c:pt idx="284">
                  <c:v>1.1776830739236599</c:v>
                </c:pt>
                <c:pt idx="285">
                  <c:v>1.1803416971729199</c:v>
                </c:pt>
                <c:pt idx="286">
                  <c:v>1.17409097877859</c:v>
                </c:pt>
                <c:pt idx="287">
                  <c:v>1.17391897391144</c:v>
                </c:pt>
                <c:pt idx="288">
                  <c:v>1.1777161744901401</c:v>
                </c:pt>
                <c:pt idx="289">
                  <c:v>1.1772577282667001</c:v>
                </c:pt>
                <c:pt idx="290">
                  <c:v>1.17775068336193</c:v>
                </c:pt>
                <c:pt idx="291">
                  <c:v>1.1787768388741999</c:v>
                </c:pt>
                <c:pt idx="292">
                  <c:v>1.1782579683780099</c:v>
                </c:pt>
                <c:pt idx="293">
                  <c:v>1.1784418697831101</c:v>
                </c:pt>
                <c:pt idx="294">
                  <c:v>1.17887118810703</c:v>
                </c:pt>
                <c:pt idx="295">
                  <c:v>1.1801604693677501</c:v>
                </c:pt>
                <c:pt idx="296">
                  <c:v>1.18155021341942</c:v>
                </c:pt>
                <c:pt idx="297">
                  <c:v>1.18081911648965</c:v>
                </c:pt>
                <c:pt idx="298">
                  <c:v>1.1809087089547901</c:v>
                </c:pt>
                <c:pt idx="299">
                  <c:v>1.1809556606268199</c:v>
                </c:pt>
                <c:pt idx="300">
                  <c:v>1.1809192538067801</c:v>
                </c:pt>
                <c:pt idx="301">
                  <c:v>1.18224002700744</c:v>
                </c:pt>
                <c:pt idx="302">
                  <c:v>1.1812692744614799</c:v>
                </c:pt>
                <c:pt idx="303">
                  <c:v>1.1825134993372299</c:v>
                </c:pt>
                <c:pt idx="304">
                  <c:v>1.18279615586521</c:v>
                </c:pt>
                <c:pt idx="305">
                  <c:v>1.1834012898974899</c:v>
                </c:pt>
                <c:pt idx="306">
                  <c:v>1.18882025547257</c:v>
                </c:pt>
                <c:pt idx="307">
                  <c:v>1.1890770077571999</c:v>
                </c:pt>
                <c:pt idx="308">
                  <c:v>1.1892522451368599</c:v>
                </c:pt>
                <c:pt idx="309">
                  <c:v>1.18827982641979</c:v>
                </c:pt>
                <c:pt idx="310">
                  <c:v>1.1890761624752799</c:v>
                </c:pt>
                <c:pt idx="311">
                  <c:v>1.19089133561959</c:v>
                </c:pt>
                <c:pt idx="312">
                  <c:v>1.1894152843622501</c:v>
                </c:pt>
                <c:pt idx="313">
                  <c:v>1.18954214204815</c:v>
                </c:pt>
                <c:pt idx="314">
                  <c:v>1.19050141506188</c:v>
                </c:pt>
                <c:pt idx="315">
                  <c:v>1.1912651597108499</c:v>
                </c:pt>
                <c:pt idx="316">
                  <c:v>1.19150327602526</c:v>
                </c:pt>
                <c:pt idx="317">
                  <c:v>1.19267877364049</c:v>
                </c:pt>
                <c:pt idx="318">
                  <c:v>1.19197792121437</c:v>
                </c:pt>
                <c:pt idx="319">
                  <c:v>1.1919513963069901</c:v>
                </c:pt>
                <c:pt idx="320">
                  <c:v>1.1928009525250201</c:v>
                </c:pt>
                <c:pt idx="321">
                  <c:v>1.1923763403138099</c:v>
                </c:pt>
                <c:pt idx="322">
                  <c:v>1.1927384652156301</c:v>
                </c:pt>
                <c:pt idx="323">
                  <c:v>1.19246840105825</c:v>
                </c:pt>
                <c:pt idx="324">
                  <c:v>1.1943897688517</c:v>
                </c:pt>
                <c:pt idx="325">
                  <c:v>1.19402796242013</c:v>
                </c:pt>
                <c:pt idx="326">
                  <c:v>1.1960861670395799</c:v>
                </c:pt>
                <c:pt idx="327">
                  <c:v>1.1974786768969701</c:v>
                </c:pt>
                <c:pt idx="328">
                  <c:v>1.1980327240565301</c:v>
                </c:pt>
                <c:pt idx="329">
                  <c:v>1.19739252370113</c:v>
                </c:pt>
                <c:pt idx="330">
                  <c:v>1.19709653738809</c:v>
                </c:pt>
                <c:pt idx="331">
                  <c:v>1.1984494813565401</c:v>
                </c:pt>
                <c:pt idx="332">
                  <c:v>1.1995094421996599</c:v>
                </c:pt>
                <c:pt idx="333">
                  <c:v>1.1976671385744699</c:v>
                </c:pt>
                <c:pt idx="334">
                  <c:v>1.1984065023274999</c:v>
                </c:pt>
                <c:pt idx="335">
                  <c:v>1.1995642410376199</c:v>
                </c:pt>
                <c:pt idx="336">
                  <c:v>1.20009496417814</c:v>
                </c:pt>
                <c:pt idx="337">
                  <c:v>1.201199542198</c:v>
                </c:pt>
                <c:pt idx="338">
                  <c:v>1.19968139548368</c:v>
                </c:pt>
                <c:pt idx="339">
                  <c:v>1.2001602622288401</c:v>
                </c:pt>
                <c:pt idx="340">
                  <c:v>1.2004560116740699</c:v>
                </c:pt>
                <c:pt idx="341">
                  <c:v>1.20038095888511</c:v>
                </c:pt>
                <c:pt idx="342">
                  <c:v>1.2020048879482399</c:v>
                </c:pt>
                <c:pt idx="343">
                  <c:v>1.19936381936275</c:v>
                </c:pt>
                <c:pt idx="344">
                  <c:v>1.20069455750926</c:v>
                </c:pt>
                <c:pt idx="345">
                  <c:v>1.2047767729541501</c:v>
                </c:pt>
                <c:pt idx="346">
                  <c:v>1.2058323707098899</c:v>
                </c:pt>
                <c:pt idx="347">
                  <c:v>1.2009860076346599</c:v>
                </c:pt>
                <c:pt idx="348">
                  <c:v>1.2018044912956101</c:v>
                </c:pt>
                <c:pt idx="349">
                  <c:v>1.20261985911904</c:v>
                </c:pt>
                <c:pt idx="350">
                  <c:v>1.2043518056698801</c:v>
                </c:pt>
                <c:pt idx="351">
                  <c:v>1.2055480936966301</c:v>
                </c:pt>
                <c:pt idx="352">
                  <c:v>1.2049756890884</c:v>
                </c:pt>
                <c:pt idx="353">
                  <c:v>1.2055233264699201</c:v>
                </c:pt>
                <c:pt idx="354">
                  <c:v>1.20473562139779</c:v>
                </c:pt>
                <c:pt idx="355">
                  <c:v>1.2048022191432399</c:v>
                </c:pt>
                <c:pt idx="356">
                  <c:v>1.2050309153996199</c:v>
                </c:pt>
                <c:pt idx="357">
                  <c:v>1.20478273651731</c:v>
                </c:pt>
                <c:pt idx="358">
                  <c:v>1.2045807495918199</c:v>
                </c:pt>
                <c:pt idx="359">
                  <c:v>1.20465147818052</c:v>
                </c:pt>
                <c:pt idx="360">
                  <c:v>1.2046139703334</c:v>
                </c:pt>
                <c:pt idx="361">
                  <c:v>1.20393464722175</c:v>
                </c:pt>
                <c:pt idx="362">
                  <c:v>1.2035637338360401</c:v>
                </c:pt>
                <c:pt idx="363">
                  <c:v>1.2045725473447</c:v>
                </c:pt>
                <c:pt idx="364">
                  <c:v>1.2051723755924399</c:v>
                </c:pt>
                <c:pt idx="365">
                  <c:v>1.2081342570732401</c:v>
                </c:pt>
                <c:pt idx="366">
                  <c:v>1.2041207543119901</c:v>
                </c:pt>
                <c:pt idx="367">
                  <c:v>1.2041772681505101</c:v>
                </c:pt>
                <c:pt idx="368">
                  <c:v>1.20308049767948</c:v>
                </c:pt>
                <c:pt idx="369">
                  <c:v>1.2033809665936099</c:v>
                </c:pt>
                <c:pt idx="370">
                  <c:v>1.2040368739648899</c:v>
                </c:pt>
                <c:pt idx="371">
                  <c:v>1.2039528743591099</c:v>
                </c:pt>
                <c:pt idx="372">
                  <c:v>1.2035465641765899</c:v>
                </c:pt>
                <c:pt idx="373">
                  <c:v>1.20259095188803</c:v>
                </c:pt>
                <c:pt idx="374">
                  <c:v>1.2022279145021499</c:v>
                </c:pt>
                <c:pt idx="375">
                  <c:v>1.2021125004459301</c:v>
                </c:pt>
                <c:pt idx="376">
                  <c:v>1.2006560841149401</c:v>
                </c:pt>
                <c:pt idx="377">
                  <c:v>1.1994329866931099</c:v>
                </c:pt>
                <c:pt idx="378">
                  <c:v>1.1989052062168899</c:v>
                </c:pt>
                <c:pt idx="379">
                  <c:v>1.1985178935240399</c:v>
                </c:pt>
                <c:pt idx="380">
                  <c:v>1.1991790050876201</c:v>
                </c:pt>
                <c:pt idx="381">
                  <c:v>1.19724697566605</c:v>
                </c:pt>
                <c:pt idx="382">
                  <c:v>1.19538469538087</c:v>
                </c:pt>
                <c:pt idx="383">
                  <c:v>1.19510586561113</c:v>
                </c:pt>
                <c:pt idx="384">
                  <c:v>1.1941190592909201</c:v>
                </c:pt>
                <c:pt idx="385">
                  <c:v>1.1940878041063401</c:v>
                </c:pt>
                <c:pt idx="386">
                  <c:v>1.1948888511434099</c:v>
                </c:pt>
                <c:pt idx="387">
                  <c:v>1.197935638083</c:v>
                </c:pt>
                <c:pt idx="388">
                  <c:v>1.1951138549642999</c:v>
                </c:pt>
                <c:pt idx="389">
                  <c:v>1.1934133235575699</c:v>
                </c:pt>
                <c:pt idx="390">
                  <c:v>1.1928740919854</c:v>
                </c:pt>
                <c:pt idx="391">
                  <c:v>1.1918950168599101</c:v>
                </c:pt>
                <c:pt idx="392">
                  <c:v>1.1915518392092399</c:v>
                </c:pt>
                <c:pt idx="393">
                  <c:v>1.1907089271531199</c:v>
                </c:pt>
                <c:pt idx="394">
                  <c:v>1.19004634064577</c:v>
                </c:pt>
                <c:pt idx="395">
                  <c:v>1.1900239969772299</c:v>
                </c:pt>
                <c:pt idx="396">
                  <c:v>1.1886321719908199</c:v>
                </c:pt>
                <c:pt idx="397">
                  <c:v>1.18824123284421</c:v>
                </c:pt>
                <c:pt idx="398">
                  <c:v>1.18777692013818</c:v>
                </c:pt>
                <c:pt idx="399">
                  <c:v>1.1875683976017899</c:v>
                </c:pt>
                <c:pt idx="400">
                  <c:v>1.1883054733015499</c:v>
                </c:pt>
                <c:pt idx="401">
                  <c:v>1.18628731764128</c:v>
                </c:pt>
                <c:pt idx="402">
                  <c:v>1.1851870749134401</c:v>
                </c:pt>
                <c:pt idx="403">
                  <c:v>1.18491482215323</c:v>
                </c:pt>
                <c:pt idx="404">
                  <c:v>1.18474519802985</c:v>
                </c:pt>
                <c:pt idx="405">
                  <c:v>1.1813530727769299</c:v>
                </c:pt>
                <c:pt idx="406">
                  <c:v>1.1808235859946301</c:v>
                </c:pt>
                <c:pt idx="407">
                  <c:v>1.18161055539537</c:v>
                </c:pt>
                <c:pt idx="408">
                  <c:v>1.1826546870965999</c:v>
                </c:pt>
                <c:pt idx="409">
                  <c:v>1.18795967769178</c:v>
                </c:pt>
                <c:pt idx="410">
                  <c:v>1.1825373788148901</c:v>
                </c:pt>
                <c:pt idx="411">
                  <c:v>1.1817638881008199</c:v>
                </c:pt>
                <c:pt idx="412">
                  <c:v>1.1830365537549701</c:v>
                </c:pt>
                <c:pt idx="413">
                  <c:v>1.1836971556737901</c:v>
                </c:pt>
                <c:pt idx="414">
                  <c:v>1.1837185391007601</c:v>
                </c:pt>
                <c:pt idx="415">
                  <c:v>1.1846496695513899</c:v>
                </c:pt>
                <c:pt idx="416">
                  <c:v>1.1865772390331499</c:v>
                </c:pt>
                <c:pt idx="417">
                  <c:v>1.18759017907541</c:v>
                </c:pt>
                <c:pt idx="418">
                  <c:v>1.18624053868483</c:v>
                </c:pt>
                <c:pt idx="419">
                  <c:v>1.1860677143308</c:v>
                </c:pt>
                <c:pt idx="420">
                  <c:v>1.1855910414597499</c:v>
                </c:pt>
                <c:pt idx="421">
                  <c:v>1.1874167032469201</c:v>
                </c:pt>
                <c:pt idx="422">
                  <c:v>1.18818328377905</c:v>
                </c:pt>
                <c:pt idx="423">
                  <c:v>1.18836656266666</c:v>
                </c:pt>
                <c:pt idx="424">
                  <c:v>1.18961864809528</c:v>
                </c:pt>
                <c:pt idx="425">
                  <c:v>1.1888889829733</c:v>
                </c:pt>
                <c:pt idx="426">
                  <c:v>1.1907930242145599</c:v>
                </c:pt>
                <c:pt idx="427">
                  <c:v>1.19183427193992</c:v>
                </c:pt>
                <c:pt idx="428">
                  <c:v>1.19242544358405</c:v>
                </c:pt>
                <c:pt idx="429">
                  <c:v>1.1974146218383701</c:v>
                </c:pt>
                <c:pt idx="430">
                  <c:v>1.1946205658309501</c:v>
                </c:pt>
                <c:pt idx="431">
                  <c:v>1.1972199042204399</c:v>
                </c:pt>
                <c:pt idx="432">
                  <c:v>1.1986293575025599</c:v>
                </c:pt>
                <c:pt idx="433">
                  <c:v>1.1979813877819301</c:v>
                </c:pt>
                <c:pt idx="434">
                  <c:v>1.1992931929514401</c:v>
                </c:pt>
                <c:pt idx="435">
                  <c:v>1.19704172729592</c:v>
                </c:pt>
                <c:pt idx="436">
                  <c:v>1.1996648344872001</c:v>
                </c:pt>
                <c:pt idx="437">
                  <c:v>1.2011855984494799</c:v>
                </c:pt>
                <c:pt idx="438">
                  <c:v>1.20070044254199</c:v>
                </c:pt>
                <c:pt idx="439">
                  <c:v>1.20120071224935</c:v>
                </c:pt>
                <c:pt idx="440">
                  <c:v>1.2011202989783101</c:v>
                </c:pt>
                <c:pt idx="441">
                  <c:v>1.20080895976527</c:v>
                </c:pt>
                <c:pt idx="442">
                  <c:v>1.2014313995855199</c:v>
                </c:pt>
                <c:pt idx="443">
                  <c:v>1.20148768933129</c:v>
                </c:pt>
                <c:pt idx="444">
                  <c:v>1.2009155577887001</c:v>
                </c:pt>
                <c:pt idx="445">
                  <c:v>1.20363311037911</c:v>
                </c:pt>
                <c:pt idx="446">
                  <c:v>1.2033879200486299</c:v>
                </c:pt>
                <c:pt idx="447">
                  <c:v>1.20435799865127</c:v>
                </c:pt>
                <c:pt idx="448">
                  <c:v>1.2056336842840101</c:v>
                </c:pt>
                <c:pt idx="449">
                  <c:v>1.2052623246817999</c:v>
                </c:pt>
                <c:pt idx="450">
                  <c:v>1.20764004194806</c:v>
                </c:pt>
                <c:pt idx="451">
                  <c:v>1.2122645497875699</c:v>
                </c:pt>
                <c:pt idx="452">
                  <c:v>1.21340959881838</c:v>
                </c:pt>
                <c:pt idx="453">
                  <c:v>1.21549716485465</c:v>
                </c:pt>
                <c:pt idx="454">
                  <c:v>1.21118845293601</c:v>
                </c:pt>
                <c:pt idx="455">
                  <c:v>1.2134589246554599</c:v>
                </c:pt>
                <c:pt idx="456">
                  <c:v>1.2151230049602699</c:v>
                </c:pt>
                <c:pt idx="457">
                  <c:v>1.2157996887647999</c:v>
                </c:pt>
                <c:pt idx="458">
                  <c:v>1.21747004951912</c:v>
                </c:pt>
                <c:pt idx="459">
                  <c:v>1.2166367786363199</c:v>
                </c:pt>
                <c:pt idx="460">
                  <c:v>1.2189246850147</c:v>
                </c:pt>
                <c:pt idx="461">
                  <c:v>1.22070346979731</c:v>
                </c:pt>
                <c:pt idx="462">
                  <c:v>1.2208974664900401</c:v>
                </c:pt>
                <c:pt idx="463">
                  <c:v>1.2221222947913599</c:v>
                </c:pt>
                <c:pt idx="464">
                  <c:v>1.2211647356981199</c:v>
                </c:pt>
                <c:pt idx="465">
                  <c:v>1.22362815080776</c:v>
                </c:pt>
                <c:pt idx="466">
                  <c:v>1.22529989700887</c:v>
                </c:pt>
                <c:pt idx="467">
                  <c:v>1.2250743143340601</c:v>
                </c:pt>
                <c:pt idx="468">
                  <c:v>1.22583789388838</c:v>
                </c:pt>
                <c:pt idx="469">
                  <c:v>1.2228741503164899</c:v>
                </c:pt>
                <c:pt idx="470">
                  <c:v>1.2234624697293199</c:v>
                </c:pt>
                <c:pt idx="471">
                  <c:v>1.2250603886965401</c:v>
                </c:pt>
                <c:pt idx="472">
                  <c:v>1.22456499288744</c:v>
                </c:pt>
                <c:pt idx="473">
                  <c:v>1.22702516626255</c:v>
                </c:pt>
                <c:pt idx="474">
                  <c:v>1.2237017912591699</c:v>
                </c:pt>
                <c:pt idx="475">
                  <c:v>1.22611971838573</c:v>
                </c:pt>
                <c:pt idx="476">
                  <c:v>1.2252785104709301</c:v>
                </c:pt>
                <c:pt idx="477">
                  <c:v>1.2250037131412801</c:v>
                </c:pt>
                <c:pt idx="478">
                  <c:v>1.2279201084896501</c:v>
                </c:pt>
                <c:pt idx="479">
                  <c:v>1.2254939318242299</c:v>
                </c:pt>
                <c:pt idx="480">
                  <c:v>1.2276604279958201</c:v>
                </c:pt>
                <c:pt idx="481">
                  <c:v>1.2273543576908901</c:v>
                </c:pt>
                <c:pt idx="482">
                  <c:v>1.2262504318007099</c:v>
                </c:pt>
                <c:pt idx="483">
                  <c:v>1.2290242373018301</c:v>
                </c:pt>
                <c:pt idx="484">
                  <c:v>1.2284008978783301</c:v>
                </c:pt>
                <c:pt idx="485">
                  <c:v>1.23062779331952</c:v>
                </c:pt>
                <c:pt idx="486">
                  <c:v>1.2304822806112501</c:v>
                </c:pt>
                <c:pt idx="487">
                  <c:v>1.2319319174488299</c:v>
                </c:pt>
                <c:pt idx="488">
                  <c:v>1.2362478193572499</c:v>
                </c:pt>
                <c:pt idx="489">
                  <c:v>1.23599493804184</c:v>
                </c:pt>
                <c:pt idx="490">
                  <c:v>1.2383738149764401</c:v>
                </c:pt>
                <c:pt idx="491">
                  <c:v>1.2466789543988599</c:v>
                </c:pt>
                <c:pt idx="492">
                  <c:v>1.2466789543988599</c:v>
                </c:pt>
                <c:pt idx="493">
                  <c:v>1.2466199345604001</c:v>
                </c:pt>
                <c:pt idx="494">
                  <c:v>1.2480503218823999</c:v>
                </c:pt>
                <c:pt idx="495">
                  <c:v>1.2484705481488401</c:v>
                </c:pt>
                <c:pt idx="496">
                  <c:v>1.2509477183884301</c:v>
                </c:pt>
                <c:pt idx="497">
                  <c:v>1.25222113104054</c:v>
                </c:pt>
                <c:pt idx="498">
                  <c:v>1.2547267419505499</c:v>
                </c:pt>
                <c:pt idx="499">
                  <c:v>1.2549797540719001</c:v>
                </c:pt>
                <c:pt idx="500">
                  <c:v>1.2578289092075901</c:v>
                </c:pt>
                <c:pt idx="501">
                  <c:v>1.26031672583259</c:v>
                </c:pt>
                <c:pt idx="502">
                  <c:v>1.26192513072238</c:v>
                </c:pt>
                <c:pt idx="503">
                  <c:v>1.2633155876703299</c:v>
                </c:pt>
                <c:pt idx="504">
                  <c:v>1.2614967142061899</c:v>
                </c:pt>
                <c:pt idx="505">
                  <c:v>1.26353417413712</c:v>
                </c:pt>
                <c:pt idx="506">
                  <c:v>1.2655489143130301</c:v>
                </c:pt>
                <c:pt idx="507">
                  <c:v>1.2671441012162501</c:v>
                </c:pt>
                <c:pt idx="508">
                  <c:v>1.26951298599677</c:v>
                </c:pt>
                <c:pt idx="509">
                  <c:v>1.26872715047721</c:v>
                </c:pt>
                <c:pt idx="510">
                  <c:v>1.2710310911542899</c:v>
                </c:pt>
                <c:pt idx="511">
                  <c:v>1.2712772292101799</c:v>
                </c:pt>
                <c:pt idx="512">
                  <c:v>1.2771108682672601</c:v>
                </c:pt>
                <c:pt idx="513">
                  <c:v>1.2793638153554301</c:v>
                </c:pt>
                <c:pt idx="514">
                  <c:v>1.27836836949456</c:v>
                </c:pt>
                <c:pt idx="515">
                  <c:v>1.2805328739994599</c:v>
                </c:pt>
                <c:pt idx="516">
                  <c:v>1.28262937260084</c:v>
                </c:pt>
                <c:pt idx="517">
                  <c:v>1.28408716733779</c:v>
                </c:pt>
                <c:pt idx="518">
                  <c:v>1.2856405670659099</c:v>
                </c:pt>
                <c:pt idx="519">
                  <c:v>1.2821326428213899</c:v>
                </c:pt>
                <c:pt idx="520">
                  <c:v>1.2843969793232499</c:v>
                </c:pt>
                <c:pt idx="521">
                  <c:v>1.2862999961503201</c:v>
                </c:pt>
                <c:pt idx="522">
                  <c:v>1.2862231068822001</c:v>
                </c:pt>
                <c:pt idx="523">
                  <c:v>1.28762496278512</c:v>
                </c:pt>
                <c:pt idx="524">
                  <c:v>1.2870742398936701</c:v>
                </c:pt>
                <c:pt idx="525">
                  <c:v>1.28851511223193</c:v>
                </c:pt>
                <c:pt idx="526">
                  <c:v>1.2895654107492101</c:v>
                </c:pt>
                <c:pt idx="527">
                  <c:v>1.2894423978277201</c:v>
                </c:pt>
                <c:pt idx="528">
                  <c:v>1.29034461794776</c:v>
                </c:pt>
                <c:pt idx="529">
                  <c:v>1.2902051944990001</c:v>
                </c:pt>
                <c:pt idx="530">
                  <c:v>1.29167979878906</c:v>
                </c:pt>
                <c:pt idx="531">
                  <c:v>1.2919045667531901</c:v>
                </c:pt>
                <c:pt idx="532">
                  <c:v>1.29473801777956</c:v>
                </c:pt>
                <c:pt idx="533">
                  <c:v>1.2894904945038499</c:v>
                </c:pt>
                <c:pt idx="534">
                  <c:v>1.293210549081</c:v>
                </c:pt>
                <c:pt idx="535">
                  <c:v>1.2913101606416</c:v>
                </c:pt>
                <c:pt idx="536">
                  <c:v>1.2910822767808501</c:v>
                </c:pt>
                <c:pt idx="537">
                  <c:v>1.2903470801680801</c:v>
                </c:pt>
                <c:pt idx="538">
                  <c:v>1.2904500780096999</c:v>
                </c:pt>
                <c:pt idx="539">
                  <c:v>1.2896414481987499</c:v>
                </c:pt>
                <c:pt idx="540">
                  <c:v>1.29045446953388</c:v>
                </c:pt>
                <c:pt idx="541">
                  <c:v>1.29122935606345</c:v>
                </c:pt>
                <c:pt idx="542">
                  <c:v>1.29384881191584</c:v>
                </c:pt>
                <c:pt idx="543">
                  <c:v>1.2916220662026601</c:v>
                </c:pt>
                <c:pt idx="544">
                  <c:v>1.29149222616128</c:v>
                </c:pt>
                <c:pt idx="545">
                  <c:v>1.2920070047212799</c:v>
                </c:pt>
                <c:pt idx="546">
                  <c:v>1.2930714901190601</c:v>
                </c:pt>
                <c:pt idx="547">
                  <c:v>1.2943786451060699</c:v>
                </c:pt>
                <c:pt idx="548">
                  <c:v>1.29138830029324</c:v>
                </c:pt>
                <c:pt idx="549">
                  <c:v>1.2907266662902399</c:v>
                </c:pt>
                <c:pt idx="550">
                  <c:v>1.2916221435311599</c:v>
                </c:pt>
                <c:pt idx="551">
                  <c:v>1.2917840437886401</c:v>
                </c:pt>
                <c:pt idx="552">
                  <c:v>1.2976421596015399</c:v>
                </c:pt>
                <c:pt idx="553">
                  <c:v>1.29793487020359</c:v>
                </c:pt>
                <c:pt idx="554">
                  <c:v>1.2979083618977401</c:v>
                </c:pt>
                <c:pt idx="555">
                  <c:v>1.29623131289948</c:v>
                </c:pt>
                <c:pt idx="556">
                  <c:v>1.2967972474403999</c:v>
                </c:pt>
                <c:pt idx="557">
                  <c:v>1.2982125637105599</c:v>
                </c:pt>
                <c:pt idx="558">
                  <c:v>1.2975565715714901</c:v>
                </c:pt>
                <c:pt idx="559">
                  <c:v>1.29742162559102</c:v>
                </c:pt>
                <c:pt idx="560">
                  <c:v>1.29599298728476</c:v>
                </c:pt>
                <c:pt idx="561">
                  <c:v>1.29624889949434</c:v>
                </c:pt>
                <c:pt idx="562">
                  <c:v>1.29786341710461</c:v>
                </c:pt>
                <c:pt idx="563">
                  <c:v>1.29708039676308</c:v>
                </c:pt>
                <c:pt idx="564">
                  <c:v>1.2970482820581499</c:v>
                </c:pt>
                <c:pt idx="565">
                  <c:v>1.29597706614011</c:v>
                </c:pt>
                <c:pt idx="566">
                  <c:v>1.2955876153301999</c:v>
                </c:pt>
                <c:pt idx="567">
                  <c:v>1.29666273250797</c:v>
                </c:pt>
                <c:pt idx="568">
                  <c:v>1.295357255016</c:v>
                </c:pt>
                <c:pt idx="569">
                  <c:v>1.2943857976769899</c:v>
                </c:pt>
                <c:pt idx="570">
                  <c:v>1.2940702290541299</c:v>
                </c:pt>
                <c:pt idx="571">
                  <c:v>1.29503861586978</c:v>
                </c:pt>
                <c:pt idx="572">
                  <c:v>1.3031964795012001</c:v>
                </c:pt>
                <c:pt idx="573">
                  <c:v>1.2929420062103301</c:v>
                </c:pt>
                <c:pt idx="574">
                  <c:v>1.29609025138687</c:v>
                </c:pt>
                <c:pt idx="575">
                  <c:v>1.2927897221005999</c:v>
                </c:pt>
                <c:pt idx="576">
                  <c:v>1.29182724895333</c:v>
                </c:pt>
                <c:pt idx="577">
                  <c:v>1.29380776601447</c:v>
                </c:pt>
                <c:pt idx="578">
                  <c:v>1.29632001893825</c:v>
                </c:pt>
                <c:pt idx="579">
                  <c:v>1.2937201584978799</c:v>
                </c:pt>
                <c:pt idx="580">
                  <c:v>1.29357573520212</c:v>
                </c:pt>
                <c:pt idx="581">
                  <c:v>1.2948236205004799</c:v>
                </c:pt>
                <c:pt idx="582">
                  <c:v>1.2965410290604999</c:v>
                </c:pt>
                <c:pt idx="583">
                  <c:v>1.2976738257556399</c:v>
                </c:pt>
                <c:pt idx="584">
                  <c:v>1.2949164837962801</c:v>
                </c:pt>
                <c:pt idx="585">
                  <c:v>1.29513294653936</c:v>
                </c:pt>
                <c:pt idx="586">
                  <c:v>1.29657097108802</c:v>
                </c:pt>
                <c:pt idx="587">
                  <c:v>1.29827684000168</c:v>
                </c:pt>
                <c:pt idx="588">
                  <c:v>1.2995439657657399</c:v>
                </c:pt>
                <c:pt idx="589">
                  <c:v>1.2978576519062299</c:v>
                </c:pt>
                <c:pt idx="590">
                  <c:v>1.29771571814821</c:v>
                </c:pt>
                <c:pt idx="591">
                  <c:v>1.29860256405979</c:v>
                </c:pt>
                <c:pt idx="592">
                  <c:v>1.30008713611319</c:v>
                </c:pt>
                <c:pt idx="593">
                  <c:v>1.30536797487005</c:v>
                </c:pt>
                <c:pt idx="594">
                  <c:v>1.3013720326248199</c:v>
                </c:pt>
                <c:pt idx="595">
                  <c:v>1.29898650061014</c:v>
                </c:pt>
                <c:pt idx="596">
                  <c:v>1.2990481809129499</c:v>
                </c:pt>
                <c:pt idx="597">
                  <c:v>1.30125794669005</c:v>
                </c:pt>
                <c:pt idx="598">
                  <c:v>1.3025870164134199</c:v>
                </c:pt>
                <c:pt idx="599">
                  <c:v>1.3014547152904801</c:v>
                </c:pt>
                <c:pt idx="600">
                  <c:v>1.3017867173742199</c:v>
                </c:pt>
                <c:pt idx="601">
                  <c:v>1.30123080174901</c:v>
                </c:pt>
                <c:pt idx="602">
                  <c:v>1.3021043486970101</c:v>
                </c:pt>
                <c:pt idx="603">
                  <c:v>1.30337590050902</c:v>
                </c:pt>
                <c:pt idx="604">
                  <c:v>1.2999347893670199</c:v>
                </c:pt>
                <c:pt idx="605">
                  <c:v>1.30026380077674</c:v>
                </c:pt>
                <c:pt idx="606">
                  <c:v>1.30205897437266</c:v>
                </c:pt>
                <c:pt idx="607">
                  <c:v>1.3036525417134399</c:v>
                </c:pt>
                <c:pt idx="608">
                  <c:v>1.30266592525928</c:v>
                </c:pt>
                <c:pt idx="609">
                  <c:v>1.3042276038318401</c:v>
                </c:pt>
                <c:pt idx="610">
                  <c:v>1.3042212622224501</c:v>
                </c:pt>
                <c:pt idx="611">
                  <c:v>1.30921202251905</c:v>
                </c:pt>
                <c:pt idx="612">
                  <c:v>1.30572710271679</c:v>
                </c:pt>
                <c:pt idx="613">
                  <c:v>1.3068622324678101</c:v>
                </c:pt>
                <c:pt idx="614">
                  <c:v>1.30702898826713</c:v>
                </c:pt>
                <c:pt idx="615">
                  <c:v>1.30780215184277</c:v>
                </c:pt>
                <c:pt idx="616">
                  <c:v>1.3101656972754001</c:v>
                </c:pt>
                <c:pt idx="617">
                  <c:v>1.3076771563430201</c:v>
                </c:pt>
                <c:pt idx="618">
                  <c:v>1.30763662565451</c:v>
                </c:pt>
                <c:pt idx="619">
                  <c:v>1.3083338159440601</c:v>
                </c:pt>
                <c:pt idx="620">
                  <c:v>1.3086090099557199</c:v>
                </c:pt>
                <c:pt idx="621">
                  <c:v>1.3100005852709999</c:v>
                </c:pt>
                <c:pt idx="622">
                  <c:v>1.3086767014247001</c:v>
                </c:pt>
                <c:pt idx="623">
                  <c:v>1.3088402058567501</c:v>
                </c:pt>
                <c:pt idx="624">
                  <c:v>1.3093155628102799</c:v>
                </c:pt>
                <c:pt idx="625">
                  <c:v>1.3104552344706799</c:v>
                </c:pt>
                <c:pt idx="626">
                  <c:v>1.3110653772580301</c:v>
                </c:pt>
                <c:pt idx="627">
                  <c:v>1.3093679044963999</c:v>
                </c:pt>
                <c:pt idx="628">
                  <c:v>1.3099242604805601</c:v>
                </c:pt>
                <c:pt idx="629">
                  <c:v>1.31088751407507</c:v>
                </c:pt>
                <c:pt idx="630">
                  <c:v>1.3108624537751099</c:v>
                </c:pt>
                <c:pt idx="631">
                  <c:v>1.3119821800900999</c:v>
                </c:pt>
                <c:pt idx="632">
                  <c:v>1.31079115675789</c:v>
                </c:pt>
                <c:pt idx="633">
                  <c:v>1.3119824966697899</c:v>
                </c:pt>
                <c:pt idx="634">
                  <c:v>1.3169955368922199</c:v>
                </c:pt>
                <c:pt idx="635">
                  <c:v>1.31621909271763</c:v>
                </c:pt>
                <c:pt idx="636">
                  <c:v>1.31645654603138</c:v>
                </c:pt>
                <c:pt idx="637">
                  <c:v>1.31451514481181</c:v>
                </c:pt>
                <c:pt idx="638">
                  <c:v>1.31488310871043</c:v>
                </c:pt>
                <c:pt idx="639">
                  <c:v>1.31561970401828</c:v>
                </c:pt>
                <c:pt idx="640">
                  <c:v>1.3161898696345</c:v>
                </c:pt>
                <c:pt idx="641">
                  <c:v>1.31811266891778</c:v>
                </c:pt>
                <c:pt idx="642">
                  <c:v>1.3180717487037801</c:v>
                </c:pt>
                <c:pt idx="643">
                  <c:v>1.3183034612659801</c:v>
                </c:pt>
                <c:pt idx="644">
                  <c:v>1.3196625706050999</c:v>
                </c:pt>
                <c:pt idx="645">
                  <c:v>1.3181560694850201</c:v>
                </c:pt>
                <c:pt idx="646">
                  <c:v>1.31896348586509</c:v>
                </c:pt>
                <c:pt idx="647">
                  <c:v>1.3195660994841201</c:v>
                </c:pt>
                <c:pt idx="648">
                  <c:v>1.3188565668971699</c:v>
                </c:pt>
                <c:pt idx="649">
                  <c:v>1.31980634972378</c:v>
                </c:pt>
                <c:pt idx="650">
                  <c:v>1.31761927622037</c:v>
                </c:pt>
                <c:pt idx="651">
                  <c:v>1.31881346965054</c:v>
                </c:pt>
                <c:pt idx="652">
                  <c:v>1.3202954053909</c:v>
                </c:pt>
                <c:pt idx="653">
                  <c:v>1.3276459090468899</c:v>
                </c:pt>
                <c:pt idx="654">
                  <c:v>1.32650087802422</c:v>
                </c:pt>
                <c:pt idx="655">
                  <c:v>1.32869863236949</c:v>
                </c:pt>
                <c:pt idx="656">
                  <c:v>1.32733915390908</c:v>
                </c:pt>
                <c:pt idx="657">
                  <c:v>1.3276957135037</c:v>
                </c:pt>
                <c:pt idx="658">
                  <c:v>1.3307598895134101</c:v>
                </c:pt>
                <c:pt idx="659">
                  <c:v>1.33040200282594</c:v>
                </c:pt>
                <c:pt idx="660">
                  <c:v>1.3313597904204899</c:v>
                </c:pt>
                <c:pt idx="661">
                  <c:v>1.33283526961647</c:v>
                </c:pt>
                <c:pt idx="662">
                  <c:v>1.33404727062293</c:v>
                </c:pt>
                <c:pt idx="663">
                  <c:v>1.33559349196429</c:v>
                </c:pt>
                <c:pt idx="664">
                  <c:v>1.33575441065547</c:v>
                </c:pt>
                <c:pt idx="665">
                  <c:v>1.3380963112000499</c:v>
                </c:pt>
                <c:pt idx="666">
                  <c:v>1.33885314049848</c:v>
                </c:pt>
                <c:pt idx="667">
                  <c:v>1.3377456481847501</c:v>
                </c:pt>
                <c:pt idx="668">
                  <c:v>1.33843735817826</c:v>
                </c:pt>
                <c:pt idx="669">
                  <c:v>1.33859927598092</c:v>
                </c:pt>
                <c:pt idx="670">
                  <c:v>1.3416785714830299</c:v>
                </c:pt>
                <c:pt idx="671">
                  <c:v>1.3420270780727099</c:v>
                </c:pt>
                <c:pt idx="672">
                  <c:v>1.34219542238067</c:v>
                </c:pt>
                <c:pt idx="673">
                  <c:v>1.34465954107748</c:v>
                </c:pt>
                <c:pt idx="674">
                  <c:v>1.3483716679147</c:v>
                </c:pt>
                <c:pt idx="675">
                  <c:v>1.34789550015773</c:v>
                </c:pt>
                <c:pt idx="676">
                  <c:v>1.3478599714858599</c:v>
                </c:pt>
                <c:pt idx="677">
                  <c:v>1.34819085058355</c:v>
                </c:pt>
                <c:pt idx="678">
                  <c:v>1.34865662251705</c:v>
                </c:pt>
                <c:pt idx="679">
                  <c:v>1.3483636396265299</c:v>
                </c:pt>
                <c:pt idx="680">
                  <c:v>1.3504245779678501</c:v>
                </c:pt>
                <c:pt idx="681">
                  <c:v>1.3507915055953501</c:v>
                </c:pt>
                <c:pt idx="682">
                  <c:v>1.35150563743954</c:v>
                </c:pt>
                <c:pt idx="683">
                  <c:v>1.3537238357355601</c:v>
                </c:pt>
                <c:pt idx="684">
                  <c:v>1.3536374315458299</c:v>
                </c:pt>
                <c:pt idx="685">
                  <c:v>1.35421443519625</c:v>
                </c:pt>
                <c:pt idx="686">
                  <c:v>1.35450346820903</c:v>
                </c:pt>
                <c:pt idx="687">
                  <c:v>1.3556100850935999</c:v>
                </c:pt>
                <c:pt idx="688">
                  <c:v>1.3562646614115299</c:v>
                </c:pt>
                <c:pt idx="689">
                  <c:v>1.35831799736245</c:v>
                </c:pt>
                <c:pt idx="690">
                  <c:v>1.35819158463898</c:v>
                </c:pt>
                <c:pt idx="691">
                  <c:v>1.35839018671326</c:v>
                </c:pt>
                <c:pt idx="692">
                  <c:v>1.36049580936735</c:v>
                </c:pt>
                <c:pt idx="693">
                  <c:v>1.3598533277353899</c:v>
                </c:pt>
                <c:pt idx="694">
                  <c:v>1.3621557231913</c:v>
                </c:pt>
                <c:pt idx="695">
                  <c:v>1.3634901975858</c:v>
                </c:pt>
                <c:pt idx="696">
                  <c:v>1.3691020128665501</c:v>
                </c:pt>
                <c:pt idx="697">
                  <c:v>1.37181837336495</c:v>
                </c:pt>
              </c:numCache>
            </c:numRef>
          </c:val>
          <c:smooth val="0"/>
          <c:extLst>
            <c:ext xmlns:c16="http://schemas.microsoft.com/office/drawing/2014/chart" uri="{C3380CC4-5D6E-409C-BE32-E72D297353CC}">
              <c16:uniqueId val="{00000002-B41A-4549-AEC8-F255B574BBB1}"/>
            </c:ext>
          </c:extLst>
        </c:ser>
        <c:ser>
          <c:idx val="3"/>
          <c:order val="3"/>
          <c:tx>
            <c:strRef>
              <c:f>'30'!$L$9</c:f>
              <c:strCache>
                <c:ptCount val="1"/>
                <c:pt idx="0">
                  <c:v>Time deposits, FX</c:v>
                </c:pt>
              </c:strCache>
            </c:strRef>
          </c:tx>
          <c:spPr>
            <a:ln w="25400" cmpd="sng">
              <a:solidFill>
                <a:srgbClr val="DC4B64"/>
              </a:solidFill>
              <a:prstDash val="solid"/>
            </a:ln>
          </c:spPr>
          <c:marker>
            <c:symbol val="none"/>
          </c:marker>
          <c:cat>
            <c:numRef>
              <c:f>'30'!$H$11:$H$708</c:f>
              <c:numCache>
                <c:formatCode>m/d/yyyy</c:formatCode>
                <c:ptCount val="698"/>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pt idx="569">
                  <c:v>43578</c:v>
                </c:pt>
                <c:pt idx="570">
                  <c:v>43579</c:v>
                </c:pt>
                <c:pt idx="571">
                  <c:v>43580</c:v>
                </c:pt>
                <c:pt idx="572">
                  <c:v>43586</c:v>
                </c:pt>
                <c:pt idx="573">
                  <c:v>43587</c:v>
                </c:pt>
                <c:pt idx="574">
                  <c:v>43590</c:v>
                </c:pt>
                <c:pt idx="575">
                  <c:v>43591</c:v>
                </c:pt>
                <c:pt idx="576">
                  <c:v>43592</c:v>
                </c:pt>
                <c:pt idx="577">
                  <c:v>43594</c:v>
                </c:pt>
                <c:pt idx="578">
                  <c:v>43597</c:v>
                </c:pt>
                <c:pt idx="579">
                  <c:v>43598</c:v>
                </c:pt>
                <c:pt idx="580">
                  <c:v>43599</c:v>
                </c:pt>
                <c:pt idx="581">
                  <c:v>43600</c:v>
                </c:pt>
                <c:pt idx="582">
                  <c:v>43601</c:v>
                </c:pt>
                <c:pt idx="583">
                  <c:v>43604</c:v>
                </c:pt>
                <c:pt idx="584">
                  <c:v>43605</c:v>
                </c:pt>
                <c:pt idx="585">
                  <c:v>43606</c:v>
                </c:pt>
                <c:pt idx="586">
                  <c:v>43607</c:v>
                </c:pt>
                <c:pt idx="587">
                  <c:v>43608</c:v>
                </c:pt>
                <c:pt idx="588">
                  <c:v>43611</c:v>
                </c:pt>
                <c:pt idx="589">
                  <c:v>43612</c:v>
                </c:pt>
                <c:pt idx="590">
                  <c:v>43613</c:v>
                </c:pt>
                <c:pt idx="591">
                  <c:v>43614</c:v>
                </c:pt>
                <c:pt idx="592">
                  <c:v>43615</c:v>
                </c:pt>
                <c:pt idx="593">
                  <c:v>43618</c:v>
                </c:pt>
                <c:pt idx="594">
                  <c:v>43619</c:v>
                </c:pt>
                <c:pt idx="595">
                  <c:v>43620</c:v>
                </c:pt>
                <c:pt idx="596">
                  <c:v>43621</c:v>
                </c:pt>
                <c:pt idx="597">
                  <c:v>43622</c:v>
                </c:pt>
                <c:pt idx="598">
                  <c:v>43625</c:v>
                </c:pt>
                <c:pt idx="599">
                  <c:v>43626</c:v>
                </c:pt>
                <c:pt idx="600">
                  <c:v>43627</c:v>
                </c:pt>
                <c:pt idx="601">
                  <c:v>43628</c:v>
                </c:pt>
                <c:pt idx="602">
                  <c:v>43629</c:v>
                </c:pt>
                <c:pt idx="603">
                  <c:v>43633</c:v>
                </c:pt>
                <c:pt idx="604">
                  <c:v>43634</c:v>
                </c:pt>
                <c:pt idx="605">
                  <c:v>43635</c:v>
                </c:pt>
                <c:pt idx="606">
                  <c:v>43636</c:v>
                </c:pt>
                <c:pt idx="607">
                  <c:v>43639</c:v>
                </c:pt>
                <c:pt idx="608">
                  <c:v>43640</c:v>
                </c:pt>
                <c:pt idx="609">
                  <c:v>43641</c:v>
                </c:pt>
                <c:pt idx="610">
                  <c:v>43642</c:v>
                </c:pt>
                <c:pt idx="611">
                  <c:v>43646</c:v>
                </c:pt>
                <c:pt idx="612">
                  <c:v>43647</c:v>
                </c:pt>
                <c:pt idx="613">
                  <c:v>43648</c:v>
                </c:pt>
                <c:pt idx="614">
                  <c:v>43649</c:v>
                </c:pt>
                <c:pt idx="615">
                  <c:v>43650</c:v>
                </c:pt>
                <c:pt idx="616">
                  <c:v>43653</c:v>
                </c:pt>
                <c:pt idx="617">
                  <c:v>43654</c:v>
                </c:pt>
                <c:pt idx="618">
                  <c:v>43655</c:v>
                </c:pt>
                <c:pt idx="619">
                  <c:v>43656</c:v>
                </c:pt>
                <c:pt idx="620">
                  <c:v>43657</c:v>
                </c:pt>
                <c:pt idx="621">
                  <c:v>43660</c:v>
                </c:pt>
                <c:pt idx="622">
                  <c:v>43661</c:v>
                </c:pt>
                <c:pt idx="623">
                  <c:v>43662</c:v>
                </c:pt>
                <c:pt idx="624">
                  <c:v>43663</c:v>
                </c:pt>
                <c:pt idx="625">
                  <c:v>43664</c:v>
                </c:pt>
                <c:pt idx="626">
                  <c:v>43667</c:v>
                </c:pt>
                <c:pt idx="627">
                  <c:v>43668</c:v>
                </c:pt>
                <c:pt idx="628">
                  <c:v>43669</c:v>
                </c:pt>
                <c:pt idx="629">
                  <c:v>43670</c:v>
                </c:pt>
                <c:pt idx="630">
                  <c:v>43671</c:v>
                </c:pt>
                <c:pt idx="631">
                  <c:v>43674</c:v>
                </c:pt>
                <c:pt idx="632">
                  <c:v>43675</c:v>
                </c:pt>
                <c:pt idx="633">
                  <c:v>43676</c:v>
                </c:pt>
                <c:pt idx="634">
                  <c:v>43677</c:v>
                </c:pt>
                <c:pt idx="635">
                  <c:v>43678</c:v>
                </c:pt>
                <c:pt idx="636">
                  <c:v>43681</c:v>
                </c:pt>
                <c:pt idx="637">
                  <c:v>43682</c:v>
                </c:pt>
                <c:pt idx="638">
                  <c:v>43683</c:v>
                </c:pt>
                <c:pt idx="639">
                  <c:v>43684</c:v>
                </c:pt>
                <c:pt idx="640">
                  <c:v>43685</c:v>
                </c:pt>
                <c:pt idx="641">
                  <c:v>43688</c:v>
                </c:pt>
                <c:pt idx="642">
                  <c:v>43691</c:v>
                </c:pt>
                <c:pt idx="643">
                  <c:v>43692</c:v>
                </c:pt>
                <c:pt idx="644">
                  <c:v>43695</c:v>
                </c:pt>
                <c:pt idx="645">
                  <c:v>43696</c:v>
                </c:pt>
                <c:pt idx="646">
                  <c:v>43697</c:v>
                </c:pt>
                <c:pt idx="647">
                  <c:v>43698</c:v>
                </c:pt>
                <c:pt idx="648">
                  <c:v>43699</c:v>
                </c:pt>
                <c:pt idx="649">
                  <c:v>43703</c:v>
                </c:pt>
                <c:pt idx="650">
                  <c:v>43704</c:v>
                </c:pt>
                <c:pt idx="651">
                  <c:v>43705</c:v>
                </c:pt>
                <c:pt idx="652">
                  <c:v>43706</c:v>
                </c:pt>
                <c:pt idx="653">
                  <c:v>43709</c:v>
                </c:pt>
                <c:pt idx="654">
                  <c:v>43710</c:v>
                </c:pt>
                <c:pt idx="655">
                  <c:v>43711</c:v>
                </c:pt>
                <c:pt idx="656">
                  <c:v>43712</c:v>
                </c:pt>
                <c:pt idx="657">
                  <c:v>43713</c:v>
                </c:pt>
                <c:pt idx="658">
                  <c:v>43716</c:v>
                </c:pt>
                <c:pt idx="659">
                  <c:v>43717</c:v>
                </c:pt>
                <c:pt idx="660">
                  <c:v>43718</c:v>
                </c:pt>
                <c:pt idx="661">
                  <c:v>43719</c:v>
                </c:pt>
                <c:pt idx="662">
                  <c:v>43720</c:v>
                </c:pt>
                <c:pt idx="663">
                  <c:v>43723</c:v>
                </c:pt>
                <c:pt idx="664">
                  <c:v>43724</c:v>
                </c:pt>
                <c:pt idx="665">
                  <c:v>43725</c:v>
                </c:pt>
                <c:pt idx="666">
                  <c:v>43726</c:v>
                </c:pt>
                <c:pt idx="667">
                  <c:v>43727</c:v>
                </c:pt>
                <c:pt idx="668">
                  <c:v>43730</c:v>
                </c:pt>
                <c:pt idx="669">
                  <c:v>43731</c:v>
                </c:pt>
                <c:pt idx="670">
                  <c:v>43732</c:v>
                </c:pt>
                <c:pt idx="671">
                  <c:v>43733</c:v>
                </c:pt>
                <c:pt idx="672">
                  <c:v>43734</c:v>
                </c:pt>
                <c:pt idx="673">
                  <c:v>43737</c:v>
                </c:pt>
                <c:pt idx="674">
                  <c:v>43738</c:v>
                </c:pt>
                <c:pt idx="675">
                  <c:v>43739</c:v>
                </c:pt>
                <c:pt idx="676">
                  <c:v>43740</c:v>
                </c:pt>
                <c:pt idx="677">
                  <c:v>43741</c:v>
                </c:pt>
                <c:pt idx="678">
                  <c:v>43744</c:v>
                </c:pt>
                <c:pt idx="679">
                  <c:v>43745</c:v>
                </c:pt>
                <c:pt idx="680">
                  <c:v>43746</c:v>
                </c:pt>
                <c:pt idx="681">
                  <c:v>43747</c:v>
                </c:pt>
                <c:pt idx="682">
                  <c:v>43748</c:v>
                </c:pt>
                <c:pt idx="683">
                  <c:v>43752</c:v>
                </c:pt>
                <c:pt idx="684">
                  <c:v>43753</c:v>
                </c:pt>
                <c:pt idx="685">
                  <c:v>43754</c:v>
                </c:pt>
                <c:pt idx="686">
                  <c:v>43755</c:v>
                </c:pt>
                <c:pt idx="687">
                  <c:v>43758</c:v>
                </c:pt>
                <c:pt idx="688">
                  <c:v>43759</c:v>
                </c:pt>
                <c:pt idx="689">
                  <c:v>43760</c:v>
                </c:pt>
                <c:pt idx="690">
                  <c:v>43761</c:v>
                </c:pt>
                <c:pt idx="691">
                  <c:v>43762</c:v>
                </c:pt>
                <c:pt idx="692">
                  <c:v>43765</c:v>
                </c:pt>
                <c:pt idx="693">
                  <c:v>43766</c:v>
                </c:pt>
                <c:pt idx="694">
                  <c:v>43767</c:v>
                </c:pt>
                <c:pt idx="695">
                  <c:v>43768</c:v>
                </c:pt>
                <c:pt idx="696">
                  <c:v>43769</c:v>
                </c:pt>
                <c:pt idx="697">
                  <c:v>43772</c:v>
                </c:pt>
              </c:numCache>
            </c:numRef>
          </c:cat>
          <c:val>
            <c:numRef>
              <c:f>'30'!$L$11:$L$708</c:f>
              <c:numCache>
                <c:formatCode>0.0%</c:formatCode>
                <c:ptCount val="698"/>
                <c:pt idx="0">
                  <c:v>1</c:v>
                </c:pt>
                <c:pt idx="1">
                  <c:v>0.99824574579079495</c:v>
                </c:pt>
                <c:pt idx="2">
                  <c:v>0.99766996520407802</c:v>
                </c:pt>
                <c:pt idx="3">
                  <c:v>0.99635863345009701</c:v>
                </c:pt>
                <c:pt idx="4">
                  <c:v>0.996491453453628</c:v>
                </c:pt>
                <c:pt idx="5">
                  <c:v>0.99483054992633002</c:v>
                </c:pt>
                <c:pt idx="6">
                  <c:v>0.99639465240943204</c:v>
                </c:pt>
                <c:pt idx="7">
                  <c:v>0.99229605757803996</c:v>
                </c:pt>
                <c:pt idx="8">
                  <c:v>0.99182518500332195</c:v>
                </c:pt>
                <c:pt idx="9">
                  <c:v>0.99264209605208398</c:v>
                </c:pt>
                <c:pt idx="10">
                  <c:v>0.99072082474505696</c:v>
                </c:pt>
                <c:pt idx="11">
                  <c:v>0.99032895674798105</c:v>
                </c:pt>
                <c:pt idx="12">
                  <c:v>0.98609925469060999</c:v>
                </c:pt>
                <c:pt idx="13">
                  <c:v>0.98854369217021199</c:v>
                </c:pt>
                <c:pt idx="14">
                  <c:v>0.98930257687001999</c:v>
                </c:pt>
                <c:pt idx="15">
                  <c:v>0.98834699583471597</c:v>
                </c:pt>
                <c:pt idx="16">
                  <c:v>0.98816411266500903</c:v>
                </c:pt>
                <c:pt idx="17">
                  <c:v>0.98568801994146005</c:v>
                </c:pt>
                <c:pt idx="18">
                  <c:v>0.98739223498147499</c:v>
                </c:pt>
                <c:pt idx="19">
                  <c:v>0.98936638159511203</c:v>
                </c:pt>
                <c:pt idx="20">
                  <c:v>0.98883641043965997</c:v>
                </c:pt>
                <c:pt idx="21">
                  <c:v>0.98946512222914595</c:v>
                </c:pt>
                <c:pt idx="22">
                  <c:v>0.98638377387773701</c:v>
                </c:pt>
                <c:pt idx="23">
                  <c:v>0.98762937047836896</c:v>
                </c:pt>
                <c:pt idx="24">
                  <c:v>0.98683330000444502</c:v>
                </c:pt>
                <c:pt idx="25">
                  <c:v>0.98539748137520899</c:v>
                </c:pt>
                <c:pt idx="26">
                  <c:v>0.98421670544668205</c:v>
                </c:pt>
                <c:pt idx="27">
                  <c:v>0.98058908515528598</c:v>
                </c:pt>
                <c:pt idx="28">
                  <c:v>0.98187087892770197</c:v>
                </c:pt>
                <c:pt idx="29">
                  <c:v>0.98287929055169199</c:v>
                </c:pt>
                <c:pt idx="30">
                  <c:v>0.98210844418749499</c:v>
                </c:pt>
                <c:pt idx="31">
                  <c:v>0.98470163478376405</c:v>
                </c:pt>
                <c:pt idx="32">
                  <c:v>0.98210439003749805</c:v>
                </c:pt>
                <c:pt idx="33">
                  <c:v>0.98241519133558297</c:v>
                </c:pt>
                <c:pt idx="34">
                  <c:v>0.98141768152874698</c:v>
                </c:pt>
                <c:pt idx="35">
                  <c:v>0.98072096640162698</c:v>
                </c:pt>
                <c:pt idx="36">
                  <c:v>0.98211807877329005</c:v>
                </c:pt>
                <c:pt idx="37">
                  <c:v>0.98039416289965897</c:v>
                </c:pt>
                <c:pt idx="38">
                  <c:v>0.98178218601092504</c:v>
                </c:pt>
                <c:pt idx="39">
                  <c:v>0.97926300647189601</c:v>
                </c:pt>
                <c:pt idx="40">
                  <c:v>0.97706800692926798</c:v>
                </c:pt>
                <c:pt idx="41">
                  <c:v>0.97870342684492595</c:v>
                </c:pt>
                <c:pt idx="42">
                  <c:v>0.97718841776036303</c:v>
                </c:pt>
                <c:pt idx="43">
                  <c:v>0.97826615936248296</c:v>
                </c:pt>
                <c:pt idx="44">
                  <c:v>0.97733818505768699</c:v>
                </c:pt>
                <c:pt idx="45">
                  <c:v>0.976413177114408</c:v>
                </c:pt>
                <c:pt idx="46">
                  <c:v>0.97394265730415897</c:v>
                </c:pt>
                <c:pt idx="47">
                  <c:v>0.97496239729691803</c:v>
                </c:pt>
                <c:pt idx="48">
                  <c:v>0.974820482855834</c:v>
                </c:pt>
                <c:pt idx="49">
                  <c:v>0.97470766604972103</c:v>
                </c:pt>
                <c:pt idx="50">
                  <c:v>0.97584302689063096</c:v>
                </c:pt>
                <c:pt idx="51">
                  <c:v>0.97439554127697203</c:v>
                </c:pt>
                <c:pt idx="52">
                  <c:v>0.97467549230068096</c:v>
                </c:pt>
                <c:pt idx="53">
                  <c:v>0.97462181973259998</c:v>
                </c:pt>
                <c:pt idx="54">
                  <c:v>0.97401413889207</c:v>
                </c:pt>
                <c:pt idx="55">
                  <c:v>0.97362757309516301</c:v>
                </c:pt>
                <c:pt idx="56">
                  <c:v>0.97251265385505004</c:v>
                </c:pt>
                <c:pt idx="57">
                  <c:v>0.97296993858922098</c:v>
                </c:pt>
                <c:pt idx="58">
                  <c:v>0.97117895375449104</c:v>
                </c:pt>
                <c:pt idx="59">
                  <c:v>0.96551068524081796</c:v>
                </c:pt>
                <c:pt idx="60">
                  <c:v>0.967198884602681</c:v>
                </c:pt>
                <c:pt idx="61">
                  <c:v>0.96939483902158496</c:v>
                </c:pt>
                <c:pt idx="62">
                  <c:v>0.96791785271923303</c:v>
                </c:pt>
                <c:pt idx="63">
                  <c:v>0.96675040672374002</c:v>
                </c:pt>
                <c:pt idx="64">
                  <c:v>0.96665910826822898</c:v>
                </c:pt>
                <c:pt idx="65">
                  <c:v>0.96720319681324496</c:v>
                </c:pt>
                <c:pt idx="66">
                  <c:v>0.96606624600137203</c:v>
                </c:pt>
                <c:pt idx="67">
                  <c:v>0.96483139311649502</c:v>
                </c:pt>
                <c:pt idx="68">
                  <c:v>0.96405084625520798</c:v>
                </c:pt>
                <c:pt idx="69">
                  <c:v>0.96445168005559501</c:v>
                </c:pt>
                <c:pt idx="70">
                  <c:v>0.96575870771206995</c:v>
                </c:pt>
                <c:pt idx="71">
                  <c:v>0.96344838270548705</c:v>
                </c:pt>
                <c:pt idx="72">
                  <c:v>0.963411416628428</c:v>
                </c:pt>
                <c:pt idx="73">
                  <c:v>0.96551630771254005</c:v>
                </c:pt>
                <c:pt idx="74">
                  <c:v>0.966598972381563</c:v>
                </c:pt>
                <c:pt idx="75">
                  <c:v>0.96400351371203197</c:v>
                </c:pt>
                <c:pt idx="76">
                  <c:v>0.96614101547998099</c:v>
                </c:pt>
                <c:pt idx="77">
                  <c:v>0.96844698459103695</c:v>
                </c:pt>
                <c:pt idx="78">
                  <c:v>0.96958722739536896</c:v>
                </c:pt>
                <c:pt idx="79">
                  <c:v>0.97192373107783803</c:v>
                </c:pt>
                <c:pt idx="80">
                  <c:v>0.96817962457944595</c:v>
                </c:pt>
                <c:pt idx="81">
                  <c:v>0.96821511337418797</c:v>
                </c:pt>
                <c:pt idx="82">
                  <c:v>0.96899350621615399</c:v>
                </c:pt>
                <c:pt idx="83">
                  <c:v>0.96701065152244003</c:v>
                </c:pt>
                <c:pt idx="84">
                  <c:v>0.96571272054073498</c:v>
                </c:pt>
                <c:pt idx="85">
                  <c:v>0.96558542684435</c:v>
                </c:pt>
                <c:pt idx="86">
                  <c:v>0.96515292948671505</c:v>
                </c:pt>
                <c:pt idx="87">
                  <c:v>0.96329641276726796</c:v>
                </c:pt>
                <c:pt idx="88">
                  <c:v>0.96522340709189303</c:v>
                </c:pt>
                <c:pt idx="89">
                  <c:v>0.96662100147332597</c:v>
                </c:pt>
                <c:pt idx="90">
                  <c:v>0.96777791630457399</c:v>
                </c:pt>
                <c:pt idx="91">
                  <c:v>0.96936146392898204</c:v>
                </c:pt>
                <c:pt idx="92">
                  <c:v>0.96745945244051101</c:v>
                </c:pt>
                <c:pt idx="93">
                  <c:v>0.96910196982184604</c:v>
                </c:pt>
                <c:pt idx="94">
                  <c:v>0.96795141353629799</c:v>
                </c:pt>
                <c:pt idx="95">
                  <c:v>0.96868226530955603</c:v>
                </c:pt>
                <c:pt idx="96">
                  <c:v>0.96982044368299103</c:v>
                </c:pt>
                <c:pt idx="97">
                  <c:v>0.96734031526108599</c:v>
                </c:pt>
                <c:pt idx="98">
                  <c:v>0.96849255946302504</c:v>
                </c:pt>
                <c:pt idx="99">
                  <c:v>0.96886288609635596</c:v>
                </c:pt>
                <c:pt idx="100">
                  <c:v>0.97045691801281597</c:v>
                </c:pt>
                <c:pt idx="101">
                  <c:v>0.97067150575137995</c:v>
                </c:pt>
                <c:pt idx="102">
                  <c:v>0.96756879974951004</c:v>
                </c:pt>
                <c:pt idx="103">
                  <c:v>0.96688896484908304</c:v>
                </c:pt>
                <c:pt idx="104">
                  <c:v>0.96663136501806302</c:v>
                </c:pt>
                <c:pt idx="105">
                  <c:v>0.96759727736962498</c:v>
                </c:pt>
                <c:pt idx="106">
                  <c:v>0.96692352243560797</c:v>
                </c:pt>
                <c:pt idx="107">
                  <c:v>0.96785147038628205</c:v>
                </c:pt>
                <c:pt idx="108">
                  <c:v>0.967694272035034</c:v>
                </c:pt>
                <c:pt idx="109">
                  <c:v>0.96614402132703403</c:v>
                </c:pt>
                <c:pt idx="110">
                  <c:v>0.96576246179215597</c:v>
                </c:pt>
                <c:pt idx="111">
                  <c:v>0.96518455707611805</c:v>
                </c:pt>
                <c:pt idx="112">
                  <c:v>0.96644769789813201</c:v>
                </c:pt>
                <c:pt idx="113">
                  <c:v>0.96591013149848803</c:v>
                </c:pt>
                <c:pt idx="114">
                  <c:v>0.96560162496679403</c:v>
                </c:pt>
                <c:pt idx="115">
                  <c:v>0.96828756534978999</c:v>
                </c:pt>
                <c:pt idx="116">
                  <c:v>0.96772723416894701</c:v>
                </c:pt>
                <c:pt idx="117">
                  <c:v>0.96756497782437201</c:v>
                </c:pt>
                <c:pt idx="118">
                  <c:v>0.96381312967396404</c:v>
                </c:pt>
                <c:pt idx="119">
                  <c:v>0.96672074318371903</c:v>
                </c:pt>
                <c:pt idx="120">
                  <c:v>0.96599647844098802</c:v>
                </c:pt>
                <c:pt idx="121">
                  <c:v>0.96508846312421803</c:v>
                </c:pt>
                <c:pt idx="122">
                  <c:v>0.96496376833518305</c:v>
                </c:pt>
                <c:pt idx="123">
                  <c:v>0.96537389465384404</c:v>
                </c:pt>
                <c:pt idx="124">
                  <c:v>0.96709589654474704</c:v>
                </c:pt>
                <c:pt idx="125">
                  <c:v>0.96615739548990598</c:v>
                </c:pt>
                <c:pt idx="126">
                  <c:v>0.96586526493777702</c:v>
                </c:pt>
                <c:pt idx="127">
                  <c:v>0.96592343303703698</c:v>
                </c:pt>
                <c:pt idx="128">
                  <c:v>0.966491812604511</c:v>
                </c:pt>
                <c:pt idx="129">
                  <c:v>0.96611767024560502</c:v>
                </c:pt>
                <c:pt idx="130">
                  <c:v>0.96464174889813403</c:v>
                </c:pt>
                <c:pt idx="131">
                  <c:v>0.96576745948821696</c:v>
                </c:pt>
                <c:pt idx="132">
                  <c:v>0.96709116655052296</c:v>
                </c:pt>
                <c:pt idx="133">
                  <c:v>0.96615550396762795</c:v>
                </c:pt>
                <c:pt idx="134">
                  <c:v>0.96521992204483398</c:v>
                </c:pt>
                <c:pt idx="135">
                  <c:v>0.965869700736116</c:v>
                </c:pt>
                <c:pt idx="136">
                  <c:v>0.96614838458338004</c:v>
                </c:pt>
                <c:pt idx="137">
                  <c:v>0.96637564798611297</c:v>
                </c:pt>
                <c:pt idx="138">
                  <c:v>0.96569378574815601</c:v>
                </c:pt>
                <c:pt idx="139">
                  <c:v>0.96732048086568601</c:v>
                </c:pt>
                <c:pt idx="140">
                  <c:v>0.96721449622134703</c:v>
                </c:pt>
                <c:pt idx="141">
                  <c:v>0.96902935125946799</c:v>
                </c:pt>
                <c:pt idx="142">
                  <c:v>0.96844623685656295</c:v>
                </c:pt>
                <c:pt idx="143">
                  <c:v>0.96848132699646206</c:v>
                </c:pt>
                <c:pt idx="144">
                  <c:v>0.97016541547538504</c:v>
                </c:pt>
                <c:pt idx="145">
                  <c:v>0.96822821037756102</c:v>
                </c:pt>
                <c:pt idx="146">
                  <c:v>0.96798540196015403</c:v>
                </c:pt>
                <c:pt idx="147">
                  <c:v>0.968613954038956</c:v>
                </c:pt>
                <c:pt idx="148">
                  <c:v>0.96741291869522805</c:v>
                </c:pt>
                <c:pt idx="149">
                  <c:v>0.96647229036581805</c:v>
                </c:pt>
                <c:pt idx="150">
                  <c:v>0.96620467640512198</c:v>
                </c:pt>
                <c:pt idx="151">
                  <c:v>0.966233719652418</c:v>
                </c:pt>
                <c:pt idx="152">
                  <c:v>0.96460907143174002</c:v>
                </c:pt>
                <c:pt idx="153">
                  <c:v>0.96592363880430998</c:v>
                </c:pt>
                <c:pt idx="154">
                  <c:v>0.965573481448044</c:v>
                </c:pt>
                <c:pt idx="155">
                  <c:v>0.96580838054788298</c:v>
                </c:pt>
                <c:pt idx="156">
                  <c:v>0.96545945546752898</c:v>
                </c:pt>
                <c:pt idx="157">
                  <c:v>0.96602163316873102</c:v>
                </c:pt>
                <c:pt idx="158">
                  <c:v>0.96653785729863995</c:v>
                </c:pt>
                <c:pt idx="159">
                  <c:v>0.96375009081309604</c:v>
                </c:pt>
                <c:pt idx="160">
                  <c:v>0.96675573672734805</c:v>
                </c:pt>
                <c:pt idx="161">
                  <c:v>0.96857306082842598</c:v>
                </c:pt>
                <c:pt idx="162">
                  <c:v>0.96814366137338004</c:v>
                </c:pt>
                <c:pt idx="163">
                  <c:v>0.96722197854554903</c:v>
                </c:pt>
                <c:pt idx="164">
                  <c:v>0.96870508710804704</c:v>
                </c:pt>
                <c:pt idx="165">
                  <c:v>0.96896541247800705</c:v>
                </c:pt>
                <c:pt idx="166">
                  <c:v>0.96960858325013799</c:v>
                </c:pt>
                <c:pt idx="167">
                  <c:v>0.96785378207383299</c:v>
                </c:pt>
                <c:pt idx="168">
                  <c:v>0.96838546897621303</c:v>
                </c:pt>
                <c:pt idx="169">
                  <c:v>0.97050908279365</c:v>
                </c:pt>
                <c:pt idx="170">
                  <c:v>0.97152297307731905</c:v>
                </c:pt>
                <c:pt idx="171">
                  <c:v>0.97068254370344198</c:v>
                </c:pt>
                <c:pt idx="172">
                  <c:v>0.97129194173148703</c:v>
                </c:pt>
                <c:pt idx="173">
                  <c:v>0.97082426188293203</c:v>
                </c:pt>
                <c:pt idx="174">
                  <c:v>0.96957180197308102</c:v>
                </c:pt>
                <c:pt idx="175">
                  <c:v>0.96980542160771399</c:v>
                </c:pt>
                <c:pt idx="176">
                  <c:v>0.96995778651346298</c:v>
                </c:pt>
                <c:pt idx="177">
                  <c:v>0.97014628104192502</c:v>
                </c:pt>
                <c:pt idx="178">
                  <c:v>0.96968347224538698</c:v>
                </c:pt>
                <c:pt idx="179">
                  <c:v>0.96951134823407803</c:v>
                </c:pt>
                <c:pt idx="180">
                  <c:v>0.97035873705402398</c:v>
                </c:pt>
                <c:pt idx="181">
                  <c:v>0.969806908370209</c:v>
                </c:pt>
                <c:pt idx="182">
                  <c:v>0.969051270843445</c:v>
                </c:pt>
                <c:pt idx="183">
                  <c:v>0.97079095874517496</c:v>
                </c:pt>
                <c:pt idx="184">
                  <c:v>0.96892400571766801</c:v>
                </c:pt>
                <c:pt idx="185">
                  <c:v>0.97012260472789702</c:v>
                </c:pt>
                <c:pt idx="186">
                  <c:v>0.96922019282669303</c:v>
                </c:pt>
                <c:pt idx="187">
                  <c:v>0.96992021542333395</c:v>
                </c:pt>
                <c:pt idx="188">
                  <c:v>0.96961889262115097</c:v>
                </c:pt>
                <c:pt idx="189">
                  <c:v>0.96807931096039501</c:v>
                </c:pt>
                <c:pt idx="190">
                  <c:v>0.96966099125060401</c:v>
                </c:pt>
                <c:pt idx="191">
                  <c:v>0.96999927469692604</c:v>
                </c:pt>
                <c:pt idx="192">
                  <c:v>0.97021815964896696</c:v>
                </c:pt>
                <c:pt idx="193">
                  <c:v>0.97034593036113304</c:v>
                </c:pt>
                <c:pt idx="194">
                  <c:v>0.96881054139123202</c:v>
                </c:pt>
                <c:pt idx="195">
                  <c:v>0.96820577936379104</c:v>
                </c:pt>
                <c:pt idx="196">
                  <c:v>0.96781781809395695</c:v>
                </c:pt>
                <c:pt idx="197">
                  <c:v>0.968276072715755</c:v>
                </c:pt>
                <c:pt idx="198">
                  <c:v>0.96708687459176701</c:v>
                </c:pt>
                <c:pt idx="199">
                  <c:v>0.96744021577199901</c:v>
                </c:pt>
                <c:pt idx="200">
                  <c:v>0.96771567468386199</c:v>
                </c:pt>
                <c:pt idx="201">
                  <c:v>0.96783473628478001</c:v>
                </c:pt>
                <c:pt idx="202">
                  <c:v>0.96760203963380298</c:v>
                </c:pt>
                <c:pt idx="203">
                  <c:v>0.96488431157918098</c:v>
                </c:pt>
                <c:pt idx="204">
                  <c:v>0.96802517586859205</c:v>
                </c:pt>
                <c:pt idx="205">
                  <c:v>0.96870172165941404</c:v>
                </c:pt>
                <c:pt idx="206">
                  <c:v>0.96826037765019501</c:v>
                </c:pt>
                <c:pt idx="207">
                  <c:v>0.96748327551484004</c:v>
                </c:pt>
                <c:pt idx="208">
                  <c:v>0.96627280489455802</c:v>
                </c:pt>
                <c:pt idx="209">
                  <c:v>0.965554904201671</c:v>
                </c:pt>
                <c:pt idx="210">
                  <c:v>0.96543938503210902</c:v>
                </c:pt>
                <c:pt idx="211">
                  <c:v>0.96678629178659103</c:v>
                </c:pt>
                <c:pt idx="212">
                  <c:v>0.967742819314097</c:v>
                </c:pt>
                <c:pt idx="213">
                  <c:v>0.96633702868764304</c:v>
                </c:pt>
                <c:pt idx="214">
                  <c:v>0.96661045408005597</c:v>
                </c:pt>
                <c:pt idx="215">
                  <c:v>0.96774219939978301</c:v>
                </c:pt>
                <c:pt idx="216">
                  <c:v>0.96858337792335003</c:v>
                </c:pt>
                <c:pt idx="217">
                  <c:v>0.96836906795048305</c:v>
                </c:pt>
                <c:pt idx="218">
                  <c:v>0.96691074888710404</c:v>
                </c:pt>
                <c:pt idx="219">
                  <c:v>0.96794148883478504</c:v>
                </c:pt>
                <c:pt idx="220">
                  <c:v>0.96747681167564503</c:v>
                </c:pt>
                <c:pt idx="221">
                  <c:v>0.96756475869936798</c:v>
                </c:pt>
                <c:pt idx="222">
                  <c:v>0.96885798470565998</c:v>
                </c:pt>
                <c:pt idx="223">
                  <c:v>0.96806810276661404</c:v>
                </c:pt>
                <c:pt idx="224">
                  <c:v>0.96891639355292603</c:v>
                </c:pt>
                <c:pt idx="225">
                  <c:v>0.96835927053774096</c:v>
                </c:pt>
                <c:pt idx="226">
                  <c:v>0.96785468621985105</c:v>
                </c:pt>
                <c:pt idx="227">
                  <c:v>0.968095120770883</c:v>
                </c:pt>
                <c:pt idx="228">
                  <c:v>0.96869031715576404</c:v>
                </c:pt>
                <c:pt idx="229">
                  <c:v>0.96961110907899795</c:v>
                </c:pt>
                <c:pt idx="230">
                  <c:v>0.968915780135018</c:v>
                </c:pt>
                <c:pt idx="231">
                  <c:v>0.96816307554396996</c:v>
                </c:pt>
                <c:pt idx="232">
                  <c:v>0.96797897165145996</c:v>
                </c:pt>
                <c:pt idx="233">
                  <c:v>0.96696081706373005</c:v>
                </c:pt>
                <c:pt idx="234">
                  <c:v>0.96868075354484595</c:v>
                </c:pt>
                <c:pt idx="235">
                  <c:v>0.96901037628270703</c:v>
                </c:pt>
                <c:pt idx="236">
                  <c:v>0.96866556482928401</c:v>
                </c:pt>
                <c:pt idx="237">
                  <c:v>0.970871114827908</c:v>
                </c:pt>
                <c:pt idx="238">
                  <c:v>0.968869343065908</c:v>
                </c:pt>
                <c:pt idx="239">
                  <c:v>0.96945793209675601</c:v>
                </c:pt>
                <c:pt idx="240">
                  <c:v>0.96915976879891197</c:v>
                </c:pt>
                <c:pt idx="241">
                  <c:v>0.96954188862123603</c:v>
                </c:pt>
                <c:pt idx="242">
                  <c:v>0.971228560056412</c:v>
                </c:pt>
                <c:pt idx="243">
                  <c:v>0.96968361584603302</c:v>
                </c:pt>
                <c:pt idx="244">
                  <c:v>0.96876386513296597</c:v>
                </c:pt>
                <c:pt idx="245">
                  <c:v>0.97071767955286004</c:v>
                </c:pt>
                <c:pt idx="246">
                  <c:v>0.96842456936256405</c:v>
                </c:pt>
                <c:pt idx="247">
                  <c:v>0.96930067771182504</c:v>
                </c:pt>
                <c:pt idx="248">
                  <c:v>0.96940466136110204</c:v>
                </c:pt>
                <c:pt idx="249">
                  <c:v>0.97080021306080599</c:v>
                </c:pt>
                <c:pt idx="250">
                  <c:v>0.96921172158498703</c:v>
                </c:pt>
                <c:pt idx="251">
                  <c:v>0.968345758404902</c:v>
                </c:pt>
                <c:pt idx="252">
                  <c:v>0.96895461178182796</c:v>
                </c:pt>
                <c:pt idx="253">
                  <c:v>0.96965799674081599</c:v>
                </c:pt>
                <c:pt idx="254">
                  <c:v>0.96905187883517596</c:v>
                </c:pt>
                <c:pt idx="255">
                  <c:v>0.97247646698228896</c:v>
                </c:pt>
                <c:pt idx="256">
                  <c:v>0.97111083179387003</c:v>
                </c:pt>
                <c:pt idx="257">
                  <c:v>0.96978217272970801</c:v>
                </c:pt>
                <c:pt idx="258">
                  <c:v>0.97038859699160895</c:v>
                </c:pt>
                <c:pt idx="259">
                  <c:v>0.96897904573972904</c:v>
                </c:pt>
                <c:pt idx="260">
                  <c:v>0.96994035877674201</c:v>
                </c:pt>
                <c:pt idx="261">
                  <c:v>0.97021616474960504</c:v>
                </c:pt>
                <c:pt idx="262">
                  <c:v>0.97163219208196205</c:v>
                </c:pt>
                <c:pt idx="263">
                  <c:v>0.97237417832386797</c:v>
                </c:pt>
                <c:pt idx="264">
                  <c:v>0.97101653936366294</c:v>
                </c:pt>
                <c:pt idx="265">
                  <c:v>0.97109351070730299</c:v>
                </c:pt>
                <c:pt idx="266">
                  <c:v>0.97225667464512799</c:v>
                </c:pt>
                <c:pt idx="267">
                  <c:v>0.97176884788818996</c:v>
                </c:pt>
                <c:pt idx="268">
                  <c:v>0.97150385849245802</c:v>
                </c:pt>
                <c:pt idx="269">
                  <c:v>0.97141772749953603</c:v>
                </c:pt>
                <c:pt idx="270">
                  <c:v>0.97022718055690205</c:v>
                </c:pt>
                <c:pt idx="271">
                  <c:v>0.96974965215468101</c:v>
                </c:pt>
                <c:pt idx="272">
                  <c:v>0.96882609037692502</c:v>
                </c:pt>
                <c:pt idx="273">
                  <c:v>0.968798094423303</c:v>
                </c:pt>
                <c:pt idx="274">
                  <c:v>0.96837665481317803</c:v>
                </c:pt>
                <c:pt idx="275">
                  <c:v>0.96938980766185301</c:v>
                </c:pt>
                <c:pt idx="276">
                  <c:v>0.96863918127961401</c:v>
                </c:pt>
                <c:pt idx="277">
                  <c:v>0.97060834354968195</c:v>
                </c:pt>
                <c:pt idx="278">
                  <c:v>0.968890887653583</c:v>
                </c:pt>
                <c:pt idx="279">
                  <c:v>0.96998095896098602</c:v>
                </c:pt>
                <c:pt idx="280">
                  <c:v>0.96897999308078697</c:v>
                </c:pt>
                <c:pt idx="281">
                  <c:v>0.96820673508253396</c:v>
                </c:pt>
                <c:pt idx="282">
                  <c:v>0.96753431229591202</c:v>
                </c:pt>
                <c:pt idx="283">
                  <c:v>0.96710548054031997</c:v>
                </c:pt>
                <c:pt idx="284">
                  <c:v>0.96814232743992301</c:v>
                </c:pt>
                <c:pt idx="285">
                  <c:v>0.96792355495923099</c:v>
                </c:pt>
                <c:pt idx="286">
                  <c:v>0.96412890138994001</c:v>
                </c:pt>
                <c:pt idx="287">
                  <c:v>0.96324701744309105</c:v>
                </c:pt>
                <c:pt idx="288">
                  <c:v>0.96697260585082501</c:v>
                </c:pt>
                <c:pt idx="289">
                  <c:v>0.96613698660476999</c:v>
                </c:pt>
                <c:pt idx="290">
                  <c:v>0.96791737390624699</c:v>
                </c:pt>
                <c:pt idx="291">
                  <c:v>0.96921045398142502</c:v>
                </c:pt>
                <c:pt idx="292">
                  <c:v>0.96605535309471502</c:v>
                </c:pt>
                <c:pt idx="293">
                  <c:v>0.96360297098465297</c:v>
                </c:pt>
                <c:pt idx="294">
                  <c:v>0.96553073419186497</c:v>
                </c:pt>
                <c:pt idx="295">
                  <c:v>0.96613816147480902</c:v>
                </c:pt>
                <c:pt idx="296">
                  <c:v>0.96634219380929198</c:v>
                </c:pt>
                <c:pt idx="297">
                  <c:v>0.96570682455940704</c:v>
                </c:pt>
                <c:pt idx="298">
                  <c:v>0.96555487729520695</c:v>
                </c:pt>
                <c:pt idx="299">
                  <c:v>0.96539476171552896</c:v>
                </c:pt>
                <c:pt idx="300">
                  <c:v>0.96542001916360198</c:v>
                </c:pt>
                <c:pt idx="301">
                  <c:v>0.96621746119736696</c:v>
                </c:pt>
                <c:pt idx="302">
                  <c:v>0.96638685123166901</c:v>
                </c:pt>
                <c:pt idx="303">
                  <c:v>0.96750990033114004</c:v>
                </c:pt>
                <c:pt idx="304">
                  <c:v>0.96725972320313602</c:v>
                </c:pt>
                <c:pt idx="305">
                  <c:v>0.96739021893043498</c:v>
                </c:pt>
                <c:pt idx="306">
                  <c:v>0.96800029156661704</c:v>
                </c:pt>
                <c:pt idx="307">
                  <c:v>0.967245131894097</c:v>
                </c:pt>
                <c:pt idx="308">
                  <c:v>0.96736263111760901</c:v>
                </c:pt>
                <c:pt idx="309">
                  <c:v>0.96617931269491197</c:v>
                </c:pt>
                <c:pt idx="310">
                  <c:v>0.96581740857961695</c:v>
                </c:pt>
                <c:pt idx="311">
                  <c:v>0.96628585915848797</c:v>
                </c:pt>
                <c:pt idx="312">
                  <c:v>0.96307710030243099</c:v>
                </c:pt>
                <c:pt idx="313">
                  <c:v>0.96372018334243403</c:v>
                </c:pt>
                <c:pt idx="314">
                  <c:v>0.96453250987663897</c:v>
                </c:pt>
                <c:pt idx="315">
                  <c:v>0.96423070045014703</c:v>
                </c:pt>
                <c:pt idx="316">
                  <c:v>0.96282339502414505</c:v>
                </c:pt>
                <c:pt idx="317">
                  <c:v>0.96407145461849397</c:v>
                </c:pt>
                <c:pt idx="318">
                  <c:v>0.96371646686686496</c:v>
                </c:pt>
                <c:pt idx="319">
                  <c:v>0.96349875411585595</c:v>
                </c:pt>
                <c:pt idx="320">
                  <c:v>0.96430426617408704</c:v>
                </c:pt>
                <c:pt idx="321">
                  <c:v>0.96245377762189999</c:v>
                </c:pt>
                <c:pt idx="322">
                  <c:v>0.96187052964671704</c:v>
                </c:pt>
                <c:pt idx="323">
                  <c:v>0.96106221826023497</c:v>
                </c:pt>
                <c:pt idx="324">
                  <c:v>0.96096631716554004</c:v>
                </c:pt>
                <c:pt idx="325">
                  <c:v>0.95691570045422902</c:v>
                </c:pt>
                <c:pt idx="326">
                  <c:v>0.95842634853187503</c:v>
                </c:pt>
                <c:pt idx="327">
                  <c:v>0.95720219990116195</c:v>
                </c:pt>
                <c:pt idx="328">
                  <c:v>0.95467068404403999</c:v>
                </c:pt>
                <c:pt idx="329">
                  <c:v>0.95455273870019997</c:v>
                </c:pt>
                <c:pt idx="330">
                  <c:v>0.95367397437915502</c:v>
                </c:pt>
                <c:pt idx="331">
                  <c:v>0.95271176535310897</c:v>
                </c:pt>
                <c:pt idx="332">
                  <c:v>0.95324619288417201</c:v>
                </c:pt>
                <c:pt idx="333">
                  <c:v>0.95219057779138006</c:v>
                </c:pt>
                <c:pt idx="334">
                  <c:v>0.95353393805901498</c:v>
                </c:pt>
                <c:pt idx="335">
                  <c:v>0.95227321171935997</c:v>
                </c:pt>
                <c:pt idx="336">
                  <c:v>0.95076720721103503</c:v>
                </c:pt>
                <c:pt idx="337">
                  <c:v>0.95144324622854504</c:v>
                </c:pt>
                <c:pt idx="338">
                  <c:v>0.94983424905017</c:v>
                </c:pt>
                <c:pt idx="339">
                  <c:v>0.95017806690286699</c:v>
                </c:pt>
                <c:pt idx="340">
                  <c:v>0.95023120048999898</c:v>
                </c:pt>
                <c:pt idx="341">
                  <c:v>0.94945145198411196</c:v>
                </c:pt>
                <c:pt idx="342">
                  <c:v>0.95025789445896802</c:v>
                </c:pt>
                <c:pt idx="343">
                  <c:v>0.94773944073366101</c:v>
                </c:pt>
                <c:pt idx="344">
                  <c:v>0.94509917373332097</c:v>
                </c:pt>
                <c:pt idx="345">
                  <c:v>0.94927474220381303</c:v>
                </c:pt>
                <c:pt idx="346">
                  <c:v>0.94920892748570695</c:v>
                </c:pt>
                <c:pt idx="347">
                  <c:v>0.94587189439435204</c:v>
                </c:pt>
                <c:pt idx="348">
                  <c:v>0.946960313869046</c:v>
                </c:pt>
                <c:pt idx="349">
                  <c:v>0.94649641839415799</c:v>
                </c:pt>
                <c:pt idx="350">
                  <c:v>0.94679709404988699</c:v>
                </c:pt>
                <c:pt idx="351">
                  <c:v>0.947713847478036</c:v>
                </c:pt>
                <c:pt idx="352">
                  <c:v>0.94656326827097403</c:v>
                </c:pt>
                <c:pt idx="353">
                  <c:v>0.94789130130315602</c:v>
                </c:pt>
                <c:pt idx="354">
                  <c:v>0.94767887611412605</c:v>
                </c:pt>
                <c:pt idx="355">
                  <c:v>0.947528838401135</c:v>
                </c:pt>
                <c:pt idx="356">
                  <c:v>0.94771562589175995</c:v>
                </c:pt>
                <c:pt idx="357">
                  <c:v>0.94559839182759398</c:v>
                </c:pt>
                <c:pt idx="358">
                  <c:v>0.946459748338351</c:v>
                </c:pt>
                <c:pt idx="359">
                  <c:v>0.94555904605877406</c:v>
                </c:pt>
                <c:pt idx="360">
                  <c:v>0.94723191519758898</c:v>
                </c:pt>
                <c:pt idx="361">
                  <c:v>0.94678774891114803</c:v>
                </c:pt>
                <c:pt idx="362">
                  <c:v>0.94737047950460995</c:v>
                </c:pt>
                <c:pt idx="363">
                  <c:v>0.94823057853454995</c:v>
                </c:pt>
                <c:pt idx="364">
                  <c:v>0.95018726039273205</c:v>
                </c:pt>
                <c:pt idx="365">
                  <c:v>0.95163433071338999</c:v>
                </c:pt>
                <c:pt idx="366">
                  <c:v>0.94730488912017496</c:v>
                </c:pt>
                <c:pt idx="367">
                  <c:v>0.948786532054265</c:v>
                </c:pt>
                <c:pt idx="368">
                  <c:v>0.94904929439107899</c:v>
                </c:pt>
                <c:pt idx="369">
                  <c:v>0.94940059090456796</c:v>
                </c:pt>
                <c:pt idx="370">
                  <c:v>0.95054083398543698</c:v>
                </c:pt>
                <c:pt idx="371">
                  <c:v>0.95097245533446595</c:v>
                </c:pt>
                <c:pt idx="372">
                  <c:v>0.95241089903046905</c:v>
                </c:pt>
                <c:pt idx="373">
                  <c:v>0.95110806410064197</c:v>
                </c:pt>
                <c:pt idx="374">
                  <c:v>0.95194905923584405</c:v>
                </c:pt>
                <c:pt idx="375">
                  <c:v>0.95110379668446998</c:v>
                </c:pt>
                <c:pt idx="376">
                  <c:v>0.95087993481637201</c:v>
                </c:pt>
                <c:pt idx="377">
                  <c:v>0.95249238025924099</c:v>
                </c:pt>
                <c:pt idx="378">
                  <c:v>0.95271390136692902</c:v>
                </c:pt>
                <c:pt idx="379">
                  <c:v>0.951955188615077</c:v>
                </c:pt>
                <c:pt idx="380">
                  <c:v>0.95222645398741501</c:v>
                </c:pt>
                <c:pt idx="381">
                  <c:v>0.95299021049376698</c:v>
                </c:pt>
                <c:pt idx="382">
                  <c:v>0.95290016601026095</c:v>
                </c:pt>
                <c:pt idx="383">
                  <c:v>0.95283954101443502</c:v>
                </c:pt>
                <c:pt idx="384">
                  <c:v>0.952862123971571</c:v>
                </c:pt>
                <c:pt idx="385">
                  <c:v>0.95307960443041095</c:v>
                </c:pt>
                <c:pt idx="386">
                  <c:v>0.95398728327778304</c:v>
                </c:pt>
                <c:pt idx="387">
                  <c:v>0.95690093291164002</c:v>
                </c:pt>
                <c:pt idx="388">
                  <c:v>0.95714363945758196</c:v>
                </c:pt>
                <c:pt idx="389">
                  <c:v>0.95706709912858601</c:v>
                </c:pt>
                <c:pt idx="390">
                  <c:v>0.95602304318430198</c:v>
                </c:pt>
                <c:pt idx="391">
                  <c:v>0.95494488698679203</c:v>
                </c:pt>
                <c:pt idx="392">
                  <c:v>0.955612906437319</c:v>
                </c:pt>
                <c:pt idx="393">
                  <c:v>0.95634381842667804</c:v>
                </c:pt>
                <c:pt idx="394">
                  <c:v>0.95686091694099995</c:v>
                </c:pt>
                <c:pt idx="395">
                  <c:v>0.95801556633426399</c:v>
                </c:pt>
                <c:pt idx="396">
                  <c:v>0.95553587062835099</c:v>
                </c:pt>
                <c:pt idx="397">
                  <c:v>0.95529115703067702</c:v>
                </c:pt>
                <c:pt idx="398">
                  <c:v>0.95558089863242601</c:v>
                </c:pt>
                <c:pt idx="399">
                  <c:v>0.95474797573947101</c:v>
                </c:pt>
                <c:pt idx="400">
                  <c:v>0.95677703591504604</c:v>
                </c:pt>
                <c:pt idx="401">
                  <c:v>0.95590108451876199</c:v>
                </c:pt>
                <c:pt idx="402">
                  <c:v>0.95643594424761402</c:v>
                </c:pt>
                <c:pt idx="403">
                  <c:v>0.95710348291959801</c:v>
                </c:pt>
                <c:pt idx="404">
                  <c:v>0.95906239080054301</c:v>
                </c:pt>
                <c:pt idx="405">
                  <c:v>0.95554386073337505</c:v>
                </c:pt>
                <c:pt idx="406">
                  <c:v>0.95740536667293696</c:v>
                </c:pt>
                <c:pt idx="407">
                  <c:v>0.960416667456224</c:v>
                </c:pt>
                <c:pt idx="408">
                  <c:v>0.96020844679877404</c:v>
                </c:pt>
                <c:pt idx="409">
                  <c:v>0.96239884229026196</c:v>
                </c:pt>
                <c:pt idx="410">
                  <c:v>0.96108956688798497</c:v>
                </c:pt>
                <c:pt idx="411">
                  <c:v>0.96177247086321205</c:v>
                </c:pt>
                <c:pt idx="412">
                  <c:v>0.96098596692079297</c:v>
                </c:pt>
                <c:pt idx="413">
                  <c:v>0.96088501277343696</c:v>
                </c:pt>
                <c:pt idx="414">
                  <c:v>0.96096826597115503</c:v>
                </c:pt>
                <c:pt idx="415">
                  <c:v>0.95687139749577099</c:v>
                </c:pt>
                <c:pt idx="416">
                  <c:v>0.95742410768291697</c:v>
                </c:pt>
                <c:pt idx="417">
                  <c:v>0.95968738680527299</c:v>
                </c:pt>
                <c:pt idx="418">
                  <c:v>0.96004757652952799</c:v>
                </c:pt>
                <c:pt idx="419">
                  <c:v>0.96112563161929498</c:v>
                </c:pt>
                <c:pt idx="420">
                  <c:v>0.95995226286140101</c:v>
                </c:pt>
                <c:pt idx="421">
                  <c:v>0.96051639588874305</c:v>
                </c:pt>
                <c:pt idx="422">
                  <c:v>0.960404523502004</c:v>
                </c:pt>
                <c:pt idx="423">
                  <c:v>0.95957984934405904</c:v>
                </c:pt>
                <c:pt idx="424">
                  <c:v>0.96149104832465604</c:v>
                </c:pt>
                <c:pt idx="425">
                  <c:v>0.96009774151987404</c:v>
                </c:pt>
                <c:pt idx="426">
                  <c:v>0.96094322085221995</c:v>
                </c:pt>
                <c:pt idx="427">
                  <c:v>0.96111856136483098</c:v>
                </c:pt>
                <c:pt idx="428">
                  <c:v>0.96091261141240603</c:v>
                </c:pt>
                <c:pt idx="429">
                  <c:v>0.96248477419134204</c:v>
                </c:pt>
                <c:pt idx="430">
                  <c:v>0.95932608705303701</c:v>
                </c:pt>
                <c:pt idx="431">
                  <c:v>0.96081969928293798</c:v>
                </c:pt>
                <c:pt idx="432">
                  <c:v>0.96070475975538305</c:v>
                </c:pt>
                <c:pt idx="433">
                  <c:v>0.960288698085074</c:v>
                </c:pt>
                <c:pt idx="434">
                  <c:v>0.96056274282509502</c:v>
                </c:pt>
                <c:pt idx="435">
                  <c:v>0.95986299809976905</c:v>
                </c:pt>
                <c:pt idx="436">
                  <c:v>0.95978300177414599</c:v>
                </c:pt>
                <c:pt idx="437">
                  <c:v>0.95953064481082195</c:v>
                </c:pt>
                <c:pt idx="438">
                  <c:v>0.96013251921339404</c:v>
                </c:pt>
                <c:pt idx="439">
                  <c:v>0.96133240486849703</c:v>
                </c:pt>
                <c:pt idx="440">
                  <c:v>0.95969738381423597</c:v>
                </c:pt>
                <c:pt idx="441">
                  <c:v>0.958559891087439</c:v>
                </c:pt>
                <c:pt idx="442">
                  <c:v>0.95889074580943001</c:v>
                </c:pt>
                <c:pt idx="443">
                  <c:v>0.95926812332049505</c:v>
                </c:pt>
                <c:pt idx="444">
                  <c:v>0.95692155498688702</c:v>
                </c:pt>
                <c:pt idx="445">
                  <c:v>0.95858881576989496</c:v>
                </c:pt>
                <c:pt idx="446">
                  <c:v>0.95831288696115202</c:v>
                </c:pt>
                <c:pt idx="447">
                  <c:v>0.95805084451762801</c:v>
                </c:pt>
                <c:pt idx="448">
                  <c:v>0.95890489279817204</c:v>
                </c:pt>
                <c:pt idx="449">
                  <c:v>0.95642005466881896</c:v>
                </c:pt>
                <c:pt idx="450">
                  <c:v>0.95752137081559596</c:v>
                </c:pt>
                <c:pt idx="451">
                  <c:v>0.95864133429334197</c:v>
                </c:pt>
                <c:pt idx="452">
                  <c:v>0.95892057690545396</c:v>
                </c:pt>
                <c:pt idx="453">
                  <c:v>0.96027013485770096</c:v>
                </c:pt>
                <c:pt idx="454">
                  <c:v>0.95781324656629896</c:v>
                </c:pt>
                <c:pt idx="455">
                  <c:v>0.95959322989532603</c:v>
                </c:pt>
                <c:pt idx="456">
                  <c:v>0.95995750559374804</c:v>
                </c:pt>
                <c:pt idx="457">
                  <c:v>0.960763620356064</c:v>
                </c:pt>
                <c:pt idx="458">
                  <c:v>0.96091165428011505</c:v>
                </c:pt>
                <c:pt idx="459">
                  <c:v>0.95895266459195305</c:v>
                </c:pt>
                <c:pt idx="460">
                  <c:v>0.95962523272643196</c:v>
                </c:pt>
                <c:pt idx="461">
                  <c:v>0.95962759127883002</c:v>
                </c:pt>
                <c:pt idx="462">
                  <c:v>0.96111143583306102</c:v>
                </c:pt>
                <c:pt idx="463">
                  <c:v>0.96268911343011998</c:v>
                </c:pt>
                <c:pt idx="464">
                  <c:v>0.96121724809085096</c:v>
                </c:pt>
                <c:pt idx="465">
                  <c:v>0.96338761504659898</c:v>
                </c:pt>
                <c:pt idx="466">
                  <c:v>0.96421598551416998</c:v>
                </c:pt>
                <c:pt idx="467">
                  <c:v>0.96380870803454999</c:v>
                </c:pt>
                <c:pt idx="468">
                  <c:v>0.96416824673254797</c:v>
                </c:pt>
                <c:pt idx="469">
                  <c:v>0.96054506974721898</c:v>
                </c:pt>
                <c:pt idx="470">
                  <c:v>0.96029895226668904</c:v>
                </c:pt>
                <c:pt idx="471">
                  <c:v>0.95927013034269304</c:v>
                </c:pt>
                <c:pt idx="472">
                  <c:v>0.95685563491077197</c:v>
                </c:pt>
                <c:pt idx="473">
                  <c:v>0.95655004422785395</c:v>
                </c:pt>
                <c:pt idx="474">
                  <c:v>0.95232693911882804</c:v>
                </c:pt>
                <c:pt idx="475">
                  <c:v>0.95207976140261796</c:v>
                </c:pt>
                <c:pt idx="476">
                  <c:v>0.95665713123985596</c:v>
                </c:pt>
                <c:pt idx="477">
                  <c:v>0.95462792016572395</c:v>
                </c:pt>
                <c:pt idx="478">
                  <c:v>0.95476948660759797</c:v>
                </c:pt>
                <c:pt idx="479">
                  <c:v>0.952007111566748</c:v>
                </c:pt>
                <c:pt idx="480">
                  <c:v>0.95296194148673297</c:v>
                </c:pt>
                <c:pt idx="481">
                  <c:v>0.95187273770691305</c:v>
                </c:pt>
                <c:pt idx="482">
                  <c:v>0.95032625474425003</c:v>
                </c:pt>
                <c:pt idx="483">
                  <c:v>0.95058048506488901</c:v>
                </c:pt>
                <c:pt idx="484">
                  <c:v>0.94811269596617798</c:v>
                </c:pt>
                <c:pt idx="485">
                  <c:v>0.94889324363471095</c:v>
                </c:pt>
                <c:pt idx="486">
                  <c:v>0.94948918730989795</c:v>
                </c:pt>
                <c:pt idx="487">
                  <c:v>0.94958034173074801</c:v>
                </c:pt>
                <c:pt idx="488">
                  <c:v>0.94688068875863396</c:v>
                </c:pt>
                <c:pt idx="489">
                  <c:v>0.94432105674011602</c:v>
                </c:pt>
                <c:pt idx="490">
                  <c:v>0.94590767320851599</c:v>
                </c:pt>
                <c:pt idx="491">
                  <c:v>0.94860148723557802</c:v>
                </c:pt>
                <c:pt idx="492">
                  <c:v>0.94860148723557802</c:v>
                </c:pt>
                <c:pt idx="493">
                  <c:v>0.94697604210238295</c:v>
                </c:pt>
                <c:pt idx="494">
                  <c:v>0.94510379950475598</c:v>
                </c:pt>
                <c:pt idx="495">
                  <c:v>0.94421478646551205</c:v>
                </c:pt>
                <c:pt idx="496">
                  <c:v>0.94555549917701098</c:v>
                </c:pt>
                <c:pt idx="497">
                  <c:v>0.945020992282814</c:v>
                </c:pt>
                <c:pt idx="498">
                  <c:v>0.94623719021035801</c:v>
                </c:pt>
                <c:pt idx="499">
                  <c:v>0.94553929824959204</c:v>
                </c:pt>
                <c:pt idx="500">
                  <c:v>0.94602124393138998</c:v>
                </c:pt>
                <c:pt idx="501">
                  <c:v>0.94604265013265099</c:v>
                </c:pt>
                <c:pt idx="502">
                  <c:v>0.94480875201764303</c:v>
                </c:pt>
                <c:pt idx="503">
                  <c:v>0.94472778067979102</c:v>
                </c:pt>
                <c:pt idx="504">
                  <c:v>0.94356611695561499</c:v>
                </c:pt>
                <c:pt idx="505">
                  <c:v>0.94414381661662605</c:v>
                </c:pt>
                <c:pt idx="506">
                  <c:v>0.94375291888435597</c:v>
                </c:pt>
                <c:pt idx="507">
                  <c:v>0.94350762161613799</c:v>
                </c:pt>
                <c:pt idx="508">
                  <c:v>0.94245446060572102</c:v>
                </c:pt>
                <c:pt idx="509">
                  <c:v>0.94181012013688403</c:v>
                </c:pt>
                <c:pt idx="510">
                  <c:v>0.94469737503489004</c:v>
                </c:pt>
                <c:pt idx="511">
                  <c:v>0.94440571080792501</c:v>
                </c:pt>
                <c:pt idx="512">
                  <c:v>0.94558973339650199</c:v>
                </c:pt>
                <c:pt idx="513">
                  <c:v>0.94653420138612099</c:v>
                </c:pt>
                <c:pt idx="514">
                  <c:v>0.94512543595810405</c:v>
                </c:pt>
                <c:pt idx="515">
                  <c:v>0.94578242956916403</c:v>
                </c:pt>
                <c:pt idx="516">
                  <c:v>0.94493468220758003</c:v>
                </c:pt>
                <c:pt idx="517">
                  <c:v>0.94521471978362603</c:v>
                </c:pt>
                <c:pt idx="518">
                  <c:v>0.94506423554818597</c:v>
                </c:pt>
                <c:pt idx="519">
                  <c:v>0.94259675324609404</c:v>
                </c:pt>
                <c:pt idx="520">
                  <c:v>0.944397172587361</c:v>
                </c:pt>
                <c:pt idx="521">
                  <c:v>0.944527009433758</c:v>
                </c:pt>
                <c:pt idx="522">
                  <c:v>0.94241474068525899</c:v>
                </c:pt>
                <c:pt idx="523">
                  <c:v>0.94160611688726503</c:v>
                </c:pt>
                <c:pt idx="524">
                  <c:v>0.94087601614886496</c:v>
                </c:pt>
                <c:pt idx="525">
                  <c:v>0.94295638802413295</c:v>
                </c:pt>
                <c:pt idx="526">
                  <c:v>0.94196901040318404</c:v>
                </c:pt>
                <c:pt idx="527">
                  <c:v>0.94290591883960395</c:v>
                </c:pt>
                <c:pt idx="528">
                  <c:v>0.94321486675366395</c:v>
                </c:pt>
                <c:pt idx="529">
                  <c:v>0.94209778290038704</c:v>
                </c:pt>
                <c:pt idx="530">
                  <c:v>0.943543348337187</c:v>
                </c:pt>
                <c:pt idx="531">
                  <c:v>0.94403660901926301</c:v>
                </c:pt>
                <c:pt idx="532">
                  <c:v>0.94522499956322503</c:v>
                </c:pt>
                <c:pt idx="533">
                  <c:v>0.94326391092546202</c:v>
                </c:pt>
                <c:pt idx="534">
                  <c:v>0.94342619035629305</c:v>
                </c:pt>
                <c:pt idx="535">
                  <c:v>0.94256873547238496</c:v>
                </c:pt>
                <c:pt idx="536">
                  <c:v>0.94310015106114897</c:v>
                </c:pt>
                <c:pt idx="537">
                  <c:v>0.94302451462225101</c:v>
                </c:pt>
                <c:pt idx="538">
                  <c:v>0.94176997917820304</c:v>
                </c:pt>
                <c:pt idx="539">
                  <c:v>0.939907450407242</c:v>
                </c:pt>
                <c:pt idx="540">
                  <c:v>0.94063197560748502</c:v>
                </c:pt>
                <c:pt idx="541">
                  <c:v>0.94078030976586802</c:v>
                </c:pt>
                <c:pt idx="542">
                  <c:v>0.94183566538484997</c:v>
                </c:pt>
                <c:pt idx="543">
                  <c:v>0.94051059477424404</c:v>
                </c:pt>
                <c:pt idx="544">
                  <c:v>0.94110040989531196</c:v>
                </c:pt>
                <c:pt idx="545">
                  <c:v>0.94174811730903896</c:v>
                </c:pt>
                <c:pt idx="546">
                  <c:v>0.94150911317800301</c:v>
                </c:pt>
                <c:pt idx="547">
                  <c:v>0.94250055367367902</c:v>
                </c:pt>
                <c:pt idx="548">
                  <c:v>0.93950099167576995</c:v>
                </c:pt>
                <c:pt idx="549">
                  <c:v>0.93961173697903999</c:v>
                </c:pt>
                <c:pt idx="550">
                  <c:v>0.93969136757414695</c:v>
                </c:pt>
                <c:pt idx="551">
                  <c:v>0.93848287683202702</c:v>
                </c:pt>
                <c:pt idx="552">
                  <c:v>0.93961938397690803</c:v>
                </c:pt>
                <c:pt idx="553">
                  <c:v>0.93917120653476105</c:v>
                </c:pt>
                <c:pt idx="554">
                  <c:v>0.93890208843716305</c:v>
                </c:pt>
                <c:pt idx="555">
                  <c:v>0.93802990428130195</c:v>
                </c:pt>
                <c:pt idx="556">
                  <c:v>0.93822049672663299</c:v>
                </c:pt>
                <c:pt idx="557">
                  <c:v>0.93795763153463896</c:v>
                </c:pt>
                <c:pt idx="558">
                  <c:v>0.93758665639393302</c:v>
                </c:pt>
                <c:pt idx="559">
                  <c:v>0.93701921933912302</c:v>
                </c:pt>
                <c:pt idx="560">
                  <c:v>0.93615028541388801</c:v>
                </c:pt>
                <c:pt idx="561">
                  <c:v>0.93683087705329804</c:v>
                </c:pt>
                <c:pt idx="562">
                  <c:v>0.93745025686846895</c:v>
                </c:pt>
                <c:pt idx="563">
                  <c:v>0.93762074958765496</c:v>
                </c:pt>
                <c:pt idx="564">
                  <c:v>0.93761663155544805</c:v>
                </c:pt>
                <c:pt idx="565">
                  <c:v>0.93700903891243004</c:v>
                </c:pt>
                <c:pt idx="566">
                  <c:v>0.93702374981358505</c:v>
                </c:pt>
                <c:pt idx="567">
                  <c:v>0.93629415981144704</c:v>
                </c:pt>
                <c:pt idx="568">
                  <c:v>0.93409549932765001</c:v>
                </c:pt>
                <c:pt idx="569">
                  <c:v>0.93318221445957295</c:v>
                </c:pt>
                <c:pt idx="570">
                  <c:v>0.93376442960025496</c:v>
                </c:pt>
                <c:pt idx="571">
                  <c:v>0.93361577666628404</c:v>
                </c:pt>
                <c:pt idx="572">
                  <c:v>0.93590815134410299</c:v>
                </c:pt>
                <c:pt idx="573">
                  <c:v>0.93117595199467595</c:v>
                </c:pt>
                <c:pt idx="574">
                  <c:v>0.93353929127452595</c:v>
                </c:pt>
                <c:pt idx="575">
                  <c:v>0.93107540900928099</c:v>
                </c:pt>
                <c:pt idx="576">
                  <c:v>0.93146457254357795</c:v>
                </c:pt>
                <c:pt idx="577">
                  <c:v>0.93338947586866705</c:v>
                </c:pt>
                <c:pt idx="578">
                  <c:v>0.93331505654735802</c:v>
                </c:pt>
                <c:pt idx="579">
                  <c:v>0.93271127819282096</c:v>
                </c:pt>
                <c:pt idx="580">
                  <c:v>0.93372881510743899</c:v>
                </c:pt>
                <c:pt idx="581">
                  <c:v>0.93432333705049297</c:v>
                </c:pt>
                <c:pt idx="582">
                  <c:v>0.93444947512625498</c:v>
                </c:pt>
                <c:pt idx="583">
                  <c:v>0.93592330595440099</c:v>
                </c:pt>
                <c:pt idx="584">
                  <c:v>0.93326190139533305</c:v>
                </c:pt>
                <c:pt idx="585">
                  <c:v>0.933181008301319</c:v>
                </c:pt>
                <c:pt idx="586">
                  <c:v>0.93392723154300805</c:v>
                </c:pt>
                <c:pt idx="587">
                  <c:v>0.93393159430561801</c:v>
                </c:pt>
                <c:pt idx="588">
                  <c:v>0.93395995142765398</c:v>
                </c:pt>
                <c:pt idx="589">
                  <c:v>0.93316726484034995</c:v>
                </c:pt>
                <c:pt idx="590">
                  <c:v>0.93388718177128105</c:v>
                </c:pt>
                <c:pt idx="591">
                  <c:v>0.93427886984006603</c:v>
                </c:pt>
                <c:pt idx="592">
                  <c:v>0.93501490284349498</c:v>
                </c:pt>
                <c:pt idx="593">
                  <c:v>0.936436301109835</c:v>
                </c:pt>
                <c:pt idx="594">
                  <c:v>0.93395382848914399</c:v>
                </c:pt>
                <c:pt idx="595">
                  <c:v>0.93342854381312701</c:v>
                </c:pt>
                <c:pt idx="596">
                  <c:v>0.93405604514643104</c:v>
                </c:pt>
                <c:pt idx="597">
                  <c:v>0.93542246245939498</c:v>
                </c:pt>
                <c:pt idx="598">
                  <c:v>0.935216755013628</c:v>
                </c:pt>
                <c:pt idx="599">
                  <c:v>0.93444061031665304</c:v>
                </c:pt>
                <c:pt idx="600">
                  <c:v>0.93561266703834101</c:v>
                </c:pt>
                <c:pt idx="601">
                  <c:v>0.93645517736622597</c:v>
                </c:pt>
                <c:pt idx="602">
                  <c:v>0.93678979563648102</c:v>
                </c:pt>
                <c:pt idx="603">
                  <c:v>0.93647225918509802</c:v>
                </c:pt>
                <c:pt idx="604">
                  <c:v>0.93481006769906205</c:v>
                </c:pt>
                <c:pt idx="605">
                  <c:v>0.93376249878419304</c:v>
                </c:pt>
                <c:pt idx="606">
                  <c:v>0.93456572448678898</c:v>
                </c:pt>
                <c:pt idx="607">
                  <c:v>0.93736554386621196</c:v>
                </c:pt>
                <c:pt idx="608">
                  <c:v>0.93707095345440095</c:v>
                </c:pt>
                <c:pt idx="609">
                  <c:v>0.939680650775643</c:v>
                </c:pt>
                <c:pt idx="610">
                  <c:v>0.94015352984293299</c:v>
                </c:pt>
                <c:pt idx="611">
                  <c:v>0.94175917793620001</c:v>
                </c:pt>
                <c:pt idx="612">
                  <c:v>0.94051740136119899</c:v>
                </c:pt>
                <c:pt idx="613">
                  <c:v>0.94102890880600998</c:v>
                </c:pt>
                <c:pt idx="614">
                  <c:v>0.94154149506283003</c:v>
                </c:pt>
                <c:pt idx="615">
                  <c:v>0.94225785092011705</c:v>
                </c:pt>
                <c:pt idx="616">
                  <c:v>0.94378521092901801</c:v>
                </c:pt>
                <c:pt idx="617">
                  <c:v>0.94403091598309996</c:v>
                </c:pt>
                <c:pt idx="618">
                  <c:v>0.94417193934474497</c:v>
                </c:pt>
                <c:pt idx="619">
                  <c:v>0.944524426691143</c:v>
                </c:pt>
                <c:pt idx="620">
                  <c:v>0.94506906879257502</c:v>
                </c:pt>
                <c:pt idx="621">
                  <c:v>0.94616093099370602</c:v>
                </c:pt>
                <c:pt idx="622">
                  <c:v>0.94563838570641501</c:v>
                </c:pt>
                <c:pt idx="623">
                  <c:v>0.94634345156628696</c:v>
                </c:pt>
                <c:pt idx="624">
                  <c:v>0.94665805555737403</c:v>
                </c:pt>
                <c:pt idx="625">
                  <c:v>0.94683878509136599</c:v>
                </c:pt>
                <c:pt idx="626">
                  <c:v>0.94799228329971097</c:v>
                </c:pt>
                <c:pt idx="627">
                  <c:v>0.94748173075097297</c:v>
                </c:pt>
                <c:pt idx="628">
                  <c:v>0.94729301799613397</c:v>
                </c:pt>
                <c:pt idx="629">
                  <c:v>0.94724452931395797</c:v>
                </c:pt>
                <c:pt idx="630">
                  <c:v>0.94798730064227898</c:v>
                </c:pt>
                <c:pt idx="631">
                  <c:v>0.94881491412158203</c:v>
                </c:pt>
                <c:pt idx="632">
                  <c:v>0.94920729430447304</c:v>
                </c:pt>
                <c:pt idx="633">
                  <c:v>0.95005167938376001</c:v>
                </c:pt>
                <c:pt idx="634">
                  <c:v>0.95201102201618504</c:v>
                </c:pt>
                <c:pt idx="635">
                  <c:v>0.95457047119665395</c:v>
                </c:pt>
                <c:pt idx="636">
                  <c:v>0.95452228653191595</c:v>
                </c:pt>
                <c:pt idx="637">
                  <c:v>0.95391879061689</c:v>
                </c:pt>
                <c:pt idx="638">
                  <c:v>0.95638118764000501</c:v>
                </c:pt>
                <c:pt idx="639">
                  <c:v>0.95764761644603502</c:v>
                </c:pt>
                <c:pt idx="640">
                  <c:v>0.95817860550642098</c:v>
                </c:pt>
                <c:pt idx="641">
                  <c:v>0.95929429384198805</c:v>
                </c:pt>
                <c:pt idx="642">
                  <c:v>0.96229021843983298</c:v>
                </c:pt>
                <c:pt idx="643">
                  <c:v>0.96242438029074195</c:v>
                </c:pt>
                <c:pt idx="644">
                  <c:v>0.96254156774743405</c:v>
                </c:pt>
                <c:pt idx="645">
                  <c:v>0.96193342120818104</c:v>
                </c:pt>
                <c:pt idx="646">
                  <c:v>0.96319251878315204</c:v>
                </c:pt>
                <c:pt idx="647">
                  <c:v>0.96395087310175398</c:v>
                </c:pt>
                <c:pt idx="648">
                  <c:v>0.965217050238239</c:v>
                </c:pt>
                <c:pt idx="649">
                  <c:v>0.96624202534117098</c:v>
                </c:pt>
                <c:pt idx="650">
                  <c:v>0.96421125632615501</c:v>
                </c:pt>
                <c:pt idx="651">
                  <c:v>0.96614615005846904</c:v>
                </c:pt>
                <c:pt idx="652">
                  <c:v>0.96809162147592398</c:v>
                </c:pt>
                <c:pt idx="653">
                  <c:v>0.97092469063884701</c:v>
                </c:pt>
                <c:pt idx="654">
                  <c:v>0.97023414649746498</c:v>
                </c:pt>
                <c:pt idx="655">
                  <c:v>0.97102057077446402</c:v>
                </c:pt>
                <c:pt idx="656">
                  <c:v>0.97153781185618304</c:v>
                </c:pt>
                <c:pt idx="657">
                  <c:v>0.97206045302095501</c:v>
                </c:pt>
                <c:pt idx="658">
                  <c:v>0.97357361175792501</c:v>
                </c:pt>
                <c:pt idx="659">
                  <c:v>0.97336070083936999</c:v>
                </c:pt>
                <c:pt idx="660">
                  <c:v>0.97472461691245105</c:v>
                </c:pt>
                <c:pt idx="661">
                  <c:v>0.97558645876805195</c:v>
                </c:pt>
                <c:pt idx="662">
                  <c:v>0.97616700580016302</c:v>
                </c:pt>
                <c:pt idx="663">
                  <c:v>0.975023813170381</c:v>
                </c:pt>
                <c:pt idx="664">
                  <c:v>0.97775567585839895</c:v>
                </c:pt>
                <c:pt idx="665">
                  <c:v>0.97829234212028804</c:v>
                </c:pt>
                <c:pt idx="666">
                  <c:v>0.97906715082379003</c:v>
                </c:pt>
                <c:pt idx="667">
                  <c:v>0.97957027299122301</c:v>
                </c:pt>
                <c:pt idx="668">
                  <c:v>0.97999360187112305</c:v>
                </c:pt>
                <c:pt idx="669">
                  <c:v>0.97936280192111602</c:v>
                </c:pt>
                <c:pt idx="670">
                  <c:v>0.98030272532524498</c:v>
                </c:pt>
                <c:pt idx="671">
                  <c:v>0.98172465689459698</c:v>
                </c:pt>
                <c:pt idx="672">
                  <c:v>0.98211164663428896</c:v>
                </c:pt>
                <c:pt idx="673">
                  <c:v>0.98205016390478705</c:v>
                </c:pt>
                <c:pt idx="674">
                  <c:v>0.98127981397874697</c:v>
                </c:pt>
                <c:pt idx="675">
                  <c:v>0.98125057846903496</c:v>
                </c:pt>
                <c:pt idx="676">
                  <c:v>0.98266854921200897</c:v>
                </c:pt>
                <c:pt idx="677">
                  <c:v>0.98361089079845898</c:v>
                </c:pt>
                <c:pt idx="678">
                  <c:v>0.98430214828570495</c:v>
                </c:pt>
                <c:pt idx="679">
                  <c:v>0.98400278714606404</c:v>
                </c:pt>
                <c:pt idx="680">
                  <c:v>0.986959341712765</c:v>
                </c:pt>
                <c:pt idx="681">
                  <c:v>0.98742099680392104</c:v>
                </c:pt>
                <c:pt idx="682">
                  <c:v>0.98816981967941298</c:v>
                </c:pt>
                <c:pt idx="683">
                  <c:v>0.98973959637980402</c:v>
                </c:pt>
                <c:pt idx="684">
                  <c:v>0.98903845427775805</c:v>
                </c:pt>
                <c:pt idx="685">
                  <c:v>0.98858723574062801</c:v>
                </c:pt>
                <c:pt idx="686">
                  <c:v>0.98831631937640696</c:v>
                </c:pt>
                <c:pt idx="687">
                  <c:v>0.99030355347906096</c:v>
                </c:pt>
                <c:pt idx="688">
                  <c:v>0.99081976544852901</c:v>
                </c:pt>
                <c:pt idx="689">
                  <c:v>0.99278395067157099</c:v>
                </c:pt>
                <c:pt idx="690">
                  <c:v>0.99256038527373702</c:v>
                </c:pt>
                <c:pt idx="691">
                  <c:v>0.99285581419495705</c:v>
                </c:pt>
                <c:pt idx="692">
                  <c:v>0.99356444197497995</c:v>
                </c:pt>
                <c:pt idx="693">
                  <c:v>0.99351328352235901</c:v>
                </c:pt>
                <c:pt idx="694">
                  <c:v>0.99460331470178898</c:v>
                </c:pt>
                <c:pt idx="695">
                  <c:v>0.99500787081410302</c:v>
                </c:pt>
                <c:pt idx="696">
                  <c:v>0.99689801520983901</c:v>
                </c:pt>
                <c:pt idx="697">
                  <c:v>0.99931573931476403</c:v>
                </c:pt>
              </c:numCache>
            </c:numRef>
          </c:val>
          <c:smooth val="0"/>
          <c:extLst>
            <c:ext xmlns:c16="http://schemas.microsoft.com/office/drawing/2014/chart" uri="{C3380CC4-5D6E-409C-BE32-E72D297353CC}">
              <c16:uniqueId val="{00000003-B41A-4549-AEC8-F255B574BBB1}"/>
            </c:ext>
          </c:extLst>
        </c:ser>
        <c:dLbls>
          <c:showLegendKey val="0"/>
          <c:showVal val="0"/>
          <c:showCatName val="0"/>
          <c:showSerName val="0"/>
          <c:showPercent val="0"/>
          <c:showBubbleSize val="0"/>
        </c:dLbls>
        <c:smooth val="0"/>
        <c:axId val="536470032"/>
        <c:axId val="536476592"/>
      </c:lineChart>
      <c:dateAx>
        <c:axId val="536470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6476592"/>
        <c:crossesAt val="0.8"/>
        <c:auto val="1"/>
        <c:lblOffset val="100"/>
        <c:baseTimeUnit val="days"/>
        <c:majorUnit val="201"/>
        <c:majorTimeUnit val="days"/>
      </c:dateAx>
      <c:valAx>
        <c:axId val="536476592"/>
        <c:scaling>
          <c:orientation val="minMax"/>
          <c:max val="1.6"/>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647003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92037228541885E-2"/>
          <c:y val="0.73151043012237293"/>
          <c:w val="0.92657704239917271"/>
          <c:h val="0.247422645482567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'31'!$H$10</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'31'!$H$11:$H$44</c:f>
              <c:numCache>
                <c:formatCode>0.0%</c:formatCode>
                <c:ptCount val="34"/>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pt idx="25">
                  <c:v>0.27600000000000002</c:v>
                </c:pt>
                <c:pt idx="26">
                  <c:v>0.27800000000000002</c:v>
                </c:pt>
                <c:pt idx="27">
                  <c:v>0.308</c:v>
                </c:pt>
                <c:pt idx="28">
                  <c:v>0.30599999999999999</c:v>
                </c:pt>
                <c:pt idx="29">
                  <c:v>0.29299999999999998</c:v>
                </c:pt>
                <c:pt idx="30">
                  <c:v>0.28199999999999997</c:v>
                </c:pt>
                <c:pt idx="31">
                  <c:v>0.26100000000000001</c:v>
                </c:pt>
                <c:pt idx="32">
                  <c:v>0.219</c:v>
                </c:pt>
                <c:pt idx="33">
                  <c:v>0.13700000000000001</c:v>
                </c:pt>
              </c:numCache>
            </c:numRef>
          </c:val>
          <c:extLst>
            <c:ext xmlns:c16="http://schemas.microsoft.com/office/drawing/2014/chart" uri="{C3380CC4-5D6E-409C-BE32-E72D297353CC}">
              <c16:uniqueId val="{00000000-855C-4C7E-80DC-AAECF0E7FD12}"/>
            </c:ext>
          </c:extLst>
        </c:ser>
        <c:ser>
          <c:idx val="1"/>
          <c:order val="1"/>
          <c:tx>
            <c:strRef>
              <c:f>'31'!$I$10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'31'!$I$11:$I$44</c:f>
              <c:numCache>
                <c:formatCode>0.0%</c:formatCode>
                <c:ptCount val="34"/>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pt idx="25">
                  <c:v>8.8999999999999996E-2</c:v>
                </c:pt>
                <c:pt idx="26">
                  <c:v>9.8000000000000004E-2</c:v>
                </c:pt>
                <c:pt idx="27">
                  <c:v>9.1999999999999998E-2</c:v>
                </c:pt>
                <c:pt idx="28">
                  <c:v>9.9000000000000005E-2</c:v>
                </c:pt>
                <c:pt idx="29">
                  <c:v>0.109</c:v>
                </c:pt>
                <c:pt idx="30">
                  <c:v>0.11</c:v>
                </c:pt>
                <c:pt idx="31">
                  <c:v>0.104</c:v>
                </c:pt>
                <c:pt idx="32">
                  <c:v>0.128</c:v>
                </c:pt>
                <c:pt idx="33">
                  <c:v>0.14299999999999999</c:v>
                </c:pt>
              </c:numCache>
            </c:numRef>
          </c:val>
          <c:extLst>
            <c:ext xmlns:c16="http://schemas.microsoft.com/office/drawing/2014/chart" uri="{C3380CC4-5D6E-409C-BE32-E72D297353CC}">
              <c16:uniqueId val="{00000001-855C-4C7E-80DC-AAECF0E7FD12}"/>
            </c:ext>
          </c:extLst>
        </c:ser>
        <c:ser>
          <c:idx val="2"/>
          <c:order val="2"/>
          <c:tx>
            <c:strRef>
              <c:f>'31'!$J$10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'31'!$J$11:$J$44</c:f>
              <c:numCache>
                <c:formatCode>0.0%</c:formatCode>
                <c:ptCount val="34"/>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pt idx="25">
                  <c:v>0.14499999999999999</c:v>
                </c:pt>
                <c:pt idx="26">
                  <c:v>0.14699999999999999</c:v>
                </c:pt>
                <c:pt idx="27">
                  <c:v>0.14099999999999999</c:v>
                </c:pt>
                <c:pt idx="28">
                  <c:v>0.151</c:v>
                </c:pt>
                <c:pt idx="29">
                  <c:v>0.151</c:v>
                </c:pt>
                <c:pt idx="30">
                  <c:v>0.14799999999999999</c:v>
                </c:pt>
                <c:pt idx="31">
                  <c:v>0.16600000000000001</c:v>
                </c:pt>
                <c:pt idx="32">
                  <c:v>0.16600000000000001</c:v>
                </c:pt>
                <c:pt idx="33">
                  <c:v>0.19800000000000001</c:v>
                </c:pt>
              </c:numCache>
            </c:numRef>
          </c:val>
          <c:extLst>
            <c:ext xmlns:c16="http://schemas.microsoft.com/office/drawing/2014/chart" uri="{C3380CC4-5D6E-409C-BE32-E72D297353CC}">
              <c16:uniqueId val="{00000002-855C-4C7E-80DC-AAECF0E7FD12}"/>
            </c:ext>
          </c:extLst>
        </c:ser>
        <c:ser>
          <c:idx val="3"/>
          <c:order val="3"/>
          <c:tx>
            <c:strRef>
              <c:f>'31'!$K$10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'31'!$K$11:$K$44</c:f>
              <c:numCache>
                <c:formatCode>0.0%</c:formatCode>
                <c:ptCount val="34"/>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pt idx="25">
                  <c:v>0.20599999999999999</c:v>
                </c:pt>
                <c:pt idx="26">
                  <c:v>0.20100000000000001</c:v>
                </c:pt>
                <c:pt idx="27">
                  <c:v>4.5999999999999999E-2</c:v>
                </c:pt>
                <c:pt idx="28">
                  <c:v>0.182</c:v>
                </c:pt>
                <c:pt idx="29">
                  <c:v>7.5999999999999998E-2</c:v>
                </c:pt>
                <c:pt idx="30">
                  <c:v>0.187</c:v>
                </c:pt>
                <c:pt idx="31">
                  <c:v>9.6000000000000002E-2</c:v>
                </c:pt>
                <c:pt idx="32">
                  <c:v>9.7000000000000003E-2</c:v>
                </c:pt>
                <c:pt idx="33">
                  <c:v>0.218</c:v>
                </c:pt>
              </c:numCache>
            </c:numRef>
          </c:val>
          <c:extLst>
            <c:ext xmlns:c16="http://schemas.microsoft.com/office/drawing/2014/chart" uri="{C3380CC4-5D6E-409C-BE32-E72D297353CC}">
              <c16:uniqueId val="{00000003-855C-4C7E-80DC-AAECF0E7FD12}"/>
            </c:ext>
          </c:extLst>
        </c:ser>
        <c:ser>
          <c:idx val="4"/>
          <c:order val="4"/>
          <c:tx>
            <c:strRef>
              <c:f>'31'!$L$10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'31'!$L$11:$L$44</c:f>
              <c:numCache>
                <c:formatCode>0.0%</c:formatCode>
                <c:ptCount val="34"/>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pt idx="25">
                  <c:v>0.28499999999999998</c:v>
                </c:pt>
                <c:pt idx="26">
                  <c:v>0.27500000000000002</c:v>
                </c:pt>
                <c:pt idx="27">
                  <c:v>0.41199999999999998</c:v>
                </c:pt>
                <c:pt idx="28">
                  <c:v>0.26100000000000001</c:v>
                </c:pt>
                <c:pt idx="29">
                  <c:v>0.371</c:v>
                </c:pt>
                <c:pt idx="30">
                  <c:v>0.27300000000000002</c:v>
                </c:pt>
                <c:pt idx="31">
                  <c:v>0.373</c:v>
                </c:pt>
                <c:pt idx="32">
                  <c:v>0.39</c:v>
                </c:pt>
                <c:pt idx="33">
                  <c:v>0.30399999999999999</c:v>
                </c:pt>
              </c:numCache>
            </c:numRef>
          </c:val>
          <c:extLst>
            <c:ext xmlns:c16="http://schemas.microsoft.com/office/drawing/2014/chart" uri="{C3380CC4-5D6E-409C-BE32-E72D297353CC}">
              <c16:uniqueId val="{00000004-855C-4C7E-80DC-AAECF0E7FD12}"/>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'31'!$H$9</c:f>
              <c:strCache>
                <c:ptCount val="1"/>
                <c:pt idx="0">
                  <c:v>Demand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'31'!$H$11:$H$44</c:f>
              <c:numCache>
                <c:formatCode>0.0%</c:formatCode>
                <c:ptCount val="34"/>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pt idx="25">
                  <c:v>0.27600000000000002</c:v>
                </c:pt>
                <c:pt idx="26">
                  <c:v>0.27800000000000002</c:v>
                </c:pt>
                <c:pt idx="27">
                  <c:v>0.308</c:v>
                </c:pt>
                <c:pt idx="28">
                  <c:v>0.30599999999999999</c:v>
                </c:pt>
                <c:pt idx="29">
                  <c:v>0.29299999999999998</c:v>
                </c:pt>
                <c:pt idx="30">
                  <c:v>0.28199999999999997</c:v>
                </c:pt>
                <c:pt idx="31">
                  <c:v>0.26100000000000001</c:v>
                </c:pt>
                <c:pt idx="32">
                  <c:v>0.219</c:v>
                </c:pt>
                <c:pt idx="33">
                  <c:v>0.13700000000000001</c:v>
                </c:pt>
              </c:numCache>
            </c:numRef>
          </c:val>
          <c:extLst>
            <c:ext xmlns:c16="http://schemas.microsoft.com/office/drawing/2014/chart" uri="{C3380CC4-5D6E-409C-BE32-E72D297353CC}">
              <c16:uniqueId val="{00000000-EDC3-4F7E-A466-F5269324C5BB}"/>
            </c:ext>
          </c:extLst>
        </c:ser>
        <c:ser>
          <c:idx val="1"/>
          <c:order val="1"/>
          <c:tx>
            <c:strRef>
              <c:f>'31'!$I$9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'31'!$I$11:$I$44</c:f>
              <c:numCache>
                <c:formatCode>0.0%</c:formatCode>
                <c:ptCount val="34"/>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pt idx="25">
                  <c:v>8.8999999999999996E-2</c:v>
                </c:pt>
                <c:pt idx="26">
                  <c:v>9.8000000000000004E-2</c:v>
                </c:pt>
                <c:pt idx="27">
                  <c:v>9.1999999999999998E-2</c:v>
                </c:pt>
                <c:pt idx="28">
                  <c:v>9.9000000000000005E-2</c:v>
                </c:pt>
                <c:pt idx="29">
                  <c:v>0.109</c:v>
                </c:pt>
                <c:pt idx="30">
                  <c:v>0.11</c:v>
                </c:pt>
                <c:pt idx="31">
                  <c:v>0.104</c:v>
                </c:pt>
                <c:pt idx="32">
                  <c:v>0.128</c:v>
                </c:pt>
                <c:pt idx="33">
                  <c:v>0.14299999999999999</c:v>
                </c:pt>
              </c:numCache>
            </c:numRef>
          </c:val>
          <c:extLst>
            <c:ext xmlns:c16="http://schemas.microsoft.com/office/drawing/2014/chart" uri="{C3380CC4-5D6E-409C-BE32-E72D297353CC}">
              <c16:uniqueId val="{00000001-EDC3-4F7E-A466-F5269324C5BB}"/>
            </c:ext>
          </c:extLst>
        </c:ser>
        <c:ser>
          <c:idx val="2"/>
          <c:order val="2"/>
          <c:tx>
            <c:strRef>
              <c:f>'31'!$J$9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'31'!$J$11:$J$44</c:f>
              <c:numCache>
                <c:formatCode>0.0%</c:formatCode>
                <c:ptCount val="34"/>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pt idx="25">
                  <c:v>0.14499999999999999</c:v>
                </c:pt>
                <c:pt idx="26">
                  <c:v>0.14699999999999999</c:v>
                </c:pt>
                <c:pt idx="27">
                  <c:v>0.14099999999999999</c:v>
                </c:pt>
                <c:pt idx="28">
                  <c:v>0.151</c:v>
                </c:pt>
                <c:pt idx="29">
                  <c:v>0.151</c:v>
                </c:pt>
                <c:pt idx="30">
                  <c:v>0.14799999999999999</c:v>
                </c:pt>
                <c:pt idx="31">
                  <c:v>0.16600000000000001</c:v>
                </c:pt>
                <c:pt idx="32">
                  <c:v>0.16600000000000001</c:v>
                </c:pt>
                <c:pt idx="33">
                  <c:v>0.19800000000000001</c:v>
                </c:pt>
              </c:numCache>
            </c:numRef>
          </c:val>
          <c:extLst>
            <c:ext xmlns:c16="http://schemas.microsoft.com/office/drawing/2014/chart" uri="{C3380CC4-5D6E-409C-BE32-E72D297353CC}">
              <c16:uniqueId val="{00000002-EDC3-4F7E-A466-F5269324C5BB}"/>
            </c:ext>
          </c:extLst>
        </c:ser>
        <c:ser>
          <c:idx val="3"/>
          <c:order val="3"/>
          <c:tx>
            <c:strRef>
              <c:f>'31'!$K$9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'31'!$K$11:$K$44</c:f>
              <c:numCache>
                <c:formatCode>0.0%</c:formatCode>
                <c:ptCount val="34"/>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pt idx="25">
                  <c:v>0.20599999999999999</c:v>
                </c:pt>
                <c:pt idx="26">
                  <c:v>0.20100000000000001</c:v>
                </c:pt>
                <c:pt idx="27">
                  <c:v>4.5999999999999999E-2</c:v>
                </c:pt>
                <c:pt idx="28">
                  <c:v>0.182</c:v>
                </c:pt>
                <c:pt idx="29">
                  <c:v>7.5999999999999998E-2</c:v>
                </c:pt>
                <c:pt idx="30">
                  <c:v>0.187</c:v>
                </c:pt>
                <c:pt idx="31">
                  <c:v>9.6000000000000002E-2</c:v>
                </c:pt>
                <c:pt idx="32">
                  <c:v>9.7000000000000003E-2</c:v>
                </c:pt>
                <c:pt idx="33">
                  <c:v>0.218</c:v>
                </c:pt>
              </c:numCache>
            </c:numRef>
          </c:val>
          <c:extLst>
            <c:ext xmlns:c16="http://schemas.microsoft.com/office/drawing/2014/chart" uri="{C3380CC4-5D6E-409C-BE32-E72D297353CC}">
              <c16:uniqueId val="{00000003-EDC3-4F7E-A466-F5269324C5BB}"/>
            </c:ext>
          </c:extLst>
        </c:ser>
        <c:ser>
          <c:idx val="4"/>
          <c:order val="4"/>
          <c:tx>
            <c:strRef>
              <c:f>'31'!$L$9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'31'!$G$11:$G$44</c:f>
              <c:strCache>
                <c:ptCount val="34"/>
                <c:pt idx="0">
                  <c:v>12.16</c:v>
                </c:pt>
                <c:pt idx="6">
                  <c:v>06.17</c:v>
                </c:pt>
                <c:pt idx="12">
                  <c:v>12.17</c:v>
                </c:pt>
                <c:pt idx="18">
                  <c:v>06.18</c:v>
                </c:pt>
                <c:pt idx="25">
                  <c:v>01.19</c:v>
                </c:pt>
                <c:pt idx="33">
                  <c:v>09.19</c:v>
                </c:pt>
              </c:strCache>
            </c:strRef>
          </c:cat>
          <c:val>
            <c:numRef>
              <c:f>'31'!$L$11:$L$44</c:f>
              <c:numCache>
                <c:formatCode>0.0%</c:formatCode>
                <c:ptCount val="34"/>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pt idx="25">
                  <c:v>0.28499999999999998</c:v>
                </c:pt>
                <c:pt idx="26">
                  <c:v>0.27500000000000002</c:v>
                </c:pt>
                <c:pt idx="27">
                  <c:v>0.41199999999999998</c:v>
                </c:pt>
                <c:pt idx="28">
                  <c:v>0.26100000000000001</c:v>
                </c:pt>
                <c:pt idx="29">
                  <c:v>0.371</c:v>
                </c:pt>
                <c:pt idx="30">
                  <c:v>0.27300000000000002</c:v>
                </c:pt>
                <c:pt idx="31">
                  <c:v>0.373</c:v>
                </c:pt>
                <c:pt idx="32">
                  <c:v>0.39</c:v>
                </c:pt>
                <c:pt idx="33">
                  <c:v>0.30399999999999999</c:v>
                </c:pt>
              </c:numCache>
            </c:numRef>
          </c:val>
          <c:extLst>
            <c:ext xmlns:c16="http://schemas.microsoft.com/office/drawing/2014/chart" uri="{C3380CC4-5D6E-409C-BE32-E72D297353CC}">
              <c16:uniqueId val="{00000004-EDC3-4F7E-A466-F5269324C5BB}"/>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C66-49C2-B633-AF65EE9D7DB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'3'!$J$12:$J$18</c:f>
              <c:numCache>
                <c:formatCode>0.0%</c:formatCode>
                <c:ptCount val="7"/>
                <c:pt idx="0">
                  <c:v>0.22700000000000001</c:v>
                </c:pt>
                <c:pt idx="1">
                  <c:v>0.251</c:v>
                </c:pt>
                <c:pt idx="2">
                  <c:v>0.27</c:v>
                </c:pt>
                <c:pt idx="3">
                  <c:v>0.28199999999999997</c:v>
                </c:pt>
                <c:pt idx="4">
                  <c:v>0.28299999999999997</c:v>
                </c:pt>
                <c:pt idx="5">
                  <c:v>0.28499999999999998</c:v>
                </c:pt>
                <c:pt idx="6">
                  <c:v>0.28699999999999998</c:v>
                </c:pt>
              </c:numCache>
            </c:numRef>
          </c:val>
          <c:extLst>
            <c:ext xmlns:c16="http://schemas.microsoft.com/office/drawing/2014/chart" uri="{C3380CC4-5D6E-409C-BE32-E72D297353CC}">
              <c16:uniqueId val="{00000001-7C66-49C2-B633-AF65EE9D7DBA}"/>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C66-49C2-B633-AF65EE9D7DB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C66-49C2-B633-AF65EE9D7DB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C66-49C2-B633-AF65EE9D7DBA}"/>
              </c:ext>
            </c:extLst>
          </c:dPt>
          <c:dPt>
            <c:idx val="5"/>
            <c:invertIfNegative val="0"/>
            <c:bubble3D val="0"/>
            <c:extLst>
              <c:ext xmlns:c16="http://schemas.microsoft.com/office/drawing/2014/chart" uri="{C3380CC4-5D6E-409C-BE32-E72D297353CC}">
                <c16:uniqueId val="{00000007-7C66-49C2-B633-AF65EE9D7DBA}"/>
              </c:ext>
            </c:extLst>
          </c:dPt>
          <c:dPt>
            <c:idx val="6"/>
            <c:invertIfNegative val="0"/>
            <c:bubble3D val="0"/>
            <c:extLst>
              <c:ext xmlns:c16="http://schemas.microsoft.com/office/drawing/2014/chart" uri="{C3380CC4-5D6E-409C-BE32-E72D297353CC}">
                <c16:uniqueId val="{00000008-7C66-49C2-B633-AF65EE9D7DB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'3'!$M$12:$M$18</c:f>
              <c:numCache>
                <c:formatCode>0.0%</c:formatCode>
                <c:ptCount val="7"/>
                <c:pt idx="0">
                  <c:v>0.34699999999999998</c:v>
                </c:pt>
                <c:pt idx="1">
                  <c:v>0.34399999999999997</c:v>
                </c:pt>
                <c:pt idx="2">
                  <c:v>0.35499999999999998</c:v>
                </c:pt>
                <c:pt idx="3">
                  <c:v>0.35199999999999998</c:v>
                </c:pt>
                <c:pt idx="4">
                  <c:v>0.34699999999999998</c:v>
                </c:pt>
                <c:pt idx="5">
                  <c:v>0.33900000000000002</c:v>
                </c:pt>
                <c:pt idx="6">
                  <c:v>0.33900000000000002</c:v>
                </c:pt>
              </c:numCache>
            </c:numRef>
          </c:val>
          <c:extLst>
            <c:ext xmlns:c16="http://schemas.microsoft.com/office/drawing/2014/chart" uri="{C3380CC4-5D6E-409C-BE32-E72D297353CC}">
              <c16:uniqueId val="{00000009-7C66-49C2-B633-AF65EE9D7DBA}"/>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'3'!$K$12:$K$18</c:f>
              <c:numCache>
                <c:formatCode>0.0%</c:formatCode>
                <c:ptCount val="7"/>
                <c:pt idx="0">
                  <c:v>0.26</c:v>
                </c:pt>
                <c:pt idx="1">
                  <c:v>0.26400000000000001</c:v>
                </c:pt>
                <c:pt idx="2">
                  <c:v>0.24199999999999999</c:v>
                </c:pt>
                <c:pt idx="3">
                  <c:v>0.223</c:v>
                </c:pt>
                <c:pt idx="4">
                  <c:v>0.223</c:v>
                </c:pt>
                <c:pt idx="5">
                  <c:v>0.22800000000000001</c:v>
                </c:pt>
                <c:pt idx="6">
                  <c:v>0.22500000000000001</c:v>
                </c:pt>
              </c:numCache>
            </c:numRef>
          </c:val>
          <c:extLst>
            <c:ext xmlns:c16="http://schemas.microsoft.com/office/drawing/2014/chart" uri="{C3380CC4-5D6E-409C-BE32-E72D297353CC}">
              <c16:uniqueId val="{0000000A-7C66-49C2-B633-AF65EE9D7DBA}"/>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'3'!$I$12:$I$18</c:f>
              <c:numCache>
                <c:formatCode>m/d/yyyy</c:formatCode>
                <c:ptCount val="7"/>
                <c:pt idx="0">
                  <c:v>42369</c:v>
                </c:pt>
                <c:pt idx="1">
                  <c:v>42735</c:v>
                </c:pt>
                <c:pt idx="2">
                  <c:v>43100</c:v>
                </c:pt>
                <c:pt idx="3">
                  <c:v>43465</c:v>
                </c:pt>
                <c:pt idx="4">
                  <c:v>43555</c:v>
                </c:pt>
                <c:pt idx="5">
                  <c:v>43646</c:v>
                </c:pt>
                <c:pt idx="6">
                  <c:v>43738</c:v>
                </c:pt>
              </c:numCache>
            </c:numRef>
          </c:cat>
          <c:val>
            <c:numRef>
              <c:f>'3'!$L$12:$L$18</c:f>
              <c:numCache>
                <c:formatCode>0.0%</c:formatCode>
                <c:ptCount val="7"/>
                <c:pt idx="0">
                  <c:v>0.16600000000000001</c:v>
                </c:pt>
                <c:pt idx="1">
                  <c:v>0.14000000000000001</c:v>
                </c:pt>
                <c:pt idx="2">
                  <c:v>0.13300000000000001</c:v>
                </c:pt>
                <c:pt idx="3">
                  <c:v>0.14299999999999999</c:v>
                </c:pt>
                <c:pt idx="4">
                  <c:v>0.14699999999999999</c:v>
                </c:pt>
                <c:pt idx="5">
                  <c:v>0.14699999999999999</c:v>
                </c:pt>
                <c:pt idx="6">
                  <c:v>0.14899999999999999</c:v>
                </c:pt>
              </c:numCache>
            </c:numRef>
          </c:val>
          <c:extLst>
            <c:ext xmlns:c16="http://schemas.microsoft.com/office/drawing/2014/chart" uri="{C3380CC4-5D6E-409C-BE32-E72D297353CC}">
              <c16:uniqueId val="{0000000B-7C66-49C2-B633-AF65EE9D7DBA}"/>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33"/>
              <c:layout>
                <c:manualLayout>
                  <c:x val="-7.8879073770730279E-2"/>
                  <c:y val="-4.871861880797623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03-447C-8C95-8C09E4437F3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'32'!$G$11:$G$44</c:f>
              <c:numCache>
                <c:formatCode>0.0%</c:formatCode>
                <c:ptCount val="34"/>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pt idx="28">
                  <c:v>1.3759999999999999</c:v>
                </c:pt>
                <c:pt idx="29">
                  <c:v>1.323</c:v>
                </c:pt>
                <c:pt idx="30">
                  <c:v>1.286</c:v>
                </c:pt>
                <c:pt idx="31">
                  <c:v>1.2989999999999999</c:v>
                </c:pt>
                <c:pt idx="32">
                  <c:v>1.2290000000000001</c:v>
                </c:pt>
                <c:pt idx="33">
                  <c:v>1.244</c:v>
                </c:pt>
              </c:numCache>
            </c:numRef>
          </c:val>
          <c:smooth val="0"/>
          <c:extLst>
            <c:ext xmlns:c16="http://schemas.microsoft.com/office/drawing/2014/chart" uri="{C3380CC4-5D6E-409C-BE32-E72D297353CC}">
              <c16:uniqueId val="{00000001-3703-447C-8C95-8C09E4437F3E}"/>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33"/>
              <c:layout>
                <c:manualLayout>
                  <c:x val="-8.3030603969189765E-2"/>
                  <c:y val="7.916775556296137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703-447C-8C95-8C09E4437F3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'32'!$H$11:$H$44</c:f>
              <c:numCache>
                <c:formatCode>0.0%</c:formatCode>
                <c:ptCount val="34"/>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pt idx="25">
                  <c:v>1.0289999999999999</c:v>
                </c:pt>
                <c:pt idx="26">
                  <c:v>1.002</c:v>
                </c:pt>
                <c:pt idx="27">
                  <c:v>0.95499999999999996</c:v>
                </c:pt>
                <c:pt idx="28">
                  <c:v>0.94899999999999995</c:v>
                </c:pt>
                <c:pt idx="29">
                  <c:v>1.0069999999999999</c:v>
                </c:pt>
                <c:pt idx="30">
                  <c:v>1.0169999999999999</c:v>
                </c:pt>
                <c:pt idx="31">
                  <c:v>1.0369999999999999</c:v>
                </c:pt>
                <c:pt idx="32">
                  <c:v>1.022</c:v>
                </c:pt>
                <c:pt idx="33">
                  <c:v>1.103</c:v>
                </c:pt>
              </c:numCache>
            </c:numRef>
          </c:val>
          <c:smooth val="0"/>
          <c:extLst>
            <c:ext xmlns:c16="http://schemas.microsoft.com/office/drawing/2014/chart" uri="{C3380CC4-5D6E-409C-BE32-E72D297353CC}">
              <c16:uniqueId val="{00000003-3703-447C-8C95-8C09E4437F3E}"/>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33"/>
              <c:layout>
                <c:manualLayout>
                  <c:x val="-8.3030603969189765E-2"/>
                  <c:y val="-8.5257582913958407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703-447C-8C95-8C09E4437F3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'32'!$I$11:$I$44</c:f>
              <c:numCache>
                <c:formatCode>0.0%</c:formatCode>
                <c:ptCount val="34"/>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1.218</c:v>
                </c:pt>
                <c:pt idx="13">
                  <c:v>1.1830000000000001</c:v>
                </c:pt>
                <c:pt idx="14">
                  <c:v>1.2070000000000001</c:v>
                </c:pt>
                <c:pt idx="15">
                  <c:v>1.1779999999999999</c:v>
                </c:pt>
                <c:pt idx="16">
                  <c:v>1.1859999999999999</c:v>
                </c:pt>
                <c:pt idx="17">
                  <c:v>1.254</c:v>
                </c:pt>
                <c:pt idx="18">
                  <c:v>1.244</c:v>
                </c:pt>
                <c:pt idx="19">
                  <c:v>1.3109999999999999</c:v>
                </c:pt>
                <c:pt idx="20">
                  <c:v>1.137</c:v>
                </c:pt>
                <c:pt idx="21">
                  <c:v>1.1499999999999999</c:v>
                </c:pt>
                <c:pt idx="22">
                  <c:v>1.161</c:v>
                </c:pt>
                <c:pt idx="23">
                  <c:v>1.0760000000000001</c:v>
                </c:pt>
                <c:pt idx="24">
                  <c:v>1.3029999999999999</c:v>
                </c:pt>
                <c:pt idx="25">
                  <c:v>1.325</c:v>
                </c:pt>
                <c:pt idx="26">
                  <c:v>1.3029999999999999</c:v>
                </c:pt>
                <c:pt idx="27">
                  <c:v>1.212</c:v>
                </c:pt>
                <c:pt idx="28">
                  <c:v>1.181</c:v>
                </c:pt>
                <c:pt idx="29">
                  <c:v>1.248</c:v>
                </c:pt>
                <c:pt idx="30">
                  <c:v>1.2330000000000001</c:v>
                </c:pt>
                <c:pt idx="31">
                  <c:v>1.286</c:v>
                </c:pt>
                <c:pt idx="32">
                  <c:v>1.2430000000000001</c:v>
                </c:pt>
                <c:pt idx="33">
                  <c:v>1.3129999999999999</c:v>
                </c:pt>
              </c:numCache>
            </c:numRef>
          </c:val>
          <c:smooth val="0"/>
          <c:extLst>
            <c:ext xmlns:c16="http://schemas.microsoft.com/office/drawing/2014/chart" uri="{C3380CC4-5D6E-409C-BE32-E72D297353CC}">
              <c16:uniqueId val="{00000005-3703-447C-8C95-8C09E4437F3E}"/>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33"/>
              <c:layout>
                <c:manualLayout>
                  <c:x val="-7.8879073770730432E-2"/>
                  <c:y val="-2.4359309403988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703-447C-8C95-8C09E4437F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'32'!$J$11:$J$44</c:f>
              <c:numCache>
                <c:formatCode>0.0%</c:formatCode>
                <c:ptCount val="34"/>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pt idx="28">
                  <c:v>1.71</c:v>
                </c:pt>
                <c:pt idx="29">
                  <c:v>1.776</c:v>
                </c:pt>
                <c:pt idx="30">
                  <c:v>1.8280000000000001</c:v>
                </c:pt>
                <c:pt idx="31">
                  <c:v>1.946</c:v>
                </c:pt>
                <c:pt idx="32">
                  <c:v>1.948</c:v>
                </c:pt>
                <c:pt idx="33">
                  <c:v>2.0550000000000002</c:v>
                </c:pt>
              </c:numCache>
            </c:numRef>
          </c:val>
          <c:smooth val="0"/>
          <c:extLst>
            <c:ext xmlns:c16="http://schemas.microsoft.com/office/drawing/2014/chart" uri="{C3380CC4-5D6E-409C-BE32-E72D297353CC}">
              <c16:uniqueId val="{00000007-3703-447C-8C95-8C09E4437F3E}"/>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33"/>
              <c:layout>
                <c:manualLayout>
                  <c:x val="-8.3030603969189765E-2"/>
                  <c:y val="4.87186188079762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703-447C-8C95-8C09E4437F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'32'!$K$11:$K$44</c:f>
              <c:numCache>
                <c:formatCode>0.0%</c:formatCode>
                <c:ptCount val="34"/>
                <c:pt idx="0">
                  <c:v>1</c:v>
                </c:pt>
                <c:pt idx="1">
                  <c:v>0.97</c:v>
                </c:pt>
                <c:pt idx="2">
                  <c:v>0.96799999999999997</c:v>
                </c:pt>
                <c:pt idx="3">
                  <c:v>1.0109999999999999</c:v>
                </c:pt>
                <c:pt idx="4">
                  <c:v>1.012</c:v>
                </c:pt>
                <c:pt idx="5">
                  <c:v>1.0169999999999999</c:v>
                </c:pt>
                <c:pt idx="6">
                  <c:v>1.0269999999999999</c:v>
                </c:pt>
                <c:pt idx="7">
                  <c:v>1.044</c:v>
                </c:pt>
                <c:pt idx="8">
                  <c:v>1.0149999999999999</c:v>
                </c:pt>
                <c:pt idx="9">
                  <c:v>1.0289999999999999</c:v>
                </c:pt>
                <c:pt idx="10">
                  <c:v>1.038</c:v>
                </c:pt>
                <c:pt idx="11">
                  <c:v>1.0229999999999999</c:v>
                </c:pt>
                <c:pt idx="12">
                  <c:v>1.1279999999999999</c:v>
                </c:pt>
                <c:pt idx="13">
                  <c:v>1.077</c:v>
                </c:pt>
                <c:pt idx="14">
                  <c:v>1.075</c:v>
                </c:pt>
                <c:pt idx="15">
                  <c:v>1.0760000000000001</c:v>
                </c:pt>
                <c:pt idx="16">
                  <c:v>1.105</c:v>
                </c:pt>
                <c:pt idx="17">
                  <c:v>1.143</c:v>
                </c:pt>
                <c:pt idx="18">
                  <c:v>1.0840000000000001</c:v>
                </c:pt>
                <c:pt idx="19">
                  <c:v>1.149</c:v>
                </c:pt>
                <c:pt idx="20">
                  <c:v>1.071</c:v>
                </c:pt>
                <c:pt idx="21">
                  <c:v>1.083</c:v>
                </c:pt>
                <c:pt idx="22">
                  <c:v>1.091</c:v>
                </c:pt>
                <c:pt idx="23">
                  <c:v>1.04</c:v>
                </c:pt>
                <c:pt idx="24">
                  <c:v>1.204</c:v>
                </c:pt>
                <c:pt idx="25">
                  <c:v>1.1930000000000001</c:v>
                </c:pt>
                <c:pt idx="26">
                  <c:v>1.1870000000000001</c:v>
                </c:pt>
                <c:pt idx="27">
                  <c:v>1.1559999999999999</c:v>
                </c:pt>
                <c:pt idx="28">
                  <c:v>1.1519999999999999</c:v>
                </c:pt>
                <c:pt idx="29">
                  <c:v>1.1830000000000001</c:v>
                </c:pt>
                <c:pt idx="30">
                  <c:v>1.1779999999999999</c:v>
                </c:pt>
                <c:pt idx="31">
                  <c:v>1.208</c:v>
                </c:pt>
                <c:pt idx="32">
                  <c:v>1.175</c:v>
                </c:pt>
                <c:pt idx="33">
                  <c:v>1.238</c:v>
                </c:pt>
              </c:numCache>
            </c:numRef>
          </c:val>
          <c:smooth val="0"/>
          <c:extLst>
            <c:ext xmlns:c16="http://schemas.microsoft.com/office/drawing/2014/chart" uri="{C3380CC4-5D6E-409C-BE32-E72D297353CC}">
              <c16:uniqueId val="{00000009-3703-447C-8C95-8C09E4437F3E}"/>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2.2999999999999998"/>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33"/>
              <c:layout>
                <c:manualLayout>
                  <c:x val="-7.8879073770730279E-2"/>
                  <c:y val="-4.871861880797623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99B-4305-8B3E-C9085138FAD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'32'!$G$11:$G$44</c:f>
              <c:numCache>
                <c:formatCode>0.0%</c:formatCode>
                <c:ptCount val="34"/>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pt idx="28">
                  <c:v>1.3759999999999999</c:v>
                </c:pt>
                <c:pt idx="29">
                  <c:v>1.323</c:v>
                </c:pt>
                <c:pt idx="30">
                  <c:v>1.286</c:v>
                </c:pt>
                <c:pt idx="31">
                  <c:v>1.2989999999999999</c:v>
                </c:pt>
                <c:pt idx="32">
                  <c:v>1.2290000000000001</c:v>
                </c:pt>
                <c:pt idx="33">
                  <c:v>1.244</c:v>
                </c:pt>
              </c:numCache>
            </c:numRef>
          </c:val>
          <c:smooth val="0"/>
          <c:extLst>
            <c:ext xmlns:c16="http://schemas.microsoft.com/office/drawing/2014/chart" uri="{C3380CC4-5D6E-409C-BE32-E72D297353CC}">
              <c16:uniqueId val="{00000001-E99B-4305-8B3E-C9085138FAD4}"/>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33"/>
              <c:layout>
                <c:manualLayout>
                  <c:x val="-7.8879073770730432E-2"/>
                  <c:y val="5.48084461589732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99B-4305-8B3E-C9085138FA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'32'!$H$11:$H$44</c:f>
              <c:numCache>
                <c:formatCode>0.0%</c:formatCode>
                <c:ptCount val="34"/>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pt idx="25">
                  <c:v>1.0289999999999999</c:v>
                </c:pt>
                <c:pt idx="26">
                  <c:v>1.002</c:v>
                </c:pt>
                <c:pt idx="27">
                  <c:v>0.95499999999999996</c:v>
                </c:pt>
                <c:pt idx="28">
                  <c:v>0.94899999999999995</c:v>
                </c:pt>
                <c:pt idx="29">
                  <c:v>1.0069999999999999</c:v>
                </c:pt>
                <c:pt idx="30">
                  <c:v>1.0169999999999999</c:v>
                </c:pt>
                <c:pt idx="31">
                  <c:v>1.0369999999999999</c:v>
                </c:pt>
                <c:pt idx="32">
                  <c:v>1.022</c:v>
                </c:pt>
                <c:pt idx="33">
                  <c:v>1.103</c:v>
                </c:pt>
              </c:numCache>
            </c:numRef>
          </c:val>
          <c:smooth val="0"/>
          <c:extLst>
            <c:ext xmlns:c16="http://schemas.microsoft.com/office/drawing/2014/chart" uri="{C3380CC4-5D6E-409C-BE32-E72D297353CC}">
              <c16:uniqueId val="{00000003-E99B-4305-8B3E-C9085138FAD4}"/>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33"/>
              <c:layout>
                <c:manualLayout>
                  <c:x val="-8.3030603969189765E-2"/>
                  <c:y val="-8.52575829139584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99B-4305-8B3E-C9085138FA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'32'!$I$11:$I$44</c:f>
              <c:numCache>
                <c:formatCode>0.0%</c:formatCode>
                <c:ptCount val="34"/>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1.218</c:v>
                </c:pt>
                <c:pt idx="13">
                  <c:v>1.1830000000000001</c:v>
                </c:pt>
                <c:pt idx="14">
                  <c:v>1.2070000000000001</c:v>
                </c:pt>
                <c:pt idx="15">
                  <c:v>1.1779999999999999</c:v>
                </c:pt>
                <c:pt idx="16">
                  <c:v>1.1859999999999999</c:v>
                </c:pt>
                <c:pt idx="17">
                  <c:v>1.254</c:v>
                </c:pt>
                <c:pt idx="18">
                  <c:v>1.244</c:v>
                </c:pt>
                <c:pt idx="19">
                  <c:v>1.3109999999999999</c:v>
                </c:pt>
                <c:pt idx="20">
                  <c:v>1.137</c:v>
                </c:pt>
                <c:pt idx="21">
                  <c:v>1.1499999999999999</c:v>
                </c:pt>
                <c:pt idx="22">
                  <c:v>1.161</c:v>
                </c:pt>
                <c:pt idx="23">
                  <c:v>1.0760000000000001</c:v>
                </c:pt>
                <c:pt idx="24">
                  <c:v>1.3029999999999999</c:v>
                </c:pt>
                <c:pt idx="25">
                  <c:v>1.325</c:v>
                </c:pt>
                <c:pt idx="26">
                  <c:v>1.3029999999999999</c:v>
                </c:pt>
                <c:pt idx="27">
                  <c:v>1.212</c:v>
                </c:pt>
                <c:pt idx="28">
                  <c:v>1.181</c:v>
                </c:pt>
                <c:pt idx="29">
                  <c:v>1.248</c:v>
                </c:pt>
                <c:pt idx="30">
                  <c:v>1.2330000000000001</c:v>
                </c:pt>
                <c:pt idx="31">
                  <c:v>1.286</c:v>
                </c:pt>
                <c:pt idx="32">
                  <c:v>1.2430000000000001</c:v>
                </c:pt>
                <c:pt idx="33">
                  <c:v>1.3129999999999999</c:v>
                </c:pt>
              </c:numCache>
            </c:numRef>
          </c:val>
          <c:smooth val="0"/>
          <c:extLst>
            <c:ext xmlns:c16="http://schemas.microsoft.com/office/drawing/2014/chart" uri="{C3380CC4-5D6E-409C-BE32-E72D297353CC}">
              <c16:uniqueId val="{00000005-E99B-4305-8B3E-C9085138FAD4}"/>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33"/>
              <c:layout>
                <c:manualLayout>
                  <c:x val="-7.0576013373811294E-2"/>
                  <c:y val="-2.4359309403988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99B-4305-8B3E-C9085138FA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'32'!$J$11:$J$44</c:f>
              <c:numCache>
                <c:formatCode>0.0%</c:formatCode>
                <c:ptCount val="34"/>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pt idx="28">
                  <c:v>1.71</c:v>
                </c:pt>
                <c:pt idx="29">
                  <c:v>1.776</c:v>
                </c:pt>
                <c:pt idx="30">
                  <c:v>1.8280000000000001</c:v>
                </c:pt>
                <c:pt idx="31">
                  <c:v>1.946</c:v>
                </c:pt>
                <c:pt idx="32">
                  <c:v>1.948</c:v>
                </c:pt>
                <c:pt idx="33">
                  <c:v>2.0550000000000002</c:v>
                </c:pt>
              </c:numCache>
            </c:numRef>
          </c:val>
          <c:smooth val="0"/>
          <c:extLst>
            <c:ext xmlns:c16="http://schemas.microsoft.com/office/drawing/2014/chart" uri="{C3380CC4-5D6E-409C-BE32-E72D297353CC}">
              <c16:uniqueId val="{00000007-E99B-4305-8B3E-C9085138FAD4}"/>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33"/>
              <c:layout>
                <c:manualLayout>
                  <c:x val="-8.3030603969189765E-2"/>
                  <c:y val="5.48084461589732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99B-4305-8B3E-C9085138FA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'32'!$F$11:$F$44</c:f>
              <c:numCache>
                <c:formatCode>m/d/yyyy</c:formatCode>
                <c:ptCount val="34"/>
                <c:pt idx="0">
                  <c:v>42735</c:v>
                </c:pt>
                <c:pt idx="6">
                  <c:v>42916</c:v>
                </c:pt>
                <c:pt idx="12">
                  <c:v>43100</c:v>
                </c:pt>
                <c:pt idx="18">
                  <c:v>43281</c:v>
                </c:pt>
                <c:pt idx="24">
                  <c:v>43465</c:v>
                </c:pt>
                <c:pt idx="33">
                  <c:v>43738</c:v>
                </c:pt>
              </c:numCache>
            </c:numRef>
          </c:cat>
          <c:val>
            <c:numRef>
              <c:f>'32'!$K$11:$K$44</c:f>
              <c:numCache>
                <c:formatCode>0.0%</c:formatCode>
                <c:ptCount val="34"/>
                <c:pt idx="0">
                  <c:v>1</c:v>
                </c:pt>
                <c:pt idx="1">
                  <c:v>0.97</c:v>
                </c:pt>
                <c:pt idx="2">
                  <c:v>0.96799999999999997</c:v>
                </c:pt>
                <c:pt idx="3">
                  <c:v>1.0109999999999999</c:v>
                </c:pt>
                <c:pt idx="4">
                  <c:v>1.012</c:v>
                </c:pt>
                <c:pt idx="5">
                  <c:v>1.0169999999999999</c:v>
                </c:pt>
                <c:pt idx="6">
                  <c:v>1.0269999999999999</c:v>
                </c:pt>
                <c:pt idx="7">
                  <c:v>1.044</c:v>
                </c:pt>
                <c:pt idx="8">
                  <c:v>1.0149999999999999</c:v>
                </c:pt>
                <c:pt idx="9">
                  <c:v>1.0289999999999999</c:v>
                </c:pt>
                <c:pt idx="10">
                  <c:v>1.038</c:v>
                </c:pt>
                <c:pt idx="11">
                  <c:v>1.0229999999999999</c:v>
                </c:pt>
                <c:pt idx="12">
                  <c:v>1.1279999999999999</c:v>
                </c:pt>
                <c:pt idx="13">
                  <c:v>1.077</c:v>
                </c:pt>
                <c:pt idx="14">
                  <c:v>1.075</c:v>
                </c:pt>
                <c:pt idx="15">
                  <c:v>1.0760000000000001</c:v>
                </c:pt>
                <c:pt idx="16">
                  <c:v>1.105</c:v>
                </c:pt>
                <c:pt idx="17">
                  <c:v>1.143</c:v>
                </c:pt>
                <c:pt idx="18">
                  <c:v>1.0840000000000001</c:v>
                </c:pt>
                <c:pt idx="19">
                  <c:v>1.149</c:v>
                </c:pt>
                <c:pt idx="20">
                  <c:v>1.071</c:v>
                </c:pt>
                <c:pt idx="21">
                  <c:v>1.083</c:v>
                </c:pt>
                <c:pt idx="22">
                  <c:v>1.091</c:v>
                </c:pt>
                <c:pt idx="23">
                  <c:v>1.04</c:v>
                </c:pt>
                <c:pt idx="24">
                  <c:v>1.204</c:v>
                </c:pt>
                <c:pt idx="25">
                  <c:v>1.1930000000000001</c:v>
                </c:pt>
                <c:pt idx="26">
                  <c:v>1.1870000000000001</c:v>
                </c:pt>
                <c:pt idx="27">
                  <c:v>1.1559999999999999</c:v>
                </c:pt>
                <c:pt idx="28">
                  <c:v>1.1519999999999999</c:v>
                </c:pt>
                <c:pt idx="29">
                  <c:v>1.1830000000000001</c:v>
                </c:pt>
                <c:pt idx="30">
                  <c:v>1.1779999999999999</c:v>
                </c:pt>
                <c:pt idx="31">
                  <c:v>1.208</c:v>
                </c:pt>
                <c:pt idx="32">
                  <c:v>1.175</c:v>
                </c:pt>
                <c:pt idx="33">
                  <c:v>1.238</c:v>
                </c:pt>
              </c:numCache>
            </c:numRef>
          </c:val>
          <c:smooth val="0"/>
          <c:extLst>
            <c:ext xmlns:c16="http://schemas.microsoft.com/office/drawing/2014/chart" uri="{C3380CC4-5D6E-409C-BE32-E72D297353CC}">
              <c16:uniqueId val="{00000009-E99B-4305-8B3E-C9085138FAD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2.2999999999999998"/>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33"/>
              <c:layout>
                <c:manualLayout>
                  <c:x val="-7.472754357227078E-2"/>
                  <c:y val="3.65389641059821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FC-48C0-ABF1-26C6C77E4FA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'33'!$G$11:$G$44</c:f>
              <c:numCache>
                <c:formatCode>0.0%</c:formatCode>
                <c:ptCount val="34"/>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pt idx="28">
                  <c:v>0.57999999999999996</c:v>
                </c:pt>
                <c:pt idx="29">
                  <c:v>0.58099999999999996</c:v>
                </c:pt>
                <c:pt idx="30">
                  <c:v>0.61899999999999999</c:v>
                </c:pt>
                <c:pt idx="31">
                  <c:v>0.94499999999999995</c:v>
                </c:pt>
                <c:pt idx="32">
                  <c:v>0.878</c:v>
                </c:pt>
                <c:pt idx="33">
                  <c:v>0.83499999999999996</c:v>
                </c:pt>
              </c:numCache>
            </c:numRef>
          </c:val>
          <c:smooth val="0"/>
          <c:extLst>
            <c:ext xmlns:c16="http://schemas.microsoft.com/office/drawing/2014/chart" uri="{C3380CC4-5D6E-409C-BE32-E72D297353CC}">
              <c16:uniqueId val="{00000001-DFFC-48C0-ABF1-26C6C77E4FA7}"/>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33"/>
              <c:layout>
                <c:manualLayout>
                  <c:x val="-7.8879073770730432E-2"/>
                  <c:y val="-1.2179654701994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FC-48C0-ABF1-26C6C77E4FA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'33'!$H$11:$H$44</c:f>
              <c:numCache>
                <c:formatCode>0.0%</c:formatCode>
                <c:ptCount val="34"/>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pt idx="25">
                  <c:v>1.194</c:v>
                </c:pt>
                <c:pt idx="26">
                  <c:v>1.2250000000000001</c:v>
                </c:pt>
                <c:pt idx="27">
                  <c:v>1.1930000000000001</c:v>
                </c:pt>
                <c:pt idx="28">
                  <c:v>1.2549999999999999</c:v>
                </c:pt>
                <c:pt idx="29">
                  <c:v>1.2709999999999999</c:v>
                </c:pt>
                <c:pt idx="30">
                  <c:v>1.385</c:v>
                </c:pt>
                <c:pt idx="31">
                  <c:v>1.4950000000000001</c:v>
                </c:pt>
                <c:pt idx="32">
                  <c:v>1.5</c:v>
                </c:pt>
                <c:pt idx="33">
                  <c:v>1.512</c:v>
                </c:pt>
              </c:numCache>
            </c:numRef>
          </c:val>
          <c:smooth val="0"/>
          <c:extLst>
            <c:ext xmlns:c16="http://schemas.microsoft.com/office/drawing/2014/chart" uri="{C3380CC4-5D6E-409C-BE32-E72D297353CC}">
              <c16:uniqueId val="{00000003-DFFC-48C0-ABF1-26C6C77E4FA7}"/>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33"/>
              <c:layout>
                <c:manualLayout>
                  <c:x val="-7.8879073770730432E-2"/>
                  <c:y val="4.26287914569792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FC-48C0-ABF1-26C6C77E4FA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'33'!$I$11:$I$44</c:f>
              <c:numCache>
                <c:formatCode>0.0%</c:formatCode>
                <c:ptCount val="34"/>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c:v>
                </c:pt>
                <c:pt idx="21">
                  <c:v>1.4990000000000001</c:v>
                </c:pt>
                <c:pt idx="22">
                  <c:v>1.4410000000000001</c:v>
                </c:pt>
                <c:pt idx="23">
                  <c:v>1.3420000000000001</c:v>
                </c:pt>
                <c:pt idx="24">
                  <c:v>1.4239999999999999</c:v>
                </c:pt>
                <c:pt idx="25">
                  <c:v>1.2809999999999999</c:v>
                </c:pt>
                <c:pt idx="26">
                  <c:v>1.304</c:v>
                </c:pt>
                <c:pt idx="27">
                  <c:v>1.296</c:v>
                </c:pt>
                <c:pt idx="28">
                  <c:v>1.4179999999999999</c:v>
                </c:pt>
                <c:pt idx="29">
                  <c:v>1.29</c:v>
                </c:pt>
                <c:pt idx="30">
                  <c:v>1.3939999999999999</c:v>
                </c:pt>
                <c:pt idx="31">
                  <c:v>1.458</c:v>
                </c:pt>
                <c:pt idx="32">
                  <c:v>1.3580000000000001</c:v>
                </c:pt>
                <c:pt idx="33">
                  <c:v>1.4019999999999999</c:v>
                </c:pt>
              </c:numCache>
            </c:numRef>
          </c:val>
          <c:smooth val="0"/>
          <c:extLst>
            <c:ext xmlns:c16="http://schemas.microsoft.com/office/drawing/2014/chart" uri="{C3380CC4-5D6E-409C-BE32-E72D297353CC}">
              <c16:uniqueId val="{00000005-DFFC-48C0-ABF1-26C6C77E4FA7}"/>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33"/>
              <c:layout>
                <c:manualLayout>
                  <c:x val="-7.472754357227078E-2"/>
                  <c:y val="-4.26287914569792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FC-48C0-ABF1-26C6C77E4FA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'33'!$J$11:$J$44</c:f>
              <c:numCache>
                <c:formatCode>0.0%</c:formatCode>
                <c:ptCount val="34"/>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pt idx="28">
                  <c:v>1</c:v>
                </c:pt>
                <c:pt idx="29">
                  <c:v>0.99199999999999999</c:v>
                </c:pt>
                <c:pt idx="30">
                  <c:v>1.0069999999999999</c:v>
                </c:pt>
                <c:pt idx="31">
                  <c:v>1.0429999999999999</c:v>
                </c:pt>
                <c:pt idx="32">
                  <c:v>1.0680000000000001</c:v>
                </c:pt>
                <c:pt idx="33">
                  <c:v>1.0860000000000001</c:v>
                </c:pt>
              </c:numCache>
            </c:numRef>
          </c:val>
          <c:smooth val="0"/>
          <c:extLst>
            <c:ext xmlns:c16="http://schemas.microsoft.com/office/drawing/2014/chart" uri="{C3380CC4-5D6E-409C-BE32-E72D297353CC}">
              <c16:uniqueId val="{00000007-DFFC-48C0-ABF1-26C6C77E4FA7}"/>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33"/>
              <c:layout>
                <c:manualLayout>
                  <c:x val="-7.8879073770730432E-2"/>
                  <c:y val="4.26287914569791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FC-48C0-ABF1-26C6C77E4FA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'33'!$K$11:$K$44</c:f>
              <c:numCache>
                <c:formatCode>0.0%</c:formatCode>
                <c:ptCount val="34"/>
                <c:pt idx="0">
                  <c:v>1</c:v>
                </c:pt>
                <c:pt idx="1">
                  <c:v>0.98099999999999998</c:v>
                </c:pt>
                <c:pt idx="2">
                  <c:v>0.97899999999999998</c:v>
                </c:pt>
                <c:pt idx="3">
                  <c:v>1</c:v>
                </c:pt>
                <c:pt idx="4">
                  <c:v>0.84199999999999997</c:v>
                </c:pt>
                <c:pt idx="5">
                  <c:v>0.84099999999999997</c:v>
                </c:pt>
                <c:pt idx="6">
                  <c:v>0.85699999999999998</c:v>
                </c:pt>
                <c:pt idx="7">
                  <c:v>0.90400000000000003</c:v>
                </c:pt>
                <c:pt idx="8">
                  <c:v>0.91300000000000003</c:v>
                </c:pt>
                <c:pt idx="9">
                  <c:v>0.94</c:v>
                </c:pt>
                <c:pt idx="10">
                  <c:v>0.90600000000000003</c:v>
                </c:pt>
                <c:pt idx="11">
                  <c:v>0.88800000000000001</c:v>
                </c:pt>
                <c:pt idx="12">
                  <c:v>0.9</c:v>
                </c:pt>
                <c:pt idx="13">
                  <c:v>0.86299999999999999</c:v>
                </c:pt>
                <c:pt idx="14">
                  <c:v>0.86399999999999999</c:v>
                </c:pt>
                <c:pt idx="15">
                  <c:v>0.85699999999999998</c:v>
                </c:pt>
                <c:pt idx="16">
                  <c:v>0.88</c:v>
                </c:pt>
                <c:pt idx="17">
                  <c:v>0.88500000000000001</c:v>
                </c:pt>
                <c:pt idx="18">
                  <c:v>0.89300000000000002</c:v>
                </c:pt>
                <c:pt idx="19">
                  <c:v>0.874</c:v>
                </c:pt>
                <c:pt idx="20">
                  <c:v>0.89400000000000002</c:v>
                </c:pt>
                <c:pt idx="21">
                  <c:v>0.90800000000000003</c:v>
                </c:pt>
                <c:pt idx="22">
                  <c:v>0.89500000000000002</c:v>
                </c:pt>
                <c:pt idx="23">
                  <c:v>0.84199999999999997</c:v>
                </c:pt>
                <c:pt idx="24">
                  <c:v>0.84399999999999997</c:v>
                </c:pt>
                <c:pt idx="25">
                  <c:v>0.82</c:v>
                </c:pt>
                <c:pt idx="26">
                  <c:v>0.84299999999999997</c:v>
                </c:pt>
                <c:pt idx="27">
                  <c:v>0.83499999999999996</c:v>
                </c:pt>
                <c:pt idx="28">
                  <c:v>0.86499999999999999</c:v>
                </c:pt>
                <c:pt idx="29">
                  <c:v>0.85499999999999998</c:v>
                </c:pt>
                <c:pt idx="30">
                  <c:v>0.91600000000000004</c:v>
                </c:pt>
                <c:pt idx="31">
                  <c:v>1.139</c:v>
                </c:pt>
                <c:pt idx="32">
                  <c:v>1.0920000000000001</c:v>
                </c:pt>
                <c:pt idx="33">
                  <c:v>1.077</c:v>
                </c:pt>
              </c:numCache>
            </c:numRef>
          </c:val>
          <c:smooth val="0"/>
          <c:extLst>
            <c:ext xmlns:c16="http://schemas.microsoft.com/office/drawing/2014/chart" uri="{C3380CC4-5D6E-409C-BE32-E72D297353CC}">
              <c16:uniqueId val="{00000009-DFFC-48C0-ABF1-26C6C77E4FA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33"/>
              <c:layout>
                <c:manualLayout>
                  <c:x val="-7.4685763108985365E-2"/>
                  <c:y val="2.43592526610475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DF-4E71-A15F-71F60B3D455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'33'!$G$11:$G$44</c:f>
              <c:numCache>
                <c:formatCode>0.0%</c:formatCode>
                <c:ptCount val="34"/>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pt idx="28">
                  <c:v>0.57999999999999996</c:v>
                </c:pt>
                <c:pt idx="29">
                  <c:v>0.58099999999999996</c:v>
                </c:pt>
                <c:pt idx="30">
                  <c:v>0.61899999999999999</c:v>
                </c:pt>
                <c:pt idx="31">
                  <c:v>0.94499999999999995</c:v>
                </c:pt>
                <c:pt idx="32">
                  <c:v>0.878</c:v>
                </c:pt>
                <c:pt idx="33">
                  <c:v>0.83499999999999996</c:v>
                </c:pt>
              </c:numCache>
            </c:numRef>
          </c:val>
          <c:smooth val="0"/>
          <c:extLst>
            <c:ext xmlns:c16="http://schemas.microsoft.com/office/drawing/2014/chart" uri="{C3380CC4-5D6E-409C-BE32-E72D297353CC}">
              <c16:uniqueId val="{00000001-64DF-4E71-A15F-71F60B3D4559}"/>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33"/>
              <c:layout>
                <c:manualLayout>
                  <c:x val="-8.3005386452082885E-2"/>
                  <c:y val="-1.2031322514484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4DF-4E71-A15F-71F60B3D455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'33'!$H$11:$H$44</c:f>
              <c:numCache>
                <c:formatCode>0.0%</c:formatCode>
                <c:ptCount val="34"/>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pt idx="25">
                  <c:v>1.194</c:v>
                </c:pt>
                <c:pt idx="26">
                  <c:v>1.2250000000000001</c:v>
                </c:pt>
                <c:pt idx="27">
                  <c:v>1.1930000000000001</c:v>
                </c:pt>
                <c:pt idx="28">
                  <c:v>1.2549999999999999</c:v>
                </c:pt>
                <c:pt idx="29">
                  <c:v>1.2709999999999999</c:v>
                </c:pt>
                <c:pt idx="30">
                  <c:v>1.385</c:v>
                </c:pt>
                <c:pt idx="31">
                  <c:v>1.4950000000000001</c:v>
                </c:pt>
                <c:pt idx="32">
                  <c:v>1.5</c:v>
                </c:pt>
                <c:pt idx="33">
                  <c:v>1.512</c:v>
                </c:pt>
              </c:numCache>
            </c:numRef>
          </c:val>
          <c:smooth val="0"/>
          <c:extLst>
            <c:ext xmlns:c16="http://schemas.microsoft.com/office/drawing/2014/chart" uri="{C3380CC4-5D6E-409C-BE32-E72D297353CC}">
              <c16:uniqueId val="{00000003-64DF-4E71-A15F-71F60B3D4559}"/>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33"/>
              <c:layout>
                <c:manualLayout>
                  <c:x val="-7.8820454750833768E-2"/>
                  <c:y val="4.857020150605566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4DF-4E71-A15F-71F60B3D455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'33'!$I$11:$I$44</c:f>
              <c:numCache>
                <c:formatCode>0.0%</c:formatCode>
                <c:ptCount val="34"/>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c:v>
                </c:pt>
                <c:pt idx="21">
                  <c:v>1.4990000000000001</c:v>
                </c:pt>
                <c:pt idx="22">
                  <c:v>1.4410000000000001</c:v>
                </c:pt>
                <c:pt idx="23">
                  <c:v>1.3420000000000001</c:v>
                </c:pt>
                <c:pt idx="24">
                  <c:v>1.4239999999999999</c:v>
                </c:pt>
                <c:pt idx="25">
                  <c:v>1.2809999999999999</c:v>
                </c:pt>
                <c:pt idx="26">
                  <c:v>1.304</c:v>
                </c:pt>
                <c:pt idx="27">
                  <c:v>1.296</c:v>
                </c:pt>
                <c:pt idx="28">
                  <c:v>1.4179999999999999</c:v>
                </c:pt>
                <c:pt idx="29">
                  <c:v>1.29</c:v>
                </c:pt>
                <c:pt idx="30">
                  <c:v>1.3939999999999999</c:v>
                </c:pt>
                <c:pt idx="31">
                  <c:v>1.458</c:v>
                </c:pt>
                <c:pt idx="32">
                  <c:v>1.3580000000000001</c:v>
                </c:pt>
                <c:pt idx="33">
                  <c:v>1.4019999999999999</c:v>
                </c:pt>
              </c:numCache>
            </c:numRef>
          </c:val>
          <c:smooth val="0"/>
          <c:extLst>
            <c:ext xmlns:c16="http://schemas.microsoft.com/office/drawing/2014/chart" uri="{C3380CC4-5D6E-409C-BE32-E72D297353CC}">
              <c16:uniqueId val="{00000005-64DF-4E71-A15F-71F60B3D4559}"/>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33"/>
              <c:layout>
                <c:manualLayout>
                  <c:x val="-7.472754357227078E-2"/>
                  <c:y val="-4.26287914569792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4DF-4E71-A15F-71F60B3D455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'33'!$J$11:$J$44</c:f>
              <c:numCache>
                <c:formatCode>0.0%</c:formatCode>
                <c:ptCount val="34"/>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pt idx="28">
                  <c:v>1</c:v>
                </c:pt>
                <c:pt idx="29">
                  <c:v>0.99199999999999999</c:v>
                </c:pt>
                <c:pt idx="30">
                  <c:v>1.0069999999999999</c:v>
                </c:pt>
                <c:pt idx="31">
                  <c:v>1.0429999999999999</c:v>
                </c:pt>
                <c:pt idx="32">
                  <c:v>1.0680000000000001</c:v>
                </c:pt>
                <c:pt idx="33">
                  <c:v>1.0860000000000001</c:v>
                </c:pt>
              </c:numCache>
            </c:numRef>
          </c:val>
          <c:smooth val="0"/>
          <c:extLst>
            <c:ext xmlns:c16="http://schemas.microsoft.com/office/drawing/2014/chart" uri="{C3380CC4-5D6E-409C-BE32-E72D297353CC}">
              <c16:uniqueId val="{00000007-64DF-4E71-A15F-71F60B3D4559}"/>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33"/>
              <c:layout>
                <c:manualLayout>
                  <c:x val="-7.4669125167235784E-2"/>
                  <c:y val="4.26286921568333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4DF-4E71-A15F-71F60B3D455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'33'!$F$11:$F$44</c:f>
              <c:numCache>
                <c:formatCode>m/d/yyyy</c:formatCode>
                <c:ptCount val="34"/>
                <c:pt idx="0">
                  <c:v>42735</c:v>
                </c:pt>
                <c:pt idx="6">
                  <c:v>42916</c:v>
                </c:pt>
                <c:pt idx="12">
                  <c:v>43100</c:v>
                </c:pt>
                <c:pt idx="18">
                  <c:v>43281</c:v>
                </c:pt>
                <c:pt idx="24">
                  <c:v>43465</c:v>
                </c:pt>
                <c:pt idx="33">
                  <c:v>43738</c:v>
                </c:pt>
              </c:numCache>
            </c:numRef>
          </c:cat>
          <c:val>
            <c:numRef>
              <c:f>'33'!$K$11:$K$44</c:f>
              <c:numCache>
                <c:formatCode>0.0%</c:formatCode>
                <c:ptCount val="34"/>
                <c:pt idx="0">
                  <c:v>1</c:v>
                </c:pt>
                <c:pt idx="1">
                  <c:v>0.98099999999999998</c:v>
                </c:pt>
                <c:pt idx="2">
                  <c:v>0.97899999999999998</c:v>
                </c:pt>
                <c:pt idx="3">
                  <c:v>1</c:v>
                </c:pt>
                <c:pt idx="4">
                  <c:v>0.84199999999999997</c:v>
                </c:pt>
                <c:pt idx="5">
                  <c:v>0.84099999999999997</c:v>
                </c:pt>
                <c:pt idx="6">
                  <c:v>0.85699999999999998</c:v>
                </c:pt>
                <c:pt idx="7">
                  <c:v>0.90400000000000003</c:v>
                </c:pt>
                <c:pt idx="8">
                  <c:v>0.91300000000000003</c:v>
                </c:pt>
                <c:pt idx="9">
                  <c:v>0.94</c:v>
                </c:pt>
                <c:pt idx="10">
                  <c:v>0.90600000000000003</c:v>
                </c:pt>
                <c:pt idx="11">
                  <c:v>0.88800000000000001</c:v>
                </c:pt>
                <c:pt idx="12">
                  <c:v>0.9</c:v>
                </c:pt>
                <c:pt idx="13">
                  <c:v>0.86299999999999999</c:v>
                </c:pt>
                <c:pt idx="14">
                  <c:v>0.86399999999999999</c:v>
                </c:pt>
                <c:pt idx="15">
                  <c:v>0.85699999999999998</c:v>
                </c:pt>
                <c:pt idx="16">
                  <c:v>0.88</c:v>
                </c:pt>
                <c:pt idx="17">
                  <c:v>0.88500000000000001</c:v>
                </c:pt>
                <c:pt idx="18">
                  <c:v>0.89300000000000002</c:v>
                </c:pt>
                <c:pt idx="19">
                  <c:v>0.874</c:v>
                </c:pt>
                <c:pt idx="20">
                  <c:v>0.89400000000000002</c:v>
                </c:pt>
                <c:pt idx="21">
                  <c:v>0.90800000000000003</c:v>
                </c:pt>
                <c:pt idx="22">
                  <c:v>0.89500000000000002</c:v>
                </c:pt>
                <c:pt idx="23">
                  <c:v>0.84199999999999997</c:v>
                </c:pt>
                <c:pt idx="24">
                  <c:v>0.84399999999999997</c:v>
                </c:pt>
                <c:pt idx="25">
                  <c:v>0.82</c:v>
                </c:pt>
                <c:pt idx="26">
                  <c:v>0.84299999999999997</c:v>
                </c:pt>
                <c:pt idx="27">
                  <c:v>0.83499999999999996</c:v>
                </c:pt>
                <c:pt idx="28">
                  <c:v>0.86499999999999999</c:v>
                </c:pt>
                <c:pt idx="29">
                  <c:v>0.85499999999999998</c:v>
                </c:pt>
                <c:pt idx="30">
                  <c:v>0.91600000000000004</c:v>
                </c:pt>
                <c:pt idx="31">
                  <c:v>1.139</c:v>
                </c:pt>
                <c:pt idx="32">
                  <c:v>1.0920000000000001</c:v>
                </c:pt>
                <c:pt idx="33">
                  <c:v>1.077</c:v>
                </c:pt>
              </c:numCache>
            </c:numRef>
          </c:val>
          <c:smooth val="0"/>
          <c:extLst>
            <c:ext xmlns:c16="http://schemas.microsoft.com/office/drawing/2014/chart" uri="{C3380CC4-5D6E-409C-BE32-E72D297353CC}">
              <c16:uniqueId val="{00000009-64DF-4E71-A15F-71F60B3D455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33"/>
              <c:layout>
                <c:manualLayout>
                  <c:x val="-7.8879073770730432E-2"/>
                  <c:y val="2.435930940398806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03-475F-A9A2-1B97A94906B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'34'!$G$11:$G$44</c:f>
              <c:numCache>
                <c:formatCode>0.0%</c:formatCode>
                <c:ptCount val="34"/>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pt idx="28">
                  <c:v>1.341</c:v>
                </c:pt>
                <c:pt idx="29">
                  <c:v>1.3109999999999999</c:v>
                </c:pt>
                <c:pt idx="30">
                  <c:v>1.3580000000000001</c:v>
                </c:pt>
                <c:pt idx="31">
                  <c:v>1.333</c:v>
                </c:pt>
                <c:pt idx="32">
                  <c:v>1.3440000000000001</c:v>
                </c:pt>
                <c:pt idx="33">
                  <c:v>1.341</c:v>
                </c:pt>
              </c:numCache>
            </c:numRef>
          </c:val>
          <c:smooth val="0"/>
          <c:extLst>
            <c:ext xmlns:c16="http://schemas.microsoft.com/office/drawing/2014/chart" uri="{C3380CC4-5D6E-409C-BE32-E72D297353CC}">
              <c16:uniqueId val="{00000001-E403-475F-A9A2-1B97A94906B4}"/>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33"/>
              <c:layout>
                <c:manualLayout>
                  <c:x val="-7.8879073770730279E-2"/>
                  <c:y val="3.04491367549850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03-475F-A9A2-1B97A94906B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'34'!$H$11:$H$44</c:f>
              <c:numCache>
                <c:formatCode>0.0%</c:formatCode>
                <c:ptCount val="34"/>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pt idx="25">
                  <c:v>1.1579999999999999</c:v>
                </c:pt>
                <c:pt idx="26">
                  <c:v>1.1910000000000001</c:v>
                </c:pt>
                <c:pt idx="27">
                  <c:v>1.204</c:v>
                </c:pt>
                <c:pt idx="28">
                  <c:v>1.264</c:v>
                </c:pt>
                <c:pt idx="29">
                  <c:v>1.1970000000000001</c:v>
                </c:pt>
                <c:pt idx="30">
                  <c:v>1.2649999999999999</c:v>
                </c:pt>
                <c:pt idx="31">
                  <c:v>1.2210000000000001</c:v>
                </c:pt>
                <c:pt idx="32">
                  <c:v>1.226</c:v>
                </c:pt>
                <c:pt idx="33">
                  <c:v>1.216</c:v>
                </c:pt>
              </c:numCache>
            </c:numRef>
          </c:val>
          <c:smooth val="0"/>
          <c:extLst>
            <c:ext xmlns:c16="http://schemas.microsoft.com/office/drawing/2014/chart" uri="{C3380CC4-5D6E-409C-BE32-E72D297353CC}">
              <c16:uniqueId val="{00000003-E403-475F-A9A2-1B97A94906B4}"/>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33"/>
              <c:layout>
                <c:manualLayout>
                  <c:x val="-7.472754357227078E-2"/>
                  <c:y val="-1.2179654701994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403-475F-A9A2-1B97A94906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'34'!$I$11:$I$44</c:f>
              <c:numCache>
                <c:formatCode>0.0%</c:formatCode>
                <c:ptCount val="34"/>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c:v>
                </c:pt>
                <c:pt idx="13">
                  <c:v>1.278</c:v>
                </c:pt>
                <c:pt idx="14">
                  <c:v>1.296</c:v>
                </c:pt>
                <c:pt idx="15">
                  <c:v>1.3080000000000001</c:v>
                </c:pt>
                <c:pt idx="16">
                  <c:v>1.3580000000000001</c:v>
                </c:pt>
                <c:pt idx="17">
                  <c:v>1.3520000000000001</c:v>
                </c:pt>
                <c:pt idx="18">
                  <c:v>1.413</c:v>
                </c:pt>
                <c:pt idx="19">
                  <c:v>1.3859999999999999</c:v>
                </c:pt>
                <c:pt idx="20">
                  <c:v>1.383</c:v>
                </c:pt>
                <c:pt idx="21">
                  <c:v>1.411</c:v>
                </c:pt>
                <c:pt idx="22">
                  <c:v>1.4179999999999999</c:v>
                </c:pt>
                <c:pt idx="23">
                  <c:v>1.4430000000000001</c:v>
                </c:pt>
                <c:pt idx="24">
                  <c:v>1.5229999999999999</c:v>
                </c:pt>
                <c:pt idx="25">
                  <c:v>1.5669999999999999</c:v>
                </c:pt>
                <c:pt idx="26">
                  <c:v>1.6259999999999999</c:v>
                </c:pt>
                <c:pt idx="27">
                  <c:v>1.639</c:v>
                </c:pt>
                <c:pt idx="28">
                  <c:v>1.712</c:v>
                </c:pt>
                <c:pt idx="29">
                  <c:v>1.7050000000000001</c:v>
                </c:pt>
                <c:pt idx="30">
                  <c:v>1.78</c:v>
                </c:pt>
                <c:pt idx="31">
                  <c:v>1.7609999999999999</c:v>
                </c:pt>
                <c:pt idx="32">
                  <c:v>1.802</c:v>
                </c:pt>
                <c:pt idx="33">
                  <c:v>1.8169999999999999</c:v>
                </c:pt>
              </c:numCache>
            </c:numRef>
          </c:val>
          <c:smooth val="0"/>
          <c:extLst>
            <c:ext xmlns:c16="http://schemas.microsoft.com/office/drawing/2014/chart" uri="{C3380CC4-5D6E-409C-BE32-E72D297353CC}">
              <c16:uniqueId val="{00000005-E403-475F-A9A2-1B97A94906B4}"/>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33"/>
              <c:layout>
                <c:manualLayout>
                  <c:x val="-7.4727543572270932E-2"/>
                  <c:y val="4.87186188079762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403-475F-A9A2-1B97A94906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'34'!$J$11:$J$44</c:f>
              <c:numCache>
                <c:formatCode>0.0%</c:formatCode>
                <c:ptCount val="34"/>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pt idx="28">
                  <c:v>1.6990000000000001</c:v>
                </c:pt>
                <c:pt idx="29">
                  <c:v>1.655</c:v>
                </c:pt>
                <c:pt idx="30">
                  <c:v>1.794</c:v>
                </c:pt>
                <c:pt idx="31">
                  <c:v>1.7430000000000001</c:v>
                </c:pt>
                <c:pt idx="32">
                  <c:v>1.768</c:v>
                </c:pt>
                <c:pt idx="33">
                  <c:v>1.786</c:v>
                </c:pt>
              </c:numCache>
            </c:numRef>
          </c:val>
          <c:smooth val="0"/>
          <c:extLst>
            <c:ext xmlns:c16="http://schemas.microsoft.com/office/drawing/2014/chart" uri="{C3380CC4-5D6E-409C-BE32-E72D297353CC}">
              <c16:uniqueId val="{00000007-E403-475F-A9A2-1B97A94906B4}"/>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33"/>
              <c:layout>
                <c:manualLayout>
                  <c:x val="-7.4727543572270932E-2"/>
                  <c:y val="4.26287914569792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403-475F-A9A2-1B97A94906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'34'!$K$11:$K$44</c:f>
              <c:numCache>
                <c:formatCode>0.0%</c:formatCode>
                <c:ptCount val="34"/>
                <c:pt idx="0">
                  <c:v>1</c:v>
                </c:pt>
                <c:pt idx="1">
                  <c:v>0.98899999999999999</c:v>
                </c:pt>
                <c:pt idx="2">
                  <c:v>1.0249999999999999</c:v>
                </c:pt>
                <c:pt idx="3">
                  <c:v>1.0469999999999999</c:v>
                </c:pt>
                <c:pt idx="4">
                  <c:v>1.0920000000000001</c:v>
                </c:pt>
                <c:pt idx="5">
                  <c:v>1.0880000000000001</c:v>
                </c:pt>
                <c:pt idx="6">
                  <c:v>1.131</c:v>
                </c:pt>
                <c:pt idx="7">
                  <c:v>1.119</c:v>
                </c:pt>
                <c:pt idx="8">
                  <c:v>1.117</c:v>
                </c:pt>
                <c:pt idx="9">
                  <c:v>1.135</c:v>
                </c:pt>
                <c:pt idx="10">
                  <c:v>1.131</c:v>
                </c:pt>
                <c:pt idx="11">
                  <c:v>1.155</c:v>
                </c:pt>
                <c:pt idx="12">
                  <c:v>1.2150000000000001</c:v>
                </c:pt>
                <c:pt idx="13">
                  <c:v>1.2050000000000001</c:v>
                </c:pt>
                <c:pt idx="14">
                  <c:v>1.2390000000000001</c:v>
                </c:pt>
                <c:pt idx="15">
                  <c:v>1.2549999999999999</c:v>
                </c:pt>
                <c:pt idx="16">
                  <c:v>1.3029999999999999</c:v>
                </c:pt>
                <c:pt idx="17">
                  <c:v>1.2889999999999999</c:v>
                </c:pt>
                <c:pt idx="18">
                  <c:v>1.367</c:v>
                </c:pt>
                <c:pt idx="19">
                  <c:v>1.325</c:v>
                </c:pt>
                <c:pt idx="20">
                  <c:v>1.3089999999999999</c:v>
                </c:pt>
                <c:pt idx="21">
                  <c:v>1.3420000000000001</c:v>
                </c:pt>
                <c:pt idx="22">
                  <c:v>1.3340000000000001</c:v>
                </c:pt>
                <c:pt idx="23">
                  <c:v>1.341</c:v>
                </c:pt>
                <c:pt idx="24">
                  <c:v>1.395</c:v>
                </c:pt>
                <c:pt idx="25">
                  <c:v>1.401</c:v>
                </c:pt>
                <c:pt idx="26">
                  <c:v>1.431</c:v>
                </c:pt>
                <c:pt idx="27">
                  <c:v>1.4430000000000001</c:v>
                </c:pt>
                <c:pt idx="28">
                  <c:v>1.484</c:v>
                </c:pt>
                <c:pt idx="29">
                  <c:v>1.4419999999999999</c:v>
                </c:pt>
                <c:pt idx="30">
                  <c:v>1.528</c:v>
                </c:pt>
                <c:pt idx="31">
                  <c:v>1.49</c:v>
                </c:pt>
                <c:pt idx="32">
                  <c:v>1.508</c:v>
                </c:pt>
                <c:pt idx="33">
                  <c:v>1.512</c:v>
                </c:pt>
              </c:numCache>
            </c:numRef>
          </c:val>
          <c:smooth val="0"/>
          <c:extLst>
            <c:ext xmlns:c16="http://schemas.microsoft.com/office/drawing/2014/chart" uri="{C3380CC4-5D6E-409C-BE32-E72D297353CC}">
              <c16:uniqueId val="{00000009-E403-475F-A9A2-1B97A94906B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9"/>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33"/>
              <c:layout>
                <c:manualLayout>
                  <c:x val="-7.8879073770730432E-2"/>
                  <c:y val="1.82694820529910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BC-4603-AA7F-36212679C88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'34'!$G$11:$G$44</c:f>
              <c:numCache>
                <c:formatCode>0.0%</c:formatCode>
                <c:ptCount val="34"/>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pt idx="28">
                  <c:v>1.341</c:v>
                </c:pt>
                <c:pt idx="29">
                  <c:v>1.3109999999999999</c:v>
                </c:pt>
                <c:pt idx="30">
                  <c:v>1.3580000000000001</c:v>
                </c:pt>
                <c:pt idx="31">
                  <c:v>1.333</c:v>
                </c:pt>
                <c:pt idx="32">
                  <c:v>1.3440000000000001</c:v>
                </c:pt>
                <c:pt idx="33">
                  <c:v>1.341</c:v>
                </c:pt>
              </c:numCache>
            </c:numRef>
          </c:val>
          <c:smooth val="0"/>
          <c:extLst>
            <c:ext xmlns:c16="http://schemas.microsoft.com/office/drawing/2014/chart" uri="{C3380CC4-5D6E-409C-BE32-E72D297353CC}">
              <c16:uniqueId val="{00000001-ADBC-4603-AA7F-36212679C88B}"/>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33"/>
              <c:layout>
                <c:manualLayout>
                  <c:x val="-7.8879073770730279E-2"/>
                  <c:y val="3.04491367549850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BC-4603-AA7F-36212679C88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'34'!$H$11:$H$44</c:f>
              <c:numCache>
                <c:formatCode>0.0%</c:formatCode>
                <c:ptCount val="34"/>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pt idx="25">
                  <c:v>1.1579999999999999</c:v>
                </c:pt>
                <c:pt idx="26">
                  <c:v>1.1910000000000001</c:v>
                </c:pt>
                <c:pt idx="27">
                  <c:v>1.204</c:v>
                </c:pt>
                <c:pt idx="28">
                  <c:v>1.264</c:v>
                </c:pt>
                <c:pt idx="29">
                  <c:v>1.1970000000000001</c:v>
                </c:pt>
                <c:pt idx="30">
                  <c:v>1.2649999999999999</c:v>
                </c:pt>
                <c:pt idx="31">
                  <c:v>1.2210000000000001</c:v>
                </c:pt>
                <c:pt idx="32">
                  <c:v>1.226</c:v>
                </c:pt>
                <c:pt idx="33">
                  <c:v>1.216</c:v>
                </c:pt>
              </c:numCache>
            </c:numRef>
          </c:val>
          <c:smooth val="0"/>
          <c:extLst>
            <c:ext xmlns:c16="http://schemas.microsoft.com/office/drawing/2014/chart" uri="{C3380CC4-5D6E-409C-BE32-E72D297353CC}">
              <c16:uniqueId val="{00000003-ADBC-4603-AA7F-36212679C88B}"/>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33"/>
              <c:layout>
                <c:manualLayout>
                  <c:x val="-7.472754357227078E-2"/>
                  <c:y val="-1.2179654701994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DBC-4603-AA7F-36212679C88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'34'!$I$11:$I$44</c:f>
              <c:numCache>
                <c:formatCode>0.0%</c:formatCode>
                <c:ptCount val="34"/>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c:v>
                </c:pt>
                <c:pt idx="13">
                  <c:v>1.278</c:v>
                </c:pt>
                <c:pt idx="14">
                  <c:v>1.296</c:v>
                </c:pt>
                <c:pt idx="15">
                  <c:v>1.3080000000000001</c:v>
                </c:pt>
                <c:pt idx="16">
                  <c:v>1.3580000000000001</c:v>
                </c:pt>
                <c:pt idx="17">
                  <c:v>1.3520000000000001</c:v>
                </c:pt>
                <c:pt idx="18">
                  <c:v>1.413</c:v>
                </c:pt>
                <c:pt idx="19">
                  <c:v>1.3859999999999999</c:v>
                </c:pt>
                <c:pt idx="20">
                  <c:v>1.383</c:v>
                </c:pt>
                <c:pt idx="21">
                  <c:v>1.411</c:v>
                </c:pt>
                <c:pt idx="22">
                  <c:v>1.4179999999999999</c:v>
                </c:pt>
                <c:pt idx="23">
                  <c:v>1.4430000000000001</c:v>
                </c:pt>
                <c:pt idx="24">
                  <c:v>1.5229999999999999</c:v>
                </c:pt>
                <c:pt idx="25">
                  <c:v>1.5669999999999999</c:v>
                </c:pt>
                <c:pt idx="26">
                  <c:v>1.6259999999999999</c:v>
                </c:pt>
                <c:pt idx="27">
                  <c:v>1.639</c:v>
                </c:pt>
                <c:pt idx="28">
                  <c:v>1.712</c:v>
                </c:pt>
                <c:pt idx="29">
                  <c:v>1.7050000000000001</c:v>
                </c:pt>
                <c:pt idx="30">
                  <c:v>1.78</c:v>
                </c:pt>
                <c:pt idx="31">
                  <c:v>1.7609999999999999</c:v>
                </c:pt>
                <c:pt idx="32">
                  <c:v>1.802</c:v>
                </c:pt>
                <c:pt idx="33">
                  <c:v>1.8169999999999999</c:v>
                </c:pt>
              </c:numCache>
            </c:numRef>
          </c:val>
          <c:smooth val="0"/>
          <c:extLst>
            <c:ext xmlns:c16="http://schemas.microsoft.com/office/drawing/2014/chart" uri="{C3380CC4-5D6E-409C-BE32-E72D297353CC}">
              <c16:uniqueId val="{00000005-ADBC-4603-AA7F-36212679C88B}"/>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33"/>
              <c:layout>
                <c:manualLayout>
                  <c:x val="-8.3030603969189765E-2"/>
                  <c:y val="5.48084461589732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DBC-4603-AA7F-36212679C88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'34'!$J$11:$J$44</c:f>
              <c:numCache>
                <c:formatCode>0.0%</c:formatCode>
                <c:ptCount val="34"/>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pt idx="28">
                  <c:v>1.6990000000000001</c:v>
                </c:pt>
                <c:pt idx="29">
                  <c:v>1.655</c:v>
                </c:pt>
                <c:pt idx="30">
                  <c:v>1.794</c:v>
                </c:pt>
                <c:pt idx="31">
                  <c:v>1.7430000000000001</c:v>
                </c:pt>
                <c:pt idx="32">
                  <c:v>1.768</c:v>
                </c:pt>
                <c:pt idx="33">
                  <c:v>1.786</c:v>
                </c:pt>
              </c:numCache>
            </c:numRef>
          </c:val>
          <c:smooth val="0"/>
          <c:extLst>
            <c:ext xmlns:c16="http://schemas.microsoft.com/office/drawing/2014/chart" uri="{C3380CC4-5D6E-409C-BE32-E72D297353CC}">
              <c16:uniqueId val="{00000007-ADBC-4603-AA7F-36212679C88B}"/>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33"/>
              <c:layout>
                <c:manualLayout>
                  <c:x val="-7.8879073770730432E-2"/>
                  <c:y val="4.26287914569792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DBC-4603-AA7F-36212679C88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'34'!$F$11:$F$44</c:f>
              <c:numCache>
                <c:formatCode>m/d/yyyy</c:formatCode>
                <c:ptCount val="34"/>
                <c:pt idx="0">
                  <c:v>42735</c:v>
                </c:pt>
                <c:pt idx="6">
                  <c:v>42916</c:v>
                </c:pt>
                <c:pt idx="12">
                  <c:v>43100</c:v>
                </c:pt>
                <c:pt idx="18">
                  <c:v>43281</c:v>
                </c:pt>
                <c:pt idx="24">
                  <c:v>43465</c:v>
                </c:pt>
                <c:pt idx="33">
                  <c:v>43738</c:v>
                </c:pt>
              </c:numCache>
            </c:numRef>
          </c:cat>
          <c:val>
            <c:numRef>
              <c:f>'34'!$K$11:$K$44</c:f>
              <c:numCache>
                <c:formatCode>0.0%</c:formatCode>
                <c:ptCount val="34"/>
                <c:pt idx="0">
                  <c:v>1</c:v>
                </c:pt>
                <c:pt idx="1">
                  <c:v>0.98899999999999999</c:v>
                </c:pt>
                <c:pt idx="2">
                  <c:v>1.0249999999999999</c:v>
                </c:pt>
                <c:pt idx="3">
                  <c:v>1.0469999999999999</c:v>
                </c:pt>
                <c:pt idx="4">
                  <c:v>1.0920000000000001</c:v>
                </c:pt>
                <c:pt idx="5">
                  <c:v>1.0880000000000001</c:v>
                </c:pt>
                <c:pt idx="6">
                  <c:v>1.131</c:v>
                </c:pt>
                <c:pt idx="7">
                  <c:v>1.119</c:v>
                </c:pt>
                <c:pt idx="8">
                  <c:v>1.117</c:v>
                </c:pt>
                <c:pt idx="9">
                  <c:v>1.135</c:v>
                </c:pt>
                <c:pt idx="10">
                  <c:v>1.131</c:v>
                </c:pt>
                <c:pt idx="11">
                  <c:v>1.155</c:v>
                </c:pt>
                <c:pt idx="12">
                  <c:v>1.2150000000000001</c:v>
                </c:pt>
                <c:pt idx="13">
                  <c:v>1.2050000000000001</c:v>
                </c:pt>
                <c:pt idx="14">
                  <c:v>1.2390000000000001</c:v>
                </c:pt>
                <c:pt idx="15">
                  <c:v>1.2549999999999999</c:v>
                </c:pt>
                <c:pt idx="16">
                  <c:v>1.3029999999999999</c:v>
                </c:pt>
                <c:pt idx="17">
                  <c:v>1.2889999999999999</c:v>
                </c:pt>
                <c:pt idx="18">
                  <c:v>1.367</c:v>
                </c:pt>
                <c:pt idx="19">
                  <c:v>1.325</c:v>
                </c:pt>
                <c:pt idx="20">
                  <c:v>1.3089999999999999</c:v>
                </c:pt>
                <c:pt idx="21">
                  <c:v>1.3420000000000001</c:v>
                </c:pt>
                <c:pt idx="22">
                  <c:v>1.3340000000000001</c:v>
                </c:pt>
                <c:pt idx="23">
                  <c:v>1.341</c:v>
                </c:pt>
                <c:pt idx="24">
                  <c:v>1.395</c:v>
                </c:pt>
                <c:pt idx="25">
                  <c:v>1.401</c:v>
                </c:pt>
                <c:pt idx="26">
                  <c:v>1.431</c:v>
                </c:pt>
                <c:pt idx="27">
                  <c:v>1.4430000000000001</c:v>
                </c:pt>
                <c:pt idx="28">
                  <c:v>1.484</c:v>
                </c:pt>
                <c:pt idx="29">
                  <c:v>1.4419999999999999</c:v>
                </c:pt>
                <c:pt idx="30">
                  <c:v>1.528</c:v>
                </c:pt>
                <c:pt idx="31">
                  <c:v>1.49</c:v>
                </c:pt>
                <c:pt idx="32">
                  <c:v>1.508</c:v>
                </c:pt>
                <c:pt idx="33">
                  <c:v>1.512</c:v>
                </c:pt>
              </c:numCache>
            </c:numRef>
          </c:val>
          <c:smooth val="0"/>
          <c:extLst>
            <c:ext xmlns:c16="http://schemas.microsoft.com/office/drawing/2014/chart" uri="{C3380CC4-5D6E-409C-BE32-E72D297353CC}">
              <c16:uniqueId val="{00000009-ADBC-4603-AA7F-36212679C88B}"/>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9"/>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33"/>
              <c:layout>
                <c:manualLayout>
                  <c:x val="-8.3011743829091336E-2"/>
                  <c:y val="-2.4538048239931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941-492E-9ADC-FC107BA658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'35'!$G$11:$G$44</c:f>
              <c:numCache>
                <c:formatCode>0.0%</c:formatCode>
                <c:ptCount val="34"/>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pt idx="28">
                  <c:v>1.423</c:v>
                </c:pt>
                <c:pt idx="29">
                  <c:v>1.4590000000000001</c:v>
                </c:pt>
                <c:pt idx="30">
                  <c:v>1.494</c:v>
                </c:pt>
                <c:pt idx="31">
                  <c:v>1.532</c:v>
                </c:pt>
                <c:pt idx="32">
                  <c:v>1.5680000000000001</c:v>
                </c:pt>
                <c:pt idx="33">
                  <c:v>1.5980000000000001</c:v>
                </c:pt>
              </c:numCache>
            </c:numRef>
          </c:val>
          <c:smooth val="0"/>
          <c:extLst>
            <c:ext xmlns:c16="http://schemas.microsoft.com/office/drawing/2014/chart" uri="{C3380CC4-5D6E-409C-BE32-E72D297353CC}">
              <c16:uniqueId val="{00000001-E941-492E-9ADC-FC107BA65819}"/>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33"/>
              <c:layout>
                <c:manualLayout>
                  <c:x val="-7.8865517819265443E-2"/>
                  <c:y val="4.871872709368353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941-492E-9ADC-FC107BA6581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'35'!$H$11:$H$44</c:f>
              <c:numCache>
                <c:formatCode>0.0%</c:formatCode>
                <c:ptCount val="34"/>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pt idx="25">
                  <c:v>0.85699999999999998</c:v>
                </c:pt>
                <c:pt idx="26">
                  <c:v>0.872</c:v>
                </c:pt>
                <c:pt idx="27">
                  <c:v>0.877</c:v>
                </c:pt>
                <c:pt idx="28">
                  <c:v>0.90400000000000003</c:v>
                </c:pt>
                <c:pt idx="29">
                  <c:v>0.92400000000000004</c:v>
                </c:pt>
                <c:pt idx="30">
                  <c:v>0.94899999999999995</c:v>
                </c:pt>
                <c:pt idx="31">
                  <c:v>0.96899999999999997</c:v>
                </c:pt>
                <c:pt idx="32">
                  <c:v>0.98599999999999999</c:v>
                </c:pt>
                <c:pt idx="33">
                  <c:v>1.0009999999999999</c:v>
                </c:pt>
              </c:numCache>
            </c:numRef>
          </c:val>
          <c:smooth val="0"/>
          <c:extLst>
            <c:ext xmlns:c16="http://schemas.microsoft.com/office/drawing/2014/chart" uri="{C3380CC4-5D6E-409C-BE32-E72D297353CC}">
              <c16:uniqueId val="{00000003-E941-492E-9ADC-FC107BA65819}"/>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33"/>
              <c:layout>
                <c:manualLayout>
                  <c:x val="-8.3017297393712122E-2"/>
                  <c:y val="-3.65390453202626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941-492E-9ADC-FC107BA658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'35'!$I$11:$I$44</c:f>
              <c:numCache>
                <c:formatCode>0.0%</c:formatCode>
                <c:ptCount val="34"/>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1.022</c:v>
                </c:pt>
                <c:pt idx="13">
                  <c:v>1.034</c:v>
                </c:pt>
                <c:pt idx="14">
                  <c:v>1.04</c:v>
                </c:pt>
                <c:pt idx="15">
                  <c:v>1.05</c:v>
                </c:pt>
                <c:pt idx="16">
                  <c:v>1.0640000000000001</c:v>
                </c:pt>
                <c:pt idx="17">
                  <c:v>1.054</c:v>
                </c:pt>
                <c:pt idx="18">
                  <c:v>1.0569999999999999</c:v>
                </c:pt>
                <c:pt idx="19">
                  <c:v>1.073</c:v>
                </c:pt>
                <c:pt idx="20">
                  <c:v>1.0920000000000001</c:v>
                </c:pt>
                <c:pt idx="21">
                  <c:v>1.103</c:v>
                </c:pt>
                <c:pt idx="22">
                  <c:v>1.1140000000000001</c:v>
                </c:pt>
                <c:pt idx="23">
                  <c:v>1.1040000000000001</c:v>
                </c:pt>
                <c:pt idx="24">
                  <c:v>1.143</c:v>
                </c:pt>
                <c:pt idx="25">
                  <c:v>1.1519999999999999</c:v>
                </c:pt>
                <c:pt idx="26">
                  <c:v>1.159</c:v>
                </c:pt>
                <c:pt idx="27">
                  <c:v>1.153</c:v>
                </c:pt>
                <c:pt idx="28">
                  <c:v>1.163</c:v>
                </c:pt>
                <c:pt idx="29">
                  <c:v>1.1659999999999999</c:v>
                </c:pt>
                <c:pt idx="30">
                  <c:v>1.1739999999999999</c:v>
                </c:pt>
                <c:pt idx="31">
                  <c:v>1.1950000000000001</c:v>
                </c:pt>
                <c:pt idx="32">
                  <c:v>1.224</c:v>
                </c:pt>
                <c:pt idx="33">
                  <c:v>1.2250000000000001</c:v>
                </c:pt>
              </c:numCache>
            </c:numRef>
          </c:val>
          <c:smooth val="0"/>
          <c:extLst>
            <c:ext xmlns:c16="http://schemas.microsoft.com/office/drawing/2014/chart" uri="{C3380CC4-5D6E-409C-BE32-E72D297353CC}">
              <c16:uniqueId val="{00000005-E941-492E-9ADC-FC107BA65819}"/>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33"/>
              <c:layout>
                <c:manualLayout>
                  <c:x val="-7.8873684826060719E-2"/>
                  <c:y val="3.65390453202626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941-492E-9ADC-FC107BA6581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'35'!$J$11:$J$44</c:f>
              <c:numCache>
                <c:formatCode>0.0%</c:formatCode>
                <c:ptCount val="34"/>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pt idx="28">
                  <c:v>0.79100000000000004</c:v>
                </c:pt>
                <c:pt idx="29">
                  <c:v>0.76700000000000002</c:v>
                </c:pt>
                <c:pt idx="30">
                  <c:v>0.76500000000000001</c:v>
                </c:pt>
                <c:pt idx="31">
                  <c:v>0.77300000000000002</c:v>
                </c:pt>
                <c:pt idx="32">
                  <c:v>0.78500000000000003</c:v>
                </c:pt>
                <c:pt idx="33">
                  <c:v>0.79</c:v>
                </c:pt>
              </c:numCache>
            </c:numRef>
          </c:val>
          <c:smooth val="0"/>
          <c:extLst>
            <c:ext xmlns:c16="http://schemas.microsoft.com/office/drawing/2014/chart" uri="{C3380CC4-5D6E-409C-BE32-E72D297353CC}">
              <c16:uniqueId val="{00000007-E941-492E-9ADC-FC107BA65819}"/>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33"/>
              <c:layout>
                <c:manualLayout>
                  <c:x val="-7.8871071383886229E-2"/>
                  <c:y val="-2.435936354684179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941-492E-9ADC-FC107BA6581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'35'!$K$11:$K$44</c:f>
              <c:numCache>
                <c:formatCode>0.0%</c:formatCode>
                <c:ptCount val="34"/>
                <c:pt idx="0">
                  <c:v>1</c:v>
                </c:pt>
                <c:pt idx="1">
                  <c:v>0.98799999999999999</c:v>
                </c:pt>
                <c:pt idx="2">
                  <c:v>0.98499999999999999</c:v>
                </c:pt>
                <c:pt idx="3">
                  <c:v>0.98199999999999998</c:v>
                </c:pt>
                <c:pt idx="4">
                  <c:v>0.98499999999999999</c:v>
                </c:pt>
                <c:pt idx="5">
                  <c:v>0.98299999999999998</c:v>
                </c:pt>
                <c:pt idx="6">
                  <c:v>0.99</c:v>
                </c:pt>
                <c:pt idx="7">
                  <c:v>0.99</c:v>
                </c:pt>
                <c:pt idx="8">
                  <c:v>0.995</c:v>
                </c:pt>
                <c:pt idx="9">
                  <c:v>0.995</c:v>
                </c:pt>
                <c:pt idx="10">
                  <c:v>0.99399999999999999</c:v>
                </c:pt>
                <c:pt idx="11">
                  <c:v>0.996</c:v>
                </c:pt>
                <c:pt idx="12">
                  <c:v>0.99099999999999999</c:v>
                </c:pt>
                <c:pt idx="13">
                  <c:v>0.995</c:v>
                </c:pt>
                <c:pt idx="14">
                  <c:v>0.996</c:v>
                </c:pt>
                <c:pt idx="15">
                  <c:v>1.0009999999999999</c:v>
                </c:pt>
                <c:pt idx="16">
                  <c:v>1.006</c:v>
                </c:pt>
                <c:pt idx="17">
                  <c:v>0.99399999999999999</c:v>
                </c:pt>
                <c:pt idx="18">
                  <c:v>0.999</c:v>
                </c:pt>
                <c:pt idx="19">
                  <c:v>1.0089999999999999</c:v>
                </c:pt>
                <c:pt idx="20">
                  <c:v>1.0189999999999999</c:v>
                </c:pt>
                <c:pt idx="21">
                  <c:v>1.0209999999999999</c:v>
                </c:pt>
                <c:pt idx="22">
                  <c:v>1.018</c:v>
                </c:pt>
                <c:pt idx="23">
                  <c:v>1.0049999999999999</c:v>
                </c:pt>
                <c:pt idx="24">
                  <c:v>1.0049999999999999</c:v>
                </c:pt>
                <c:pt idx="25">
                  <c:v>1.006</c:v>
                </c:pt>
                <c:pt idx="26">
                  <c:v>1.014</c:v>
                </c:pt>
                <c:pt idx="27">
                  <c:v>1.0129999999999999</c:v>
                </c:pt>
                <c:pt idx="28">
                  <c:v>1.0149999999999999</c:v>
                </c:pt>
                <c:pt idx="29">
                  <c:v>1.0209999999999999</c:v>
                </c:pt>
                <c:pt idx="30">
                  <c:v>1.036</c:v>
                </c:pt>
                <c:pt idx="31">
                  <c:v>1.0549999999999999</c:v>
                </c:pt>
                <c:pt idx="32">
                  <c:v>1.077</c:v>
                </c:pt>
                <c:pt idx="33">
                  <c:v>1.089</c:v>
                </c:pt>
              </c:numCache>
            </c:numRef>
          </c:val>
          <c:smooth val="0"/>
          <c:extLst>
            <c:ext xmlns:c16="http://schemas.microsoft.com/office/drawing/2014/chart" uri="{C3380CC4-5D6E-409C-BE32-E72D297353CC}">
              <c16:uniqueId val="{00000009-E941-492E-9ADC-FC107BA6581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7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309403988116E-2"/>
          <c:w val="0.96730653624106078"/>
          <c:h val="0.803857210331607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33"/>
              <c:layout>
                <c:manualLayout>
                  <c:x val="-8.3030603969189765E-2"/>
                  <c:y val="-1.82694820529910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C6-40DC-B94E-8DD15FEEE8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'35'!$G$11:$G$44</c:f>
              <c:numCache>
                <c:formatCode>0.0%</c:formatCode>
                <c:ptCount val="34"/>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pt idx="28">
                  <c:v>1.423</c:v>
                </c:pt>
                <c:pt idx="29">
                  <c:v>1.4590000000000001</c:v>
                </c:pt>
                <c:pt idx="30">
                  <c:v>1.494</c:v>
                </c:pt>
                <c:pt idx="31">
                  <c:v>1.532</c:v>
                </c:pt>
                <c:pt idx="32">
                  <c:v>1.5680000000000001</c:v>
                </c:pt>
                <c:pt idx="33">
                  <c:v>1.5980000000000001</c:v>
                </c:pt>
              </c:numCache>
            </c:numRef>
          </c:val>
          <c:smooth val="0"/>
          <c:extLst>
            <c:ext xmlns:c16="http://schemas.microsoft.com/office/drawing/2014/chart" uri="{C3380CC4-5D6E-409C-BE32-E72D297353CC}">
              <c16:uniqueId val="{00000001-E8C6-40DC-B94E-8DD15FEEE840}"/>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33"/>
              <c:layout>
                <c:manualLayout>
                  <c:x val="-7.8865517819265443E-2"/>
                  <c:y val="4.871872709368353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C6-40DC-B94E-8DD15FEEE84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'35'!$H$11:$H$44</c:f>
              <c:numCache>
                <c:formatCode>0.0%</c:formatCode>
                <c:ptCount val="34"/>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pt idx="25">
                  <c:v>0.85699999999999998</c:v>
                </c:pt>
                <c:pt idx="26">
                  <c:v>0.872</c:v>
                </c:pt>
                <c:pt idx="27">
                  <c:v>0.877</c:v>
                </c:pt>
                <c:pt idx="28">
                  <c:v>0.90400000000000003</c:v>
                </c:pt>
                <c:pt idx="29">
                  <c:v>0.92400000000000004</c:v>
                </c:pt>
                <c:pt idx="30">
                  <c:v>0.94899999999999995</c:v>
                </c:pt>
                <c:pt idx="31">
                  <c:v>0.96899999999999997</c:v>
                </c:pt>
                <c:pt idx="32">
                  <c:v>0.98599999999999999</c:v>
                </c:pt>
                <c:pt idx="33">
                  <c:v>1.0009999999999999</c:v>
                </c:pt>
              </c:numCache>
            </c:numRef>
          </c:val>
          <c:smooth val="0"/>
          <c:extLst>
            <c:ext xmlns:c16="http://schemas.microsoft.com/office/drawing/2014/chart" uri="{C3380CC4-5D6E-409C-BE32-E72D297353CC}">
              <c16:uniqueId val="{00000003-E8C6-40DC-B94E-8DD15FEEE840}"/>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33"/>
              <c:layout>
                <c:manualLayout>
                  <c:x val="-8.3017297393712122E-2"/>
                  <c:y val="-3.65390453202626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C6-40DC-B94E-8DD15FEEE8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'35'!$I$11:$I$44</c:f>
              <c:numCache>
                <c:formatCode>0.0%</c:formatCode>
                <c:ptCount val="34"/>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1.022</c:v>
                </c:pt>
                <c:pt idx="13">
                  <c:v>1.034</c:v>
                </c:pt>
                <c:pt idx="14">
                  <c:v>1.04</c:v>
                </c:pt>
                <c:pt idx="15">
                  <c:v>1.05</c:v>
                </c:pt>
                <c:pt idx="16">
                  <c:v>1.0640000000000001</c:v>
                </c:pt>
                <c:pt idx="17">
                  <c:v>1.054</c:v>
                </c:pt>
                <c:pt idx="18">
                  <c:v>1.0569999999999999</c:v>
                </c:pt>
                <c:pt idx="19">
                  <c:v>1.073</c:v>
                </c:pt>
                <c:pt idx="20">
                  <c:v>1.0920000000000001</c:v>
                </c:pt>
                <c:pt idx="21">
                  <c:v>1.103</c:v>
                </c:pt>
                <c:pt idx="22">
                  <c:v>1.1140000000000001</c:v>
                </c:pt>
                <c:pt idx="23">
                  <c:v>1.1040000000000001</c:v>
                </c:pt>
                <c:pt idx="24">
                  <c:v>1.143</c:v>
                </c:pt>
                <c:pt idx="25">
                  <c:v>1.1519999999999999</c:v>
                </c:pt>
                <c:pt idx="26">
                  <c:v>1.159</c:v>
                </c:pt>
                <c:pt idx="27">
                  <c:v>1.153</c:v>
                </c:pt>
                <c:pt idx="28">
                  <c:v>1.163</c:v>
                </c:pt>
                <c:pt idx="29">
                  <c:v>1.1659999999999999</c:v>
                </c:pt>
                <c:pt idx="30">
                  <c:v>1.1739999999999999</c:v>
                </c:pt>
                <c:pt idx="31">
                  <c:v>1.1950000000000001</c:v>
                </c:pt>
                <c:pt idx="32">
                  <c:v>1.224</c:v>
                </c:pt>
                <c:pt idx="33">
                  <c:v>1.2250000000000001</c:v>
                </c:pt>
              </c:numCache>
            </c:numRef>
          </c:val>
          <c:smooth val="0"/>
          <c:extLst>
            <c:ext xmlns:c16="http://schemas.microsoft.com/office/drawing/2014/chart" uri="{C3380CC4-5D6E-409C-BE32-E72D297353CC}">
              <c16:uniqueId val="{00000005-E8C6-40DC-B94E-8DD15FEEE840}"/>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33"/>
              <c:layout>
                <c:manualLayout>
                  <c:x val="-8.7171363730061471E-2"/>
                  <c:y val="3.65390453202626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C6-40DC-B94E-8DD15FEEE8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'35'!$J$11:$J$44</c:f>
              <c:numCache>
                <c:formatCode>0.0%</c:formatCode>
                <c:ptCount val="34"/>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pt idx="28">
                  <c:v>0.79100000000000004</c:v>
                </c:pt>
                <c:pt idx="29">
                  <c:v>0.76700000000000002</c:v>
                </c:pt>
                <c:pt idx="30">
                  <c:v>0.76500000000000001</c:v>
                </c:pt>
                <c:pt idx="31">
                  <c:v>0.77300000000000002</c:v>
                </c:pt>
                <c:pt idx="32">
                  <c:v>0.78500000000000003</c:v>
                </c:pt>
                <c:pt idx="33">
                  <c:v>0.79</c:v>
                </c:pt>
              </c:numCache>
            </c:numRef>
          </c:val>
          <c:smooth val="0"/>
          <c:extLst>
            <c:ext xmlns:c16="http://schemas.microsoft.com/office/drawing/2014/chart" uri="{C3380CC4-5D6E-409C-BE32-E72D297353CC}">
              <c16:uniqueId val="{00000007-E8C6-40DC-B94E-8DD15FEEE840}"/>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33"/>
              <c:layout>
                <c:manualLayout>
                  <c:x val="-8.3019910835886612E-2"/>
                  <c:y val="-2.43593635468417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C6-40DC-B94E-8DD15FEEE8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'35'!$F$11:$F$44</c:f>
              <c:numCache>
                <c:formatCode>m/d/yyyy</c:formatCode>
                <c:ptCount val="34"/>
                <c:pt idx="0">
                  <c:v>42735</c:v>
                </c:pt>
                <c:pt idx="6">
                  <c:v>42916</c:v>
                </c:pt>
                <c:pt idx="12">
                  <c:v>43100</c:v>
                </c:pt>
                <c:pt idx="18">
                  <c:v>43281</c:v>
                </c:pt>
                <c:pt idx="24">
                  <c:v>43465</c:v>
                </c:pt>
                <c:pt idx="33">
                  <c:v>43738</c:v>
                </c:pt>
              </c:numCache>
            </c:numRef>
          </c:cat>
          <c:val>
            <c:numRef>
              <c:f>'35'!$K$11:$K$44</c:f>
              <c:numCache>
                <c:formatCode>0.0%</c:formatCode>
                <c:ptCount val="34"/>
                <c:pt idx="0">
                  <c:v>1</c:v>
                </c:pt>
                <c:pt idx="1">
                  <c:v>0.98799999999999999</c:v>
                </c:pt>
                <c:pt idx="2">
                  <c:v>0.98499999999999999</c:v>
                </c:pt>
                <c:pt idx="3">
                  <c:v>0.98199999999999998</c:v>
                </c:pt>
                <c:pt idx="4">
                  <c:v>0.98499999999999999</c:v>
                </c:pt>
                <c:pt idx="5">
                  <c:v>0.98299999999999998</c:v>
                </c:pt>
                <c:pt idx="6">
                  <c:v>0.99</c:v>
                </c:pt>
                <c:pt idx="7">
                  <c:v>0.99</c:v>
                </c:pt>
                <c:pt idx="8">
                  <c:v>0.995</c:v>
                </c:pt>
                <c:pt idx="9">
                  <c:v>0.995</c:v>
                </c:pt>
                <c:pt idx="10">
                  <c:v>0.99399999999999999</c:v>
                </c:pt>
                <c:pt idx="11">
                  <c:v>0.996</c:v>
                </c:pt>
                <c:pt idx="12">
                  <c:v>0.99099999999999999</c:v>
                </c:pt>
                <c:pt idx="13">
                  <c:v>0.995</c:v>
                </c:pt>
                <c:pt idx="14">
                  <c:v>0.996</c:v>
                </c:pt>
                <c:pt idx="15">
                  <c:v>1.0009999999999999</c:v>
                </c:pt>
                <c:pt idx="16">
                  <c:v>1.006</c:v>
                </c:pt>
                <c:pt idx="17">
                  <c:v>0.99399999999999999</c:v>
                </c:pt>
                <c:pt idx="18">
                  <c:v>0.999</c:v>
                </c:pt>
                <c:pt idx="19">
                  <c:v>1.0089999999999999</c:v>
                </c:pt>
                <c:pt idx="20">
                  <c:v>1.0189999999999999</c:v>
                </c:pt>
                <c:pt idx="21">
                  <c:v>1.0209999999999999</c:v>
                </c:pt>
                <c:pt idx="22">
                  <c:v>1.018</c:v>
                </c:pt>
                <c:pt idx="23">
                  <c:v>1.0049999999999999</c:v>
                </c:pt>
                <c:pt idx="24">
                  <c:v>1.0049999999999999</c:v>
                </c:pt>
                <c:pt idx="25">
                  <c:v>1.006</c:v>
                </c:pt>
                <c:pt idx="26">
                  <c:v>1.014</c:v>
                </c:pt>
                <c:pt idx="27">
                  <c:v>1.0129999999999999</c:v>
                </c:pt>
                <c:pt idx="28">
                  <c:v>1.0149999999999999</c:v>
                </c:pt>
                <c:pt idx="29">
                  <c:v>1.0209999999999999</c:v>
                </c:pt>
                <c:pt idx="30">
                  <c:v>1.036</c:v>
                </c:pt>
                <c:pt idx="31">
                  <c:v>1.0549999999999999</c:v>
                </c:pt>
                <c:pt idx="32">
                  <c:v>1.077</c:v>
                </c:pt>
                <c:pt idx="33">
                  <c:v>1.089</c:v>
                </c:pt>
              </c:numCache>
            </c:numRef>
          </c:val>
          <c:smooth val="0"/>
          <c:extLst>
            <c:ext xmlns:c16="http://schemas.microsoft.com/office/drawing/2014/chart" uri="{C3380CC4-5D6E-409C-BE32-E72D297353CC}">
              <c16:uniqueId val="{00000009-E8C6-40DC-B94E-8DD15FEEE84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7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085072178477694"/>
          <c:h val="0.72395858585858586"/>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598C-4EFA-9829-B1A8B44ABCC8}"/>
              </c:ext>
            </c:extLst>
          </c:dPt>
          <c:dLbls>
            <c:dLbl>
              <c:idx val="683"/>
              <c:layout>
                <c:manualLayout>
                  <c:x val="-4.583333333333333E-2"/>
                  <c:y val="5.91202732577726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98C-4EFA-9829-B1A8B44ABCC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'36'!$I$10:$I$693</c:f>
              <c:numCache>
                <c:formatCode>0.0%</c:formatCode>
                <c:ptCount val="684"/>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pt idx="498">
                  <c:v>0.1467</c:v>
                </c:pt>
                <c:pt idx="499">
                  <c:v>0.14710000000000001</c:v>
                </c:pt>
                <c:pt idx="500">
                  <c:v>0.1474</c:v>
                </c:pt>
                <c:pt idx="501">
                  <c:v>0.14760000000000001</c:v>
                </c:pt>
                <c:pt idx="502">
                  <c:v>0.14779999999999999</c:v>
                </c:pt>
                <c:pt idx="503">
                  <c:v>0.14810000000000001</c:v>
                </c:pt>
                <c:pt idx="504">
                  <c:v>0.14829999999999999</c:v>
                </c:pt>
                <c:pt idx="505">
                  <c:v>0.14849999999999999</c:v>
                </c:pt>
                <c:pt idx="506">
                  <c:v>0.14860000000000001</c:v>
                </c:pt>
                <c:pt idx="507">
                  <c:v>0.14860000000000001</c:v>
                </c:pt>
                <c:pt idx="508">
                  <c:v>0.14860000000000001</c:v>
                </c:pt>
                <c:pt idx="509">
                  <c:v>0.1487</c:v>
                </c:pt>
                <c:pt idx="510">
                  <c:v>0.14879999999999999</c:v>
                </c:pt>
                <c:pt idx="511">
                  <c:v>0.14899999999999999</c:v>
                </c:pt>
                <c:pt idx="512">
                  <c:v>0.14910000000000001</c:v>
                </c:pt>
                <c:pt idx="513">
                  <c:v>0.1492</c:v>
                </c:pt>
                <c:pt idx="514">
                  <c:v>0.14940000000000001</c:v>
                </c:pt>
                <c:pt idx="515">
                  <c:v>0.14949999999999999</c:v>
                </c:pt>
                <c:pt idx="516">
                  <c:v>0.14960000000000001</c:v>
                </c:pt>
                <c:pt idx="517">
                  <c:v>0.14979999999999999</c:v>
                </c:pt>
                <c:pt idx="518">
                  <c:v>0.14990000000000001</c:v>
                </c:pt>
                <c:pt idx="519">
                  <c:v>0.14990000000000001</c:v>
                </c:pt>
                <c:pt idx="520">
                  <c:v>0.14990000000000001</c:v>
                </c:pt>
                <c:pt idx="521">
                  <c:v>0.14979999999999999</c:v>
                </c:pt>
                <c:pt idx="522">
                  <c:v>0.14979999999999999</c:v>
                </c:pt>
                <c:pt idx="523">
                  <c:v>0.14979999999999999</c:v>
                </c:pt>
                <c:pt idx="524">
                  <c:v>0.14979999999999999</c:v>
                </c:pt>
                <c:pt idx="525">
                  <c:v>0.14979999999999999</c:v>
                </c:pt>
                <c:pt idx="526">
                  <c:v>0.14979999999999999</c:v>
                </c:pt>
                <c:pt idx="527">
                  <c:v>0.14979999999999999</c:v>
                </c:pt>
                <c:pt idx="528">
                  <c:v>0.1497</c:v>
                </c:pt>
                <c:pt idx="529">
                  <c:v>0.14949999999999999</c:v>
                </c:pt>
                <c:pt idx="530">
                  <c:v>0.14949999999999999</c:v>
                </c:pt>
                <c:pt idx="531">
                  <c:v>0.14929999999999999</c:v>
                </c:pt>
                <c:pt idx="532">
                  <c:v>0.1492</c:v>
                </c:pt>
                <c:pt idx="533">
                  <c:v>0.14910000000000001</c:v>
                </c:pt>
                <c:pt idx="534">
                  <c:v>0.14899999999999999</c:v>
                </c:pt>
                <c:pt idx="535">
                  <c:v>0.1489</c:v>
                </c:pt>
                <c:pt idx="536">
                  <c:v>0.14879999999999999</c:v>
                </c:pt>
                <c:pt idx="537">
                  <c:v>0.14860000000000001</c:v>
                </c:pt>
                <c:pt idx="538">
                  <c:v>0.14849999999999999</c:v>
                </c:pt>
                <c:pt idx="539">
                  <c:v>0.1484</c:v>
                </c:pt>
                <c:pt idx="540">
                  <c:v>0.14829999999999999</c:v>
                </c:pt>
                <c:pt idx="541">
                  <c:v>0.14810000000000001</c:v>
                </c:pt>
                <c:pt idx="542">
                  <c:v>0.14810000000000001</c:v>
                </c:pt>
                <c:pt idx="543">
                  <c:v>0.14799999999999999</c:v>
                </c:pt>
                <c:pt idx="544">
                  <c:v>0.1479</c:v>
                </c:pt>
                <c:pt idx="545">
                  <c:v>0.14779999999999999</c:v>
                </c:pt>
                <c:pt idx="546">
                  <c:v>0.14760000000000001</c:v>
                </c:pt>
                <c:pt idx="547">
                  <c:v>0.14749999999999999</c:v>
                </c:pt>
                <c:pt idx="548">
                  <c:v>0.1474</c:v>
                </c:pt>
                <c:pt idx="549">
                  <c:v>0.1474</c:v>
                </c:pt>
                <c:pt idx="550">
                  <c:v>0.14729999999999999</c:v>
                </c:pt>
                <c:pt idx="551">
                  <c:v>0.1472</c:v>
                </c:pt>
                <c:pt idx="552">
                  <c:v>0.1472</c:v>
                </c:pt>
                <c:pt idx="553">
                  <c:v>0.14710000000000001</c:v>
                </c:pt>
                <c:pt idx="554">
                  <c:v>0.14699999999999999</c:v>
                </c:pt>
                <c:pt idx="555">
                  <c:v>0.14680000000000001</c:v>
                </c:pt>
                <c:pt idx="556">
                  <c:v>0.1467</c:v>
                </c:pt>
                <c:pt idx="557">
                  <c:v>0.14660000000000001</c:v>
                </c:pt>
                <c:pt idx="558">
                  <c:v>0.14649999999999999</c:v>
                </c:pt>
                <c:pt idx="559">
                  <c:v>0.14649999999999999</c:v>
                </c:pt>
                <c:pt idx="560">
                  <c:v>0.1464</c:v>
                </c:pt>
                <c:pt idx="561">
                  <c:v>0.1464</c:v>
                </c:pt>
                <c:pt idx="562">
                  <c:v>0.14630000000000001</c:v>
                </c:pt>
                <c:pt idx="563">
                  <c:v>0.14630000000000001</c:v>
                </c:pt>
                <c:pt idx="564">
                  <c:v>0.14610000000000001</c:v>
                </c:pt>
                <c:pt idx="565">
                  <c:v>0.14610000000000001</c:v>
                </c:pt>
                <c:pt idx="566">
                  <c:v>0.14599999999999999</c:v>
                </c:pt>
                <c:pt idx="567">
                  <c:v>0.1459</c:v>
                </c:pt>
                <c:pt idx="568">
                  <c:v>0.1459</c:v>
                </c:pt>
                <c:pt idx="569">
                  <c:v>0.1459</c:v>
                </c:pt>
                <c:pt idx="570">
                  <c:v>0.1459</c:v>
                </c:pt>
                <c:pt idx="571">
                  <c:v>0.1459</c:v>
                </c:pt>
                <c:pt idx="572">
                  <c:v>0.1459</c:v>
                </c:pt>
                <c:pt idx="573">
                  <c:v>0.14580000000000001</c:v>
                </c:pt>
                <c:pt idx="574">
                  <c:v>0.14580000000000001</c:v>
                </c:pt>
                <c:pt idx="575">
                  <c:v>0.14580000000000001</c:v>
                </c:pt>
                <c:pt idx="576">
                  <c:v>0.14580000000000001</c:v>
                </c:pt>
                <c:pt idx="577">
                  <c:v>0.14580000000000001</c:v>
                </c:pt>
                <c:pt idx="578">
                  <c:v>0.14580000000000001</c:v>
                </c:pt>
                <c:pt idx="579">
                  <c:v>0.1459</c:v>
                </c:pt>
                <c:pt idx="580">
                  <c:v>0.14580000000000001</c:v>
                </c:pt>
                <c:pt idx="581">
                  <c:v>0.1459</c:v>
                </c:pt>
                <c:pt idx="582">
                  <c:v>0.1459</c:v>
                </c:pt>
                <c:pt idx="583">
                  <c:v>0.14580000000000001</c:v>
                </c:pt>
                <c:pt idx="584">
                  <c:v>0.14580000000000001</c:v>
                </c:pt>
                <c:pt idx="585">
                  <c:v>0.1457</c:v>
                </c:pt>
                <c:pt idx="586">
                  <c:v>0.14560000000000001</c:v>
                </c:pt>
                <c:pt idx="587">
                  <c:v>0.1457</c:v>
                </c:pt>
                <c:pt idx="588">
                  <c:v>0.1459</c:v>
                </c:pt>
                <c:pt idx="589">
                  <c:v>0.1459</c:v>
                </c:pt>
                <c:pt idx="590">
                  <c:v>0.14599999999999999</c:v>
                </c:pt>
                <c:pt idx="591">
                  <c:v>0.14599999999999999</c:v>
                </c:pt>
                <c:pt idx="592">
                  <c:v>0.14610000000000001</c:v>
                </c:pt>
                <c:pt idx="593">
                  <c:v>0.1462</c:v>
                </c:pt>
                <c:pt idx="594">
                  <c:v>0.1462</c:v>
                </c:pt>
                <c:pt idx="595">
                  <c:v>0.14630000000000001</c:v>
                </c:pt>
                <c:pt idx="596">
                  <c:v>0.14649999999999999</c:v>
                </c:pt>
                <c:pt idx="597">
                  <c:v>0.14660000000000001</c:v>
                </c:pt>
                <c:pt idx="598">
                  <c:v>0.14660000000000001</c:v>
                </c:pt>
                <c:pt idx="599">
                  <c:v>0.1467</c:v>
                </c:pt>
                <c:pt idx="600">
                  <c:v>0.1467</c:v>
                </c:pt>
                <c:pt idx="601">
                  <c:v>0.1467</c:v>
                </c:pt>
                <c:pt idx="602">
                  <c:v>0.1467</c:v>
                </c:pt>
                <c:pt idx="603">
                  <c:v>0.1467</c:v>
                </c:pt>
                <c:pt idx="604">
                  <c:v>0.1469</c:v>
                </c:pt>
                <c:pt idx="605">
                  <c:v>0.14680000000000001</c:v>
                </c:pt>
                <c:pt idx="606">
                  <c:v>0.1469</c:v>
                </c:pt>
                <c:pt idx="607">
                  <c:v>0.14699999999999999</c:v>
                </c:pt>
                <c:pt idx="608">
                  <c:v>0.1469</c:v>
                </c:pt>
                <c:pt idx="609">
                  <c:v>0.14680000000000001</c:v>
                </c:pt>
                <c:pt idx="610">
                  <c:v>0.1467</c:v>
                </c:pt>
                <c:pt idx="611">
                  <c:v>0.14680000000000001</c:v>
                </c:pt>
                <c:pt idx="612">
                  <c:v>0.14680000000000001</c:v>
                </c:pt>
                <c:pt idx="613">
                  <c:v>0.14680000000000001</c:v>
                </c:pt>
                <c:pt idx="614">
                  <c:v>0.1469</c:v>
                </c:pt>
                <c:pt idx="615">
                  <c:v>0.14699999999999999</c:v>
                </c:pt>
                <c:pt idx="616">
                  <c:v>0.14710000000000001</c:v>
                </c:pt>
                <c:pt idx="617">
                  <c:v>0.14710000000000001</c:v>
                </c:pt>
                <c:pt idx="618">
                  <c:v>0.14710000000000001</c:v>
                </c:pt>
                <c:pt idx="619">
                  <c:v>0.1472</c:v>
                </c:pt>
                <c:pt idx="620">
                  <c:v>0.14729999999999999</c:v>
                </c:pt>
                <c:pt idx="621">
                  <c:v>0.14729999999999999</c:v>
                </c:pt>
                <c:pt idx="622">
                  <c:v>0.14749999999999999</c:v>
                </c:pt>
                <c:pt idx="623">
                  <c:v>0.14760000000000001</c:v>
                </c:pt>
                <c:pt idx="624">
                  <c:v>0.14779999999999999</c:v>
                </c:pt>
                <c:pt idx="625">
                  <c:v>0.1479</c:v>
                </c:pt>
                <c:pt idx="626">
                  <c:v>0.1482</c:v>
                </c:pt>
                <c:pt idx="627">
                  <c:v>0.14849999999999999</c:v>
                </c:pt>
                <c:pt idx="628">
                  <c:v>0.1487</c:v>
                </c:pt>
                <c:pt idx="629">
                  <c:v>0.14910000000000001</c:v>
                </c:pt>
                <c:pt idx="630">
                  <c:v>0.14929999999999999</c:v>
                </c:pt>
                <c:pt idx="631">
                  <c:v>0.14949999999999999</c:v>
                </c:pt>
                <c:pt idx="632">
                  <c:v>0.1497</c:v>
                </c:pt>
                <c:pt idx="633">
                  <c:v>0.14990000000000001</c:v>
                </c:pt>
                <c:pt idx="634">
                  <c:v>0.14990000000000001</c:v>
                </c:pt>
                <c:pt idx="635">
                  <c:v>0.14990000000000001</c:v>
                </c:pt>
                <c:pt idx="636">
                  <c:v>0.15010000000000001</c:v>
                </c:pt>
                <c:pt idx="637">
                  <c:v>0.1502</c:v>
                </c:pt>
                <c:pt idx="638">
                  <c:v>0.1502</c:v>
                </c:pt>
                <c:pt idx="639">
                  <c:v>0.15029999999999999</c:v>
                </c:pt>
                <c:pt idx="640">
                  <c:v>0.15029999999999999</c:v>
                </c:pt>
                <c:pt idx="641">
                  <c:v>0.15040000000000001</c:v>
                </c:pt>
                <c:pt idx="642">
                  <c:v>0.15040000000000001</c:v>
                </c:pt>
                <c:pt idx="643">
                  <c:v>0.15049999999999999</c:v>
                </c:pt>
                <c:pt idx="644">
                  <c:v>0.15049999999999999</c:v>
                </c:pt>
                <c:pt idx="645">
                  <c:v>0.15049999999999999</c:v>
                </c:pt>
                <c:pt idx="646">
                  <c:v>0.15049999999999999</c:v>
                </c:pt>
                <c:pt idx="647">
                  <c:v>0.15049999999999999</c:v>
                </c:pt>
                <c:pt idx="648">
                  <c:v>0.15029999999999999</c:v>
                </c:pt>
                <c:pt idx="649">
                  <c:v>0.1502</c:v>
                </c:pt>
                <c:pt idx="650">
                  <c:v>0.15</c:v>
                </c:pt>
                <c:pt idx="651">
                  <c:v>0.14979999999999999</c:v>
                </c:pt>
                <c:pt idx="652">
                  <c:v>0.14979999999999999</c:v>
                </c:pt>
                <c:pt idx="653">
                  <c:v>0.14960000000000001</c:v>
                </c:pt>
                <c:pt idx="654">
                  <c:v>0.14949999999999999</c:v>
                </c:pt>
                <c:pt idx="655">
                  <c:v>0.14949999999999999</c:v>
                </c:pt>
                <c:pt idx="656">
                  <c:v>0.14949999999999999</c:v>
                </c:pt>
                <c:pt idx="657">
                  <c:v>0.14940000000000001</c:v>
                </c:pt>
                <c:pt idx="658">
                  <c:v>0.14929999999999999</c:v>
                </c:pt>
                <c:pt idx="659">
                  <c:v>0.1492</c:v>
                </c:pt>
                <c:pt idx="660">
                  <c:v>0.1492</c:v>
                </c:pt>
                <c:pt idx="661">
                  <c:v>0.14910000000000001</c:v>
                </c:pt>
                <c:pt idx="662">
                  <c:v>0.14910000000000001</c:v>
                </c:pt>
                <c:pt idx="663">
                  <c:v>0.14899999999999999</c:v>
                </c:pt>
                <c:pt idx="664">
                  <c:v>0.1489</c:v>
                </c:pt>
                <c:pt idx="665">
                  <c:v>0.14879999999999999</c:v>
                </c:pt>
                <c:pt idx="666">
                  <c:v>0.1487</c:v>
                </c:pt>
                <c:pt idx="667">
                  <c:v>0.1487</c:v>
                </c:pt>
                <c:pt idx="668">
                  <c:v>0.1487</c:v>
                </c:pt>
                <c:pt idx="669">
                  <c:v>0.1487</c:v>
                </c:pt>
                <c:pt idx="670">
                  <c:v>0.14879999999999999</c:v>
                </c:pt>
                <c:pt idx="671">
                  <c:v>0.14879999999999999</c:v>
                </c:pt>
                <c:pt idx="672">
                  <c:v>0.1489</c:v>
                </c:pt>
                <c:pt idx="673">
                  <c:v>0.1489</c:v>
                </c:pt>
                <c:pt idx="674">
                  <c:v>0.14899999999999999</c:v>
                </c:pt>
                <c:pt idx="675">
                  <c:v>0.14899999999999999</c:v>
                </c:pt>
                <c:pt idx="676">
                  <c:v>0.14899999999999999</c:v>
                </c:pt>
                <c:pt idx="677">
                  <c:v>0.14910000000000001</c:v>
                </c:pt>
                <c:pt idx="678">
                  <c:v>0.1492</c:v>
                </c:pt>
                <c:pt idx="679">
                  <c:v>0.14929999999999999</c:v>
                </c:pt>
                <c:pt idx="680">
                  <c:v>0.14949999999999999</c:v>
                </c:pt>
                <c:pt idx="681">
                  <c:v>0.14960000000000001</c:v>
                </c:pt>
                <c:pt idx="682">
                  <c:v>0.14979999999999999</c:v>
                </c:pt>
                <c:pt idx="683">
                  <c:v>0.14990000000000001</c:v>
                </c:pt>
              </c:numCache>
            </c:numRef>
          </c:val>
          <c:smooth val="0"/>
          <c:extLst>
            <c:ext xmlns:c16="http://schemas.microsoft.com/office/drawing/2014/chart" uri="{C3380CC4-5D6E-409C-BE32-E72D297353CC}">
              <c16:uniqueId val="{00000002-598C-4EFA-9829-B1A8B44ABCC8}"/>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683"/>
              <c:layout>
                <c:manualLayout>
                  <c:x val="-4.1666666666666664E-2"/>
                  <c:y val="2.5565536863486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98C-4EFA-9829-B1A8B44ABCC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'36'!$J$10:$J$693</c:f>
              <c:numCache>
                <c:formatCode>0.0%</c:formatCode>
                <c:ptCount val="684"/>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pt idx="498">
                  <c:v>0.15459999999999999</c:v>
                </c:pt>
                <c:pt idx="499">
                  <c:v>0.15490000000000001</c:v>
                </c:pt>
                <c:pt idx="500">
                  <c:v>0.1552</c:v>
                </c:pt>
                <c:pt idx="501">
                  <c:v>0.15540000000000001</c:v>
                </c:pt>
                <c:pt idx="502">
                  <c:v>0.15559999999999999</c:v>
                </c:pt>
                <c:pt idx="503">
                  <c:v>0.15590000000000001</c:v>
                </c:pt>
                <c:pt idx="504">
                  <c:v>0.156</c:v>
                </c:pt>
                <c:pt idx="505">
                  <c:v>0.15620000000000001</c:v>
                </c:pt>
                <c:pt idx="506">
                  <c:v>0.15629999999999999</c:v>
                </c:pt>
                <c:pt idx="507">
                  <c:v>0.15629999999999999</c:v>
                </c:pt>
                <c:pt idx="508">
                  <c:v>0.15629999999999999</c:v>
                </c:pt>
                <c:pt idx="509">
                  <c:v>0.15629999999999999</c:v>
                </c:pt>
                <c:pt idx="510">
                  <c:v>0.1565</c:v>
                </c:pt>
                <c:pt idx="511">
                  <c:v>0.15659999999999999</c:v>
                </c:pt>
                <c:pt idx="512">
                  <c:v>0.15670000000000001</c:v>
                </c:pt>
                <c:pt idx="513">
                  <c:v>0.15690000000000001</c:v>
                </c:pt>
                <c:pt idx="514">
                  <c:v>0.157</c:v>
                </c:pt>
                <c:pt idx="515">
                  <c:v>0.15720000000000001</c:v>
                </c:pt>
                <c:pt idx="516">
                  <c:v>0.1573</c:v>
                </c:pt>
                <c:pt idx="517">
                  <c:v>0.1575</c:v>
                </c:pt>
                <c:pt idx="518">
                  <c:v>0.15759999999999999</c:v>
                </c:pt>
                <c:pt idx="519">
                  <c:v>0.15759999999999999</c:v>
                </c:pt>
                <c:pt idx="520">
                  <c:v>0.15759999999999999</c:v>
                </c:pt>
                <c:pt idx="521">
                  <c:v>0.15759999999999999</c:v>
                </c:pt>
                <c:pt idx="522">
                  <c:v>0.15759999999999999</c:v>
                </c:pt>
                <c:pt idx="523">
                  <c:v>0.15759999999999999</c:v>
                </c:pt>
                <c:pt idx="524">
                  <c:v>0.15759999999999999</c:v>
                </c:pt>
                <c:pt idx="525">
                  <c:v>0.15759999999999999</c:v>
                </c:pt>
                <c:pt idx="526">
                  <c:v>0.15759999999999999</c:v>
                </c:pt>
                <c:pt idx="527">
                  <c:v>0.15759999999999999</c:v>
                </c:pt>
                <c:pt idx="528">
                  <c:v>0.1575</c:v>
                </c:pt>
                <c:pt idx="529">
                  <c:v>0.15740000000000001</c:v>
                </c:pt>
                <c:pt idx="530">
                  <c:v>0.1573</c:v>
                </c:pt>
                <c:pt idx="531">
                  <c:v>0.15720000000000001</c:v>
                </c:pt>
                <c:pt idx="532">
                  <c:v>0.157</c:v>
                </c:pt>
                <c:pt idx="533">
                  <c:v>0.15690000000000001</c:v>
                </c:pt>
                <c:pt idx="534">
                  <c:v>0.15670000000000001</c:v>
                </c:pt>
                <c:pt idx="535">
                  <c:v>0.15659999999999999</c:v>
                </c:pt>
                <c:pt idx="536">
                  <c:v>0.1565</c:v>
                </c:pt>
                <c:pt idx="537">
                  <c:v>0.15629999999999999</c:v>
                </c:pt>
                <c:pt idx="538">
                  <c:v>0.15620000000000001</c:v>
                </c:pt>
                <c:pt idx="539">
                  <c:v>0.15609999999999999</c:v>
                </c:pt>
                <c:pt idx="540">
                  <c:v>0.15590000000000001</c:v>
                </c:pt>
                <c:pt idx="541">
                  <c:v>0.15579999999999999</c:v>
                </c:pt>
                <c:pt idx="542">
                  <c:v>0.15570000000000001</c:v>
                </c:pt>
                <c:pt idx="543">
                  <c:v>0.15559999999999999</c:v>
                </c:pt>
                <c:pt idx="544">
                  <c:v>0.1555</c:v>
                </c:pt>
                <c:pt idx="545">
                  <c:v>0.15529999999999999</c:v>
                </c:pt>
                <c:pt idx="546">
                  <c:v>0.1552</c:v>
                </c:pt>
                <c:pt idx="547">
                  <c:v>0.155</c:v>
                </c:pt>
                <c:pt idx="548">
                  <c:v>0.15490000000000001</c:v>
                </c:pt>
                <c:pt idx="549">
                  <c:v>0.15490000000000001</c:v>
                </c:pt>
                <c:pt idx="550">
                  <c:v>0.15479999999999999</c:v>
                </c:pt>
                <c:pt idx="551">
                  <c:v>0.1547</c:v>
                </c:pt>
                <c:pt idx="552">
                  <c:v>0.1547</c:v>
                </c:pt>
                <c:pt idx="553">
                  <c:v>0.15459999999999999</c:v>
                </c:pt>
                <c:pt idx="554">
                  <c:v>0.1545</c:v>
                </c:pt>
                <c:pt idx="555">
                  <c:v>0.15429999999999999</c:v>
                </c:pt>
                <c:pt idx="556">
                  <c:v>0.1542</c:v>
                </c:pt>
                <c:pt idx="557">
                  <c:v>0.15409999999999999</c:v>
                </c:pt>
                <c:pt idx="558">
                  <c:v>0.154</c:v>
                </c:pt>
                <c:pt idx="559">
                  <c:v>0.154</c:v>
                </c:pt>
                <c:pt idx="560">
                  <c:v>0.154</c:v>
                </c:pt>
                <c:pt idx="561">
                  <c:v>0.15390000000000001</c:v>
                </c:pt>
                <c:pt idx="562">
                  <c:v>0.15390000000000001</c:v>
                </c:pt>
                <c:pt idx="563">
                  <c:v>0.15379999999999999</c:v>
                </c:pt>
                <c:pt idx="564">
                  <c:v>0.1537</c:v>
                </c:pt>
                <c:pt idx="565">
                  <c:v>0.1537</c:v>
                </c:pt>
                <c:pt idx="566">
                  <c:v>0.1537</c:v>
                </c:pt>
                <c:pt idx="567">
                  <c:v>0.15359999999999999</c:v>
                </c:pt>
                <c:pt idx="568">
                  <c:v>0.1535</c:v>
                </c:pt>
                <c:pt idx="569">
                  <c:v>0.1535</c:v>
                </c:pt>
                <c:pt idx="570">
                  <c:v>0.1535</c:v>
                </c:pt>
                <c:pt idx="571">
                  <c:v>0.1535</c:v>
                </c:pt>
                <c:pt idx="572">
                  <c:v>0.1535</c:v>
                </c:pt>
                <c:pt idx="573">
                  <c:v>0.15340000000000001</c:v>
                </c:pt>
                <c:pt idx="574">
                  <c:v>0.15340000000000001</c:v>
                </c:pt>
                <c:pt idx="575">
                  <c:v>0.15340000000000001</c:v>
                </c:pt>
                <c:pt idx="576">
                  <c:v>0.15340000000000001</c:v>
                </c:pt>
                <c:pt idx="577">
                  <c:v>0.15340000000000001</c:v>
                </c:pt>
                <c:pt idx="578">
                  <c:v>0.15340000000000001</c:v>
                </c:pt>
                <c:pt idx="579">
                  <c:v>0.1535</c:v>
                </c:pt>
                <c:pt idx="580">
                  <c:v>0.15340000000000001</c:v>
                </c:pt>
                <c:pt idx="581">
                  <c:v>0.1535</c:v>
                </c:pt>
                <c:pt idx="582">
                  <c:v>0.15340000000000001</c:v>
                </c:pt>
                <c:pt idx="583">
                  <c:v>0.15329999999999999</c:v>
                </c:pt>
                <c:pt idx="584">
                  <c:v>0.15329999999999999</c:v>
                </c:pt>
                <c:pt idx="585">
                  <c:v>0.15310000000000001</c:v>
                </c:pt>
                <c:pt idx="586">
                  <c:v>0.15310000000000001</c:v>
                </c:pt>
                <c:pt idx="587">
                  <c:v>0.15310000000000001</c:v>
                </c:pt>
                <c:pt idx="588">
                  <c:v>0.1532</c:v>
                </c:pt>
                <c:pt idx="589">
                  <c:v>0.15310000000000001</c:v>
                </c:pt>
                <c:pt idx="590">
                  <c:v>0.15310000000000001</c:v>
                </c:pt>
                <c:pt idx="591">
                  <c:v>0.153</c:v>
                </c:pt>
                <c:pt idx="592">
                  <c:v>0.153</c:v>
                </c:pt>
                <c:pt idx="593">
                  <c:v>0.15290000000000001</c:v>
                </c:pt>
                <c:pt idx="594">
                  <c:v>0.15290000000000001</c:v>
                </c:pt>
                <c:pt idx="595">
                  <c:v>0.15290000000000001</c:v>
                </c:pt>
                <c:pt idx="596">
                  <c:v>0.15290000000000001</c:v>
                </c:pt>
                <c:pt idx="597">
                  <c:v>0.15290000000000001</c:v>
                </c:pt>
                <c:pt idx="598">
                  <c:v>0.15290000000000001</c:v>
                </c:pt>
                <c:pt idx="599">
                  <c:v>0.15290000000000001</c:v>
                </c:pt>
                <c:pt idx="600">
                  <c:v>0.15279999999999999</c:v>
                </c:pt>
                <c:pt idx="601">
                  <c:v>0.1527</c:v>
                </c:pt>
                <c:pt idx="602">
                  <c:v>0.15260000000000001</c:v>
                </c:pt>
                <c:pt idx="603">
                  <c:v>0.15260000000000001</c:v>
                </c:pt>
                <c:pt idx="604">
                  <c:v>0.1527</c:v>
                </c:pt>
                <c:pt idx="605">
                  <c:v>0.15260000000000001</c:v>
                </c:pt>
                <c:pt idx="606">
                  <c:v>0.15260000000000001</c:v>
                </c:pt>
                <c:pt idx="607">
                  <c:v>0.15260000000000001</c:v>
                </c:pt>
                <c:pt idx="608">
                  <c:v>0.1525</c:v>
                </c:pt>
                <c:pt idx="609">
                  <c:v>0.15229999999999999</c:v>
                </c:pt>
                <c:pt idx="610">
                  <c:v>0.15229999999999999</c:v>
                </c:pt>
                <c:pt idx="611">
                  <c:v>0.15229999999999999</c:v>
                </c:pt>
                <c:pt idx="612">
                  <c:v>0.15229999999999999</c:v>
                </c:pt>
                <c:pt idx="613">
                  <c:v>0.15240000000000001</c:v>
                </c:pt>
                <c:pt idx="614">
                  <c:v>0.1525</c:v>
                </c:pt>
                <c:pt idx="615">
                  <c:v>0.15260000000000001</c:v>
                </c:pt>
                <c:pt idx="616">
                  <c:v>0.1527</c:v>
                </c:pt>
                <c:pt idx="617">
                  <c:v>0.1527</c:v>
                </c:pt>
                <c:pt idx="618">
                  <c:v>0.15279999999999999</c:v>
                </c:pt>
                <c:pt idx="619">
                  <c:v>0.15279999999999999</c:v>
                </c:pt>
                <c:pt idx="620">
                  <c:v>0.153</c:v>
                </c:pt>
                <c:pt idx="621">
                  <c:v>0.153</c:v>
                </c:pt>
                <c:pt idx="622">
                  <c:v>0.1532</c:v>
                </c:pt>
                <c:pt idx="623">
                  <c:v>0.15329999999999999</c:v>
                </c:pt>
                <c:pt idx="624">
                  <c:v>0.15340000000000001</c:v>
                </c:pt>
                <c:pt idx="625">
                  <c:v>0.15359999999999999</c:v>
                </c:pt>
                <c:pt idx="626">
                  <c:v>0.15379999999999999</c:v>
                </c:pt>
                <c:pt idx="627">
                  <c:v>0.154</c:v>
                </c:pt>
                <c:pt idx="628">
                  <c:v>0.1542</c:v>
                </c:pt>
                <c:pt idx="629">
                  <c:v>0.1545</c:v>
                </c:pt>
                <c:pt idx="630">
                  <c:v>0.15479999999999999</c:v>
                </c:pt>
                <c:pt idx="631">
                  <c:v>0.155</c:v>
                </c:pt>
                <c:pt idx="632">
                  <c:v>0.1552</c:v>
                </c:pt>
                <c:pt idx="633">
                  <c:v>0.15540000000000001</c:v>
                </c:pt>
                <c:pt idx="634">
                  <c:v>0.1555</c:v>
                </c:pt>
                <c:pt idx="635">
                  <c:v>0.1555</c:v>
                </c:pt>
                <c:pt idx="636">
                  <c:v>0.15559999999999999</c:v>
                </c:pt>
                <c:pt idx="637">
                  <c:v>0.15570000000000001</c:v>
                </c:pt>
                <c:pt idx="638">
                  <c:v>0.15570000000000001</c:v>
                </c:pt>
                <c:pt idx="639">
                  <c:v>0.15579999999999999</c:v>
                </c:pt>
                <c:pt idx="640">
                  <c:v>0.15579999999999999</c:v>
                </c:pt>
                <c:pt idx="641">
                  <c:v>0.15590000000000001</c:v>
                </c:pt>
                <c:pt idx="642">
                  <c:v>0.15590000000000001</c:v>
                </c:pt>
                <c:pt idx="643">
                  <c:v>0.156</c:v>
                </c:pt>
                <c:pt idx="644">
                  <c:v>0.156</c:v>
                </c:pt>
                <c:pt idx="645">
                  <c:v>0.156</c:v>
                </c:pt>
                <c:pt idx="646">
                  <c:v>0.15590000000000001</c:v>
                </c:pt>
                <c:pt idx="647">
                  <c:v>0.15579999999999999</c:v>
                </c:pt>
                <c:pt idx="648">
                  <c:v>0.15559999999999999</c:v>
                </c:pt>
                <c:pt idx="649">
                  <c:v>0.15559999999999999</c:v>
                </c:pt>
                <c:pt idx="650">
                  <c:v>0.15540000000000001</c:v>
                </c:pt>
                <c:pt idx="651">
                  <c:v>0.1552</c:v>
                </c:pt>
                <c:pt idx="652">
                  <c:v>0.1552</c:v>
                </c:pt>
                <c:pt idx="653">
                  <c:v>0.155</c:v>
                </c:pt>
                <c:pt idx="654">
                  <c:v>0.15490000000000001</c:v>
                </c:pt>
                <c:pt idx="655">
                  <c:v>0.15479999999999999</c:v>
                </c:pt>
                <c:pt idx="656">
                  <c:v>0.1547</c:v>
                </c:pt>
                <c:pt idx="657">
                  <c:v>0.15459999999999999</c:v>
                </c:pt>
                <c:pt idx="658">
                  <c:v>0.1545</c:v>
                </c:pt>
                <c:pt idx="659">
                  <c:v>0.15440000000000001</c:v>
                </c:pt>
                <c:pt idx="660">
                  <c:v>0.15429999999999999</c:v>
                </c:pt>
                <c:pt idx="661">
                  <c:v>0.1542</c:v>
                </c:pt>
                <c:pt idx="662">
                  <c:v>0.1542</c:v>
                </c:pt>
                <c:pt idx="663">
                  <c:v>0.15409999999999999</c:v>
                </c:pt>
                <c:pt idx="664">
                  <c:v>0.15390000000000001</c:v>
                </c:pt>
                <c:pt idx="665">
                  <c:v>0.15390000000000001</c:v>
                </c:pt>
                <c:pt idx="666">
                  <c:v>0.15390000000000001</c:v>
                </c:pt>
                <c:pt idx="667">
                  <c:v>0.1537</c:v>
                </c:pt>
                <c:pt idx="668">
                  <c:v>0.1537</c:v>
                </c:pt>
                <c:pt idx="669">
                  <c:v>0.1537</c:v>
                </c:pt>
                <c:pt idx="670">
                  <c:v>0.1537</c:v>
                </c:pt>
                <c:pt idx="671">
                  <c:v>0.15359999999999999</c:v>
                </c:pt>
                <c:pt idx="672">
                  <c:v>0.15359999999999999</c:v>
                </c:pt>
                <c:pt idx="673">
                  <c:v>0.1535</c:v>
                </c:pt>
                <c:pt idx="674">
                  <c:v>0.15359999999999999</c:v>
                </c:pt>
                <c:pt idx="675">
                  <c:v>0.1535</c:v>
                </c:pt>
                <c:pt idx="676">
                  <c:v>0.1535</c:v>
                </c:pt>
                <c:pt idx="677">
                  <c:v>0.1535</c:v>
                </c:pt>
                <c:pt idx="678">
                  <c:v>0.1535</c:v>
                </c:pt>
                <c:pt idx="679">
                  <c:v>0.15359999999999999</c:v>
                </c:pt>
                <c:pt idx="680">
                  <c:v>0.1537</c:v>
                </c:pt>
                <c:pt idx="681">
                  <c:v>0.15390000000000001</c:v>
                </c:pt>
                <c:pt idx="682">
                  <c:v>0.15390000000000001</c:v>
                </c:pt>
                <c:pt idx="683">
                  <c:v>0.154</c:v>
                </c:pt>
              </c:numCache>
            </c:numRef>
          </c:val>
          <c:smooth val="0"/>
          <c:extLst>
            <c:ext xmlns:c16="http://schemas.microsoft.com/office/drawing/2014/chart" uri="{C3380CC4-5D6E-409C-BE32-E72D297353CC}">
              <c16:uniqueId val="{00000004-598C-4EFA-9829-B1A8B44ABCC8}"/>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683"/>
              <c:layout>
                <c:manualLayout>
                  <c:x val="-4.583333333333333E-2"/>
                  <c:y val="-5.2293255362732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98C-4EFA-9829-B1A8B44ABCC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'36'!$K$10:$K$693</c:f>
              <c:numCache>
                <c:formatCode>0.0%</c:formatCode>
                <c:ptCount val="684"/>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pt idx="498">
                  <c:v>0.15640000000000001</c:v>
                </c:pt>
                <c:pt idx="499">
                  <c:v>0.15659999999999999</c:v>
                </c:pt>
                <c:pt idx="500">
                  <c:v>0.15670000000000001</c:v>
                </c:pt>
                <c:pt idx="501">
                  <c:v>0.15679999999999999</c:v>
                </c:pt>
                <c:pt idx="502">
                  <c:v>0.157</c:v>
                </c:pt>
                <c:pt idx="503">
                  <c:v>0.157</c:v>
                </c:pt>
                <c:pt idx="504">
                  <c:v>0.15709999999999999</c:v>
                </c:pt>
                <c:pt idx="505">
                  <c:v>0.15720000000000001</c:v>
                </c:pt>
                <c:pt idx="506">
                  <c:v>0.15720000000000001</c:v>
                </c:pt>
                <c:pt idx="507">
                  <c:v>0.15720000000000001</c:v>
                </c:pt>
                <c:pt idx="508">
                  <c:v>0.15720000000000001</c:v>
                </c:pt>
                <c:pt idx="509">
                  <c:v>0.1573</c:v>
                </c:pt>
                <c:pt idx="510">
                  <c:v>0.1575</c:v>
                </c:pt>
                <c:pt idx="511">
                  <c:v>0.15759999999999999</c:v>
                </c:pt>
                <c:pt idx="512">
                  <c:v>0.15770000000000001</c:v>
                </c:pt>
                <c:pt idx="513">
                  <c:v>0.15790000000000001</c:v>
                </c:pt>
                <c:pt idx="514">
                  <c:v>0.158</c:v>
                </c:pt>
                <c:pt idx="515">
                  <c:v>0.15809999999999999</c:v>
                </c:pt>
                <c:pt idx="516">
                  <c:v>0.15820000000000001</c:v>
                </c:pt>
                <c:pt idx="517">
                  <c:v>0.15840000000000001</c:v>
                </c:pt>
                <c:pt idx="518">
                  <c:v>0.15840000000000001</c:v>
                </c:pt>
                <c:pt idx="519">
                  <c:v>0.1585</c:v>
                </c:pt>
                <c:pt idx="520">
                  <c:v>0.15859999999999999</c:v>
                </c:pt>
                <c:pt idx="521">
                  <c:v>0.15859999999999999</c:v>
                </c:pt>
                <c:pt idx="522">
                  <c:v>0.15870000000000001</c:v>
                </c:pt>
                <c:pt idx="523">
                  <c:v>0.1588</c:v>
                </c:pt>
                <c:pt idx="524">
                  <c:v>0.15890000000000001</c:v>
                </c:pt>
                <c:pt idx="525">
                  <c:v>0.159</c:v>
                </c:pt>
                <c:pt idx="526">
                  <c:v>0.15909999999999999</c:v>
                </c:pt>
                <c:pt idx="527">
                  <c:v>0.15909999999999999</c:v>
                </c:pt>
                <c:pt idx="528">
                  <c:v>0.15909999999999999</c:v>
                </c:pt>
                <c:pt idx="529">
                  <c:v>0.159</c:v>
                </c:pt>
                <c:pt idx="530">
                  <c:v>0.15890000000000001</c:v>
                </c:pt>
                <c:pt idx="531">
                  <c:v>0.1588</c:v>
                </c:pt>
                <c:pt idx="532">
                  <c:v>0.1588</c:v>
                </c:pt>
                <c:pt idx="533">
                  <c:v>0.15870000000000001</c:v>
                </c:pt>
                <c:pt idx="534">
                  <c:v>0.15859999999999999</c:v>
                </c:pt>
                <c:pt idx="535">
                  <c:v>0.1585</c:v>
                </c:pt>
                <c:pt idx="536">
                  <c:v>0.15840000000000001</c:v>
                </c:pt>
                <c:pt idx="537">
                  <c:v>0.15840000000000001</c:v>
                </c:pt>
                <c:pt idx="538">
                  <c:v>0.1583</c:v>
                </c:pt>
                <c:pt idx="539">
                  <c:v>0.15820000000000001</c:v>
                </c:pt>
                <c:pt idx="540">
                  <c:v>0.15809999999999999</c:v>
                </c:pt>
                <c:pt idx="541">
                  <c:v>0.15790000000000001</c:v>
                </c:pt>
                <c:pt idx="542">
                  <c:v>0.1578</c:v>
                </c:pt>
                <c:pt idx="543">
                  <c:v>0.15759999999999999</c:v>
                </c:pt>
                <c:pt idx="544">
                  <c:v>0.15740000000000001</c:v>
                </c:pt>
                <c:pt idx="545">
                  <c:v>0.15720000000000001</c:v>
                </c:pt>
                <c:pt idx="546">
                  <c:v>0.157</c:v>
                </c:pt>
                <c:pt idx="547">
                  <c:v>0.15679999999999999</c:v>
                </c:pt>
                <c:pt idx="548">
                  <c:v>0.15670000000000001</c:v>
                </c:pt>
                <c:pt idx="549">
                  <c:v>0.15670000000000001</c:v>
                </c:pt>
                <c:pt idx="550">
                  <c:v>0.15670000000000001</c:v>
                </c:pt>
                <c:pt idx="551">
                  <c:v>0.15670000000000001</c:v>
                </c:pt>
                <c:pt idx="552">
                  <c:v>0.15670000000000001</c:v>
                </c:pt>
                <c:pt idx="553">
                  <c:v>0.15659999999999999</c:v>
                </c:pt>
                <c:pt idx="554">
                  <c:v>0.1565</c:v>
                </c:pt>
                <c:pt idx="555">
                  <c:v>0.15640000000000001</c:v>
                </c:pt>
                <c:pt idx="556">
                  <c:v>0.15620000000000001</c:v>
                </c:pt>
                <c:pt idx="557">
                  <c:v>0.15609999999999999</c:v>
                </c:pt>
                <c:pt idx="558">
                  <c:v>0.15590000000000001</c:v>
                </c:pt>
                <c:pt idx="559">
                  <c:v>0.15590000000000001</c:v>
                </c:pt>
                <c:pt idx="560">
                  <c:v>0.156</c:v>
                </c:pt>
                <c:pt idx="561">
                  <c:v>0.156</c:v>
                </c:pt>
                <c:pt idx="562">
                  <c:v>0.156</c:v>
                </c:pt>
                <c:pt idx="563">
                  <c:v>0.156</c:v>
                </c:pt>
                <c:pt idx="564">
                  <c:v>0.15609999999999999</c:v>
                </c:pt>
                <c:pt idx="565">
                  <c:v>0.15609999999999999</c:v>
                </c:pt>
                <c:pt idx="566">
                  <c:v>0.15609999999999999</c:v>
                </c:pt>
                <c:pt idx="567">
                  <c:v>0.15620000000000001</c:v>
                </c:pt>
                <c:pt idx="568">
                  <c:v>0.15629999999999999</c:v>
                </c:pt>
                <c:pt idx="569">
                  <c:v>0.15629999999999999</c:v>
                </c:pt>
                <c:pt idx="570">
                  <c:v>0.15620000000000001</c:v>
                </c:pt>
                <c:pt idx="571">
                  <c:v>0.15620000000000001</c:v>
                </c:pt>
                <c:pt idx="572">
                  <c:v>0.15620000000000001</c:v>
                </c:pt>
                <c:pt idx="573">
                  <c:v>0.15609999999999999</c:v>
                </c:pt>
                <c:pt idx="574">
                  <c:v>0.15620000000000001</c:v>
                </c:pt>
                <c:pt idx="575">
                  <c:v>0.15620000000000001</c:v>
                </c:pt>
                <c:pt idx="576">
                  <c:v>0.15629999999999999</c:v>
                </c:pt>
                <c:pt idx="577">
                  <c:v>0.15640000000000001</c:v>
                </c:pt>
                <c:pt idx="578">
                  <c:v>0.1565</c:v>
                </c:pt>
                <c:pt idx="579">
                  <c:v>0.15659999999999999</c:v>
                </c:pt>
                <c:pt idx="580">
                  <c:v>0.1565</c:v>
                </c:pt>
                <c:pt idx="581">
                  <c:v>0.1565</c:v>
                </c:pt>
                <c:pt idx="582">
                  <c:v>0.1565</c:v>
                </c:pt>
                <c:pt idx="583">
                  <c:v>0.15640000000000001</c:v>
                </c:pt>
                <c:pt idx="584">
                  <c:v>0.15640000000000001</c:v>
                </c:pt>
                <c:pt idx="585">
                  <c:v>0.156</c:v>
                </c:pt>
                <c:pt idx="586">
                  <c:v>0.156</c:v>
                </c:pt>
                <c:pt idx="587">
                  <c:v>0.15609999999999999</c:v>
                </c:pt>
                <c:pt idx="588">
                  <c:v>0.15620000000000001</c:v>
                </c:pt>
                <c:pt idx="589">
                  <c:v>0.15609999999999999</c:v>
                </c:pt>
                <c:pt idx="590">
                  <c:v>0.156</c:v>
                </c:pt>
                <c:pt idx="591">
                  <c:v>0.156</c:v>
                </c:pt>
                <c:pt idx="592">
                  <c:v>0.156</c:v>
                </c:pt>
                <c:pt idx="593">
                  <c:v>0.15590000000000001</c:v>
                </c:pt>
                <c:pt idx="594">
                  <c:v>0.15579999999999999</c:v>
                </c:pt>
                <c:pt idx="595">
                  <c:v>0.15579999999999999</c:v>
                </c:pt>
                <c:pt idx="596">
                  <c:v>0.15590000000000001</c:v>
                </c:pt>
                <c:pt idx="597">
                  <c:v>0.15590000000000001</c:v>
                </c:pt>
                <c:pt idx="598">
                  <c:v>0.15579999999999999</c:v>
                </c:pt>
                <c:pt idx="599">
                  <c:v>0.15570000000000001</c:v>
                </c:pt>
                <c:pt idx="600">
                  <c:v>0.15570000000000001</c:v>
                </c:pt>
                <c:pt idx="601">
                  <c:v>0.15559999999999999</c:v>
                </c:pt>
                <c:pt idx="602">
                  <c:v>0.1555</c:v>
                </c:pt>
                <c:pt idx="603">
                  <c:v>0.15540000000000001</c:v>
                </c:pt>
                <c:pt idx="604">
                  <c:v>0.15540000000000001</c:v>
                </c:pt>
                <c:pt idx="605">
                  <c:v>0.15540000000000001</c:v>
                </c:pt>
                <c:pt idx="606">
                  <c:v>0.15559999999999999</c:v>
                </c:pt>
                <c:pt idx="607">
                  <c:v>0.1555</c:v>
                </c:pt>
                <c:pt idx="608">
                  <c:v>0.1552</c:v>
                </c:pt>
                <c:pt idx="609">
                  <c:v>0.15490000000000001</c:v>
                </c:pt>
                <c:pt idx="610">
                  <c:v>0.155</c:v>
                </c:pt>
                <c:pt idx="611">
                  <c:v>0.155</c:v>
                </c:pt>
                <c:pt idx="612">
                  <c:v>0.15509999999999999</c:v>
                </c:pt>
                <c:pt idx="613">
                  <c:v>0.1552</c:v>
                </c:pt>
                <c:pt idx="614">
                  <c:v>0.15529999999999999</c:v>
                </c:pt>
                <c:pt idx="615">
                  <c:v>0.15540000000000001</c:v>
                </c:pt>
                <c:pt idx="616">
                  <c:v>0.15540000000000001</c:v>
                </c:pt>
                <c:pt idx="617">
                  <c:v>0.15540000000000001</c:v>
                </c:pt>
                <c:pt idx="618">
                  <c:v>0.1555</c:v>
                </c:pt>
                <c:pt idx="619">
                  <c:v>0.15559999999999999</c:v>
                </c:pt>
                <c:pt idx="620">
                  <c:v>0.15570000000000001</c:v>
                </c:pt>
                <c:pt idx="621">
                  <c:v>0.15570000000000001</c:v>
                </c:pt>
                <c:pt idx="622">
                  <c:v>0.15590000000000001</c:v>
                </c:pt>
                <c:pt idx="623">
                  <c:v>0.156</c:v>
                </c:pt>
                <c:pt idx="624">
                  <c:v>0.15620000000000001</c:v>
                </c:pt>
                <c:pt idx="625">
                  <c:v>0.15640000000000001</c:v>
                </c:pt>
                <c:pt idx="626">
                  <c:v>0.15659999999999999</c:v>
                </c:pt>
                <c:pt idx="627">
                  <c:v>0.15670000000000001</c:v>
                </c:pt>
                <c:pt idx="628">
                  <c:v>0.15690000000000001</c:v>
                </c:pt>
                <c:pt idx="629">
                  <c:v>0.15720000000000001</c:v>
                </c:pt>
                <c:pt idx="630">
                  <c:v>0.15740000000000001</c:v>
                </c:pt>
                <c:pt idx="631">
                  <c:v>0.15759999999999999</c:v>
                </c:pt>
                <c:pt idx="632">
                  <c:v>0.15759999999999999</c:v>
                </c:pt>
                <c:pt idx="633">
                  <c:v>0.15770000000000001</c:v>
                </c:pt>
                <c:pt idx="634">
                  <c:v>0.15770000000000001</c:v>
                </c:pt>
                <c:pt idx="635">
                  <c:v>0.15759999999999999</c:v>
                </c:pt>
                <c:pt idx="636">
                  <c:v>0.15770000000000001</c:v>
                </c:pt>
                <c:pt idx="637">
                  <c:v>0.1578</c:v>
                </c:pt>
                <c:pt idx="638">
                  <c:v>0.1578</c:v>
                </c:pt>
                <c:pt idx="639">
                  <c:v>0.1578</c:v>
                </c:pt>
                <c:pt idx="640">
                  <c:v>0.1578</c:v>
                </c:pt>
                <c:pt idx="641">
                  <c:v>0.1578</c:v>
                </c:pt>
                <c:pt idx="642">
                  <c:v>0.15770000000000001</c:v>
                </c:pt>
                <c:pt idx="643">
                  <c:v>0.15770000000000001</c:v>
                </c:pt>
                <c:pt idx="644">
                  <c:v>0.15770000000000001</c:v>
                </c:pt>
                <c:pt idx="645">
                  <c:v>0.1575</c:v>
                </c:pt>
                <c:pt idx="646">
                  <c:v>0.1573</c:v>
                </c:pt>
                <c:pt idx="647">
                  <c:v>0.15720000000000001</c:v>
                </c:pt>
                <c:pt idx="648">
                  <c:v>0.15709999999999999</c:v>
                </c:pt>
                <c:pt idx="649">
                  <c:v>0.157</c:v>
                </c:pt>
                <c:pt idx="650">
                  <c:v>0.15690000000000001</c:v>
                </c:pt>
                <c:pt idx="651">
                  <c:v>0.15679999999999999</c:v>
                </c:pt>
                <c:pt idx="652">
                  <c:v>0.15670000000000001</c:v>
                </c:pt>
                <c:pt idx="653">
                  <c:v>0.15659999999999999</c:v>
                </c:pt>
                <c:pt idx="654">
                  <c:v>0.1565</c:v>
                </c:pt>
                <c:pt idx="655">
                  <c:v>0.1565</c:v>
                </c:pt>
                <c:pt idx="656">
                  <c:v>0.15640000000000001</c:v>
                </c:pt>
                <c:pt idx="657">
                  <c:v>0.15629999999999999</c:v>
                </c:pt>
                <c:pt idx="658">
                  <c:v>0.15609999999999999</c:v>
                </c:pt>
                <c:pt idx="659">
                  <c:v>0.156</c:v>
                </c:pt>
                <c:pt idx="660">
                  <c:v>0.156</c:v>
                </c:pt>
                <c:pt idx="661">
                  <c:v>0.15590000000000001</c:v>
                </c:pt>
                <c:pt idx="662">
                  <c:v>0.15590000000000001</c:v>
                </c:pt>
                <c:pt idx="663">
                  <c:v>0.15579999999999999</c:v>
                </c:pt>
                <c:pt idx="664">
                  <c:v>0.15559999999999999</c:v>
                </c:pt>
                <c:pt idx="665">
                  <c:v>0.15559999999999999</c:v>
                </c:pt>
                <c:pt idx="666">
                  <c:v>0.1555</c:v>
                </c:pt>
                <c:pt idx="667">
                  <c:v>0.15540000000000001</c:v>
                </c:pt>
                <c:pt idx="668">
                  <c:v>0.15529999999999999</c:v>
                </c:pt>
                <c:pt idx="669">
                  <c:v>0.1552</c:v>
                </c:pt>
                <c:pt idx="670">
                  <c:v>0.15509999999999999</c:v>
                </c:pt>
                <c:pt idx="671">
                  <c:v>0.15490000000000001</c:v>
                </c:pt>
                <c:pt idx="672">
                  <c:v>0.15479999999999999</c:v>
                </c:pt>
                <c:pt idx="673">
                  <c:v>0.1547</c:v>
                </c:pt>
                <c:pt idx="674">
                  <c:v>0.1547</c:v>
                </c:pt>
                <c:pt idx="675">
                  <c:v>0.1545</c:v>
                </c:pt>
                <c:pt idx="676">
                  <c:v>0.15440000000000001</c:v>
                </c:pt>
                <c:pt idx="677">
                  <c:v>0.1545</c:v>
                </c:pt>
                <c:pt idx="678">
                  <c:v>0.1545</c:v>
                </c:pt>
                <c:pt idx="679">
                  <c:v>0.1545</c:v>
                </c:pt>
                <c:pt idx="680">
                  <c:v>0.1545</c:v>
                </c:pt>
                <c:pt idx="681">
                  <c:v>0.15459999999999999</c:v>
                </c:pt>
                <c:pt idx="682">
                  <c:v>0.1545</c:v>
                </c:pt>
                <c:pt idx="683">
                  <c:v>0.1545</c:v>
                </c:pt>
              </c:numCache>
            </c:numRef>
          </c:val>
          <c:smooth val="0"/>
          <c:extLst>
            <c:ext xmlns:c16="http://schemas.microsoft.com/office/drawing/2014/chart" uri="{C3380CC4-5D6E-409C-BE32-E72D297353CC}">
              <c16:uniqueId val="{00000006-598C-4EFA-9829-B1A8B44ABCC8}"/>
            </c:ext>
          </c:extLst>
        </c:ser>
        <c:ser>
          <c:idx val="3"/>
          <c:order val="3"/>
          <c:tx>
            <c:strRef>
              <c:f>'36'!$L$8</c:f>
              <c:strCache>
                <c:ptCount val="1"/>
                <c:pt idx="0">
                  <c:v>12 місяців</c:v>
                </c:pt>
              </c:strCache>
            </c:strRef>
          </c:tx>
          <c:spPr>
            <a:ln w="25400" cmpd="sng">
              <a:solidFill>
                <a:srgbClr val="505050"/>
              </a:solidFill>
              <a:prstDash val="solid"/>
            </a:ln>
          </c:spPr>
          <c:marker>
            <c:symbol val="none"/>
          </c:marker>
          <c:dLbls>
            <c:dLbl>
              <c:idx val="683"/>
              <c:layout>
                <c:manualLayout>
                  <c:x val="-4.5223425196850395E-2"/>
                  <c:y val="-6.5366446247255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98C-4EFA-9829-B1A8B44ABCC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'36'!$L$10:$L$693</c:f>
              <c:numCache>
                <c:formatCode>0.0%</c:formatCode>
                <c:ptCount val="684"/>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pt idx="498">
                  <c:v>0.158</c:v>
                </c:pt>
                <c:pt idx="499">
                  <c:v>0.15820000000000001</c:v>
                </c:pt>
                <c:pt idx="500">
                  <c:v>0.1585</c:v>
                </c:pt>
                <c:pt idx="501">
                  <c:v>0.15870000000000001</c:v>
                </c:pt>
                <c:pt idx="502">
                  <c:v>0.15890000000000001</c:v>
                </c:pt>
                <c:pt idx="503">
                  <c:v>0.15909999999999999</c:v>
                </c:pt>
                <c:pt idx="504">
                  <c:v>0.1593</c:v>
                </c:pt>
                <c:pt idx="505">
                  <c:v>0.1595</c:v>
                </c:pt>
                <c:pt idx="506">
                  <c:v>0.15959999999999999</c:v>
                </c:pt>
                <c:pt idx="507">
                  <c:v>0.15959999999999999</c:v>
                </c:pt>
                <c:pt idx="508">
                  <c:v>0.15959999999999999</c:v>
                </c:pt>
                <c:pt idx="509">
                  <c:v>0.15970000000000001</c:v>
                </c:pt>
                <c:pt idx="510">
                  <c:v>0.1598</c:v>
                </c:pt>
                <c:pt idx="511">
                  <c:v>0.16</c:v>
                </c:pt>
                <c:pt idx="512">
                  <c:v>0.16009999999999999</c:v>
                </c:pt>
                <c:pt idx="513">
                  <c:v>0.1603</c:v>
                </c:pt>
                <c:pt idx="514">
                  <c:v>0.1605</c:v>
                </c:pt>
                <c:pt idx="515">
                  <c:v>0.16070000000000001</c:v>
                </c:pt>
                <c:pt idx="516">
                  <c:v>0.1608</c:v>
                </c:pt>
                <c:pt idx="517">
                  <c:v>0.161</c:v>
                </c:pt>
                <c:pt idx="518">
                  <c:v>0.1613</c:v>
                </c:pt>
                <c:pt idx="519">
                  <c:v>0.1613</c:v>
                </c:pt>
                <c:pt idx="520">
                  <c:v>0.16139999999999999</c:v>
                </c:pt>
                <c:pt idx="521">
                  <c:v>0.16139999999999999</c:v>
                </c:pt>
                <c:pt idx="522">
                  <c:v>0.1615</c:v>
                </c:pt>
                <c:pt idx="523">
                  <c:v>0.1615</c:v>
                </c:pt>
                <c:pt idx="524">
                  <c:v>0.16159999999999999</c:v>
                </c:pt>
                <c:pt idx="525">
                  <c:v>0.16159999999999999</c:v>
                </c:pt>
                <c:pt idx="526">
                  <c:v>0.16170000000000001</c:v>
                </c:pt>
                <c:pt idx="527">
                  <c:v>0.16170000000000001</c:v>
                </c:pt>
                <c:pt idx="528">
                  <c:v>0.1615</c:v>
                </c:pt>
                <c:pt idx="529">
                  <c:v>0.16139999999999999</c:v>
                </c:pt>
                <c:pt idx="530">
                  <c:v>0.16139999999999999</c:v>
                </c:pt>
                <c:pt idx="531">
                  <c:v>0.16120000000000001</c:v>
                </c:pt>
                <c:pt idx="532">
                  <c:v>0.16109999999999999</c:v>
                </c:pt>
                <c:pt idx="533">
                  <c:v>0.161</c:v>
                </c:pt>
                <c:pt idx="534">
                  <c:v>0.16089999999999999</c:v>
                </c:pt>
                <c:pt idx="535">
                  <c:v>0.16070000000000001</c:v>
                </c:pt>
                <c:pt idx="536">
                  <c:v>0.16059999999999999</c:v>
                </c:pt>
                <c:pt idx="537">
                  <c:v>0.16039999999999999</c:v>
                </c:pt>
                <c:pt idx="538">
                  <c:v>0.1603</c:v>
                </c:pt>
                <c:pt idx="539">
                  <c:v>0.16009999999999999</c:v>
                </c:pt>
                <c:pt idx="540">
                  <c:v>0.16</c:v>
                </c:pt>
                <c:pt idx="541">
                  <c:v>0.1598</c:v>
                </c:pt>
                <c:pt idx="542">
                  <c:v>0.15959999999999999</c:v>
                </c:pt>
                <c:pt idx="543">
                  <c:v>0.15959999999999999</c:v>
                </c:pt>
                <c:pt idx="544">
                  <c:v>0.15939999999999999</c:v>
                </c:pt>
                <c:pt idx="545">
                  <c:v>0.1593</c:v>
                </c:pt>
                <c:pt idx="546">
                  <c:v>0.15909999999999999</c:v>
                </c:pt>
                <c:pt idx="547">
                  <c:v>0.15890000000000001</c:v>
                </c:pt>
                <c:pt idx="548">
                  <c:v>0.15870000000000001</c:v>
                </c:pt>
                <c:pt idx="549">
                  <c:v>0.15859999999999999</c:v>
                </c:pt>
                <c:pt idx="550">
                  <c:v>0.15859999999999999</c:v>
                </c:pt>
                <c:pt idx="551">
                  <c:v>0.15840000000000001</c:v>
                </c:pt>
                <c:pt idx="552">
                  <c:v>0.1583</c:v>
                </c:pt>
                <c:pt idx="553">
                  <c:v>0.15820000000000001</c:v>
                </c:pt>
                <c:pt idx="554">
                  <c:v>0.158</c:v>
                </c:pt>
                <c:pt idx="555">
                  <c:v>0.1578</c:v>
                </c:pt>
                <c:pt idx="556">
                  <c:v>0.15770000000000001</c:v>
                </c:pt>
                <c:pt idx="557">
                  <c:v>0.1575</c:v>
                </c:pt>
                <c:pt idx="558">
                  <c:v>0.1573</c:v>
                </c:pt>
                <c:pt idx="559">
                  <c:v>0.15740000000000001</c:v>
                </c:pt>
                <c:pt idx="560">
                  <c:v>0.1573</c:v>
                </c:pt>
                <c:pt idx="561">
                  <c:v>0.15720000000000001</c:v>
                </c:pt>
                <c:pt idx="562">
                  <c:v>0.15709999999999999</c:v>
                </c:pt>
                <c:pt idx="563">
                  <c:v>0.157</c:v>
                </c:pt>
                <c:pt idx="564">
                  <c:v>0.15679999999999999</c:v>
                </c:pt>
                <c:pt idx="565">
                  <c:v>0.15670000000000001</c:v>
                </c:pt>
                <c:pt idx="566">
                  <c:v>0.15659999999999999</c:v>
                </c:pt>
                <c:pt idx="567">
                  <c:v>0.1565</c:v>
                </c:pt>
                <c:pt idx="568">
                  <c:v>0.15640000000000001</c:v>
                </c:pt>
                <c:pt idx="569">
                  <c:v>0.15640000000000001</c:v>
                </c:pt>
                <c:pt idx="570">
                  <c:v>0.15640000000000001</c:v>
                </c:pt>
                <c:pt idx="571">
                  <c:v>0.15640000000000001</c:v>
                </c:pt>
                <c:pt idx="572">
                  <c:v>0.15629999999999999</c:v>
                </c:pt>
                <c:pt idx="573">
                  <c:v>0.15620000000000001</c:v>
                </c:pt>
                <c:pt idx="574">
                  <c:v>0.15609999999999999</c:v>
                </c:pt>
                <c:pt idx="575">
                  <c:v>0.156</c:v>
                </c:pt>
                <c:pt idx="576">
                  <c:v>0.15590000000000001</c:v>
                </c:pt>
                <c:pt idx="577">
                  <c:v>0.15579999999999999</c:v>
                </c:pt>
                <c:pt idx="578">
                  <c:v>0.15579999999999999</c:v>
                </c:pt>
                <c:pt idx="579">
                  <c:v>0.15590000000000001</c:v>
                </c:pt>
                <c:pt idx="580">
                  <c:v>0.15570000000000001</c:v>
                </c:pt>
                <c:pt idx="581">
                  <c:v>0.15570000000000001</c:v>
                </c:pt>
                <c:pt idx="582">
                  <c:v>0.15559999999999999</c:v>
                </c:pt>
                <c:pt idx="583">
                  <c:v>0.15540000000000001</c:v>
                </c:pt>
                <c:pt idx="584">
                  <c:v>0.15529999999999999</c:v>
                </c:pt>
                <c:pt idx="585">
                  <c:v>0.15509999999999999</c:v>
                </c:pt>
                <c:pt idx="586">
                  <c:v>0.15490000000000001</c:v>
                </c:pt>
                <c:pt idx="587">
                  <c:v>0.15490000000000001</c:v>
                </c:pt>
                <c:pt idx="588">
                  <c:v>0.155</c:v>
                </c:pt>
                <c:pt idx="589">
                  <c:v>0.15490000000000001</c:v>
                </c:pt>
                <c:pt idx="590">
                  <c:v>0.15479999999999999</c:v>
                </c:pt>
                <c:pt idx="591">
                  <c:v>0.1547</c:v>
                </c:pt>
                <c:pt idx="592">
                  <c:v>0.1547</c:v>
                </c:pt>
                <c:pt idx="593">
                  <c:v>0.15459999999999999</c:v>
                </c:pt>
                <c:pt idx="594">
                  <c:v>0.15459999999999999</c:v>
                </c:pt>
                <c:pt idx="595">
                  <c:v>0.15459999999999999</c:v>
                </c:pt>
                <c:pt idx="596">
                  <c:v>0.1547</c:v>
                </c:pt>
                <c:pt idx="597">
                  <c:v>0.1547</c:v>
                </c:pt>
                <c:pt idx="598">
                  <c:v>0.15479999999999999</c:v>
                </c:pt>
                <c:pt idx="599">
                  <c:v>0.15479999999999999</c:v>
                </c:pt>
                <c:pt idx="600">
                  <c:v>0.1547</c:v>
                </c:pt>
                <c:pt idx="601">
                  <c:v>0.1545</c:v>
                </c:pt>
                <c:pt idx="602">
                  <c:v>0.15440000000000001</c:v>
                </c:pt>
                <c:pt idx="603">
                  <c:v>0.15429999999999999</c:v>
                </c:pt>
                <c:pt idx="604">
                  <c:v>0.15429999999999999</c:v>
                </c:pt>
                <c:pt idx="605">
                  <c:v>0.15429999999999999</c:v>
                </c:pt>
                <c:pt idx="606">
                  <c:v>0.1542</c:v>
                </c:pt>
                <c:pt idx="607">
                  <c:v>0.1542</c:v>
                </c:pt>
                <c:pt idx="608">
                  <c:v>0.15390000000000001</c:v>
                </c:pt>
                <c:pt idx="609">
                  <c:v>0.1537</c:v>
                </c:pt>
                <c:pt idx="610">
                  <c:v>0.1535</c:v>
                </c:pt>
                <c:pt idx="611">
                  <c:v>0.1535</c:v>
                </c:pt>
                <c:pt idx="612">
                  <c:v>0.1535</c:v>
                </c:pt>
                <c:pt idx="613">
                  <c:v>0.15340000000000001</c:v>
                </c:pt>
                <c:pt idx="614">
                  <c:v>0.1535</c:v>
                </c:pt>
                <c:pt idx="615">
                  <c:v>0.15359999999999999</c:v>
                </c:pt>
                <c:pt idx="616">
                  <c:v>0.1537</c:v>
                </c:pt>
                <c:pt idx="617">
                  <c:v>0.1537</c:v>
                </c:pt>
                <c:pt idx="618">
                  <c:v>0.15379999999999999</c:v>
                </c:pt>
                <c:pt idx="619">
                  <c:v>0.15379999999999999</c:v>
                </c:pt>
                <c:pt idx="620">
                  <c:v>0.15390000000000001</c:v>
                </c:pt>
                <c:pt idx="621">
                  <c:v>0.15390000000000001</c:v>
                </c:pt>
                <c:pt idx="622">
                  <c:v>0.15409999999999999</c:v>
                </c:pt>
                <c:pt idx="623">
                  <c:v>0.1542</c:v>
                </c:pt>
                <c:pt idx="624">
                  <c:v>0.15429999999999999</c:v>
                </c:pt>
                <c:pt idx="625">
                  <c:v>0.15459999999999999</c:v>
                </c:pt>
                <c:pt idx="626">
                  <c:v>0.15479999999999999</c:v>
                </c:pt>
                <c:pt idx="627">
                  <c:v>0.1552</c:v>
                </c:pt>
                <c:pt idx="628">
                  <c:v>0.15540000000000001</c:v>
                </c:pt>
                <c:pt idx="629">
                  <c:v>0.15590000000000001</c:v>
                </c:pt>
                <c:pt idx="630">
                  <c:v>0.15620000000000001</c:v>
                </c:pt>
                <c:pt idx="631">
                  <c:v>0.1565</c:v>
                </c:pt>
                <c:pt idx="632">
                  <c:v>0.15670000000000001</c:v>
                </c:pt>
                <c:pt idx="633">
                  <c:v>0.157</c:v>
                </c:pt>
                <c:pt idx="634">
                  <c:v>0.157</c:v>
                </c:pt>
                <c:pt idx="635">
                  <c:v>0.15709999999999999</c:v>
                </c:pt>
                <c:pt idx="636">
                  <c:v>0.15720000000000001</c:v>
                </c:pt>
                <c:pt idx="637">
                  <c:v>0.15720000000000001</c:v>
                </c:pt>
                <c:pt idx="638">
                  <c:v>0.1573</c:v>
                </c:pt>
                <c:pt idx="639">
                  <c:v>0.1573</c:v>
                </c:pt>
                <c:pt idx="640">
                  <c:v>0.15740000000000001</c:v>
                </c:pt>
                <c:pt idx="641">
                  <c:v>0.1575</c:v>
                </c:pt>
                <c:pt idx="642">
                  <c:v>0.15759999999999999</c:v>
                </c:pt>
                <c:pt idx="643">
                  <c:v>0.15770000000000001</c:v>
                </c:pt>
                <c:pt idx="644">
                  <c:v>0.15770000000000001</c:v>
                </c:pt>
                <c:pt idx="645">
                  <c:v>0.15770000000000001</c:v>
                </c:pt>
                <c:pt idx="646">
                  <c:v>0.15770000000000001</c:v>
                </c:pt>
                <c:pt idx="647">
                  <c:v>0.15759999999999999</c:v>
                </c:pt>
                <c:pt idx="648">
                  <c:v>0.15740000000000001</c:v>
                </c:pt>
                <c:pt idx="649">
                  <c:v>0.15740000000000001</c:v>
                </c:pt>
                <c:pt idx="650">
                  <c:v>0.15720000000000001</c:v>
                </c:pt>
                <c:pt idx="651">
                  <c:v>0.15709999999999999</c:v>
                </c:pt>
                <c:pt idx="652">
                  <c:v>0.157</c:v>
                </c:pt>
                <c:pt idx="653">
                  <c:v>0.15690000000000001</c:v>
                </c:pt>
                <c:pt idx="654">
                  <c:v>0.15679999999999999</c:v>
                </c:pt>
                <c:pt idx="655">
                  <c:v>0.15679999999999999</c:v>
                </c:pt>
                <c:pt idx="656">
                  <c:v>0.15679999999999999</c:v>
                </c:pt>
                <c:pt idx="657">
                  <c:v>0.15679999999999999</c:v>
                </c:pt>
                <c:pt idx="658">
                  <c:v>0.15679999999999999</c:v>
                </c:pt>
                <c:pt idx="659">
                  <c:v>0.15670000000000001</c:v>
                </c:pt>
                <c:pt idx="660">
                  <c:v>0.15670000000000001</c:v>
                </c:pt>
                <c:pt idx="661">
                  <c:v>0.15659999999999999</c:v>
                </c:pt>
                <c:pt idx="662">
                  <c:v>0.15659999999999999</c:v>
                </c:pt>
                <c:pt idx="663">
                  <c:v>0.15659999999999999</c:v>
                </c:pt>
                <c:pt idx="664">
                  <c:v>0.15640000000000001</c:v>
                </c:pt>
                <c:pt idx="665">
                  <c:v>0.1565</c:v>
                </c:pt>
                <c:pt idx="666">
                  <c:v>0.1565</c:v>
                </c:pt>
                <c:pt idx="667">
                  <c:v>0.15640000000000001</c:v>
                </c:pt>
                <c:pt idx="668">
                  <c:v>0.1565</c:v>
                </c:pt>
                <c:pt idx="669">
                  <c:v>0.15659999999999999</c:v>
                </c:pt>
                <c:pt idx="670">
                  <c:v>0.15670000000000001</c:v>
                </c:pt>
                <c:pt idx="671">
                  <c:v>0.15670000000000001</c:v>
                </c:pt>
                <c:pt idx="672">
                  <c:v>0.15679999999999999</c:v>
                </c:pt>
                <c:pt idx="673">
                  <c:v>0.15679999999999999</c:v>
                </c:pt>
                <c:pt idx="674">
                  <c:v>0.157</c:v>
                </c:pt>
                <c:pt idx="675">
                  <c:v>0.157</c:v>
                </c:pt>
                <c:pt idx="676">
                  <c:v>0.157</c:v>
                </c:pt>
                <c:pt idx="677">
                  <c:v>0.15709999999999999</c:v>
                </c:pt>
                <c:pt idx="678">
                  <c:v>0.15709999999999999</c:v>
                </c:pt>
                <c:pt idx="679">
                  <c:v>0.15720000000000001</c:v>
                </c:pt>
                <c:pt idx="680">
                  <c:v>0.1573</c:v>
                </c:pt>
                <c:pt idx="681">
                  <c:v>0.1575</c:v>
                </c:pt>
                <c:pt idx="682">
                  <c:v>0.15759999999999999</c:v>
                </c:pt>
                <c:pt idx="683">
                  <c:v>0.15770000000000001</c:v>
                </c:pt>
              </c:numCache>
            </c:numRef>
          </c:val>
          <c:smooth val="0"/>
          <c:extLst>
            <c:ext xmlns:c16="http://schemas.microsoft.com/office/drawing/2014/chart" uri="{C3380CC4-5D6E-409C-BE32-E72D297353CC}">
              <c16:uniqueId val="{00000008-598C-4EFA-9829-B1A8B44ABCC8}"/>
            </c:ext>
          </c:extLst>
        </c:ser>
        <c:dLbls>
          <c:showLegendKey val="0"/>
          <c:showVal val="0"/>
          <c:showCatName val="0"/>
          <c:showSerName val="0"/>
          <c:showPercent val="0"/>
          <c:showBubbleSize val="0"/>
        </c:dLbls>
        <c:smooth val="0"/>
        <c:axId val="312273680"/>
        <c:axId val="312274072"/>
      </c:lineChart>
      <c:dateAx>
        <c:axId val="312273680"/>
        <c:scaling>
          <c:orientation val="minMax"/>
          <c:max val="43738"/>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1"/>
        <c:majorTimeUnit val="months"/>
      </c:dateAx>
      <c:valAx>
        <c:axId val="31227407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7916666666666663"/>
          <c:h val="0.15835303030303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085072178477694"/>
          <c:h val="0.72395858585858586"/>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EED6-4D6D-B8AA-094CF795BFFD}"/>
              </c:ext>
            </c:extLst>
          </c:dPt>
          <c:dLbls>
            <c:dLbl>
              <c:idx val="683"/>
              <c:layout>
                <c:manualLayout>
                  <c:x val="-4.583333333333333E-2"/>
                  <c:y val="6.5366368982578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ED6-4D6D-B8AA-094CF795BF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'36'!$I$10:$I$693</c:f>
              <c:numCache>
                <c:formatCode>0.0%</c:formatCode>
                <c:ptCount val="684"/>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pt idx="498">
                  <c:v>0.1467</c:v>
                </c:pt>
                <c:pt idx="499">
                  <c:v>0.14710000000000001</c:v>
                </c:pt>
                <c:pt idx="500">
                  <c:v>0.1474</c:v>
                </c:pt>
                <c:pt idx="501">
                  <c:v>0.14760000000000001</c:v>
                </c:pt>
                <c:pt idx="502">
                  <c:v>0.14779999999999999</c:v>
                </c:pt>
                <c:pt idx="503">
                  <c:v>0.14810000000000001</c:v>
                </c:pt>
                <c:pt idx="504">
                  <c:v>0.14829999999999999</c:v>
                </c:pt>
                <c:pt idx="505">
                  <c:v>0.14849999999999999</c:v>
                </c:pt>
                <c:pt idx="506">
                  <c:v>0.14860000000000001</c:v>
                </c:pt>
                <c:pt idx="507">
                  <c:v>0.14860000000000001</c:v>
                </c:pt>
                <c:pt idx="508">
                  <c:v>0.14860000000000001</c:v>
                </c:pt>
                <c:pt idx="509">
                  <c:v>0.1487</c:v>
                </c:pt>
                <c:pt idx="510">
                  <c:v>0.14879999999999999</c:v>
                </c:pt>
                <c:pt idx="511">
                  <c:v>0.14899999999999999</c:v>
                </c:pt>
                <c:pt idx="512">
                  <c:v>0.14910000000000001</c:v>
                </c:pt>
                <c:pt idx="513">
                  <c:v>0.1492</c:v>
                </c:pt>
                <c:pt idx="514">
                  <c:v>0.14940000000000001</c:v>
                </c:pt>
                <c:pt idx="515">
                  <c:v>0.14949999999999999</c:v>
                </c:pt>
                <c:pt idx="516">
                  <c:v>0.14960000000000001</c:v>
                </c:pt>
                <c:pt idx="517">
                  <c:v>0.14979999999999999</c:v>
                </c:pt>
                <c:pt idx="518">
                  <c:v>0.14990000000000001</c:v>
                </c:pt>
                <c:pt idx="519">
                  <c:v>0.14990000000000001</c:v>
                </c:pt>
                <c:pt idx="520">
                  <c:v>0.14990000000000001</c:v>
                </c:pt>
                <c:pt idx="521">
                  <c:v>0.14979999999999999</c:v>
                </c:pt>
                <c:pt idx="522">
                  <c:v>0.14979999999999999</c:v>
                </c:pt>
                <c:pt idx="523">
                  <c:v>0.14979999999999999</c:v>
                </c:pt>
                <c:pt idx="524">
                  <c:v>0.14979999999999999</c:v>
                </c:pt>
                <c:pt idx="525">
                  <c:v>0.14979999999999999</c:v>
                </c:pt>
                <c:pt idx="526">
                  <c:v>0.14979999999999999</c:v>
                </c:pt>
                <c:pt idx="527">
                  <c:v>0.14979999999999999</c:v>
                </c:pt>
                <c:pt idx="528">
                  <c:v>0.1497</c:v>
                </c:pt>
                <c:pt idx="529">
                  <c:v>0.14949999999999999</c:v>
                </c:pt>
                <c:pt idx="530">
                  <c:v>0.14949999999999999</c:v>
                </c:pt>
                <c:pt idx="531">
                  <c:v>0.14929999999999999</c:v>
                </c:pt>
                <c:pt idx="532">
                  <c:v>0.1492</c:v>
                </c:pt>
                <c:pt idx="533">
                  <c:v>0.14910000000000001</c:v>
                </c:pt>
                <c:pt idx="534">
                  <c:v>0.14899999999999999</c:v>
                </c:pt>
                <c:pt idx="535">
                  <c:v>0.1489</c:v>
                </c:pt>
                <c:pt idx="536">
                  <c:v>0.14879999999999999</c:v>
                </c:pt>
                <c:pt idx="537">
                  <c:v>0.14860000000000001</c:v>
                </c:pt>
                <c:pt idx="538">
                  <c:v>0.14849999999999999</c:v>
                </c:pt>
                <c:pt idx="539">
                  <c:v>0.1484</c:v>
                </c:pt>
                <c:pt idx="540">
                  <c:v>0.14829999999999999</c:v>
                </c:pt>
                <c:pt idx="541">
                  <c:v>0.14810000000000001</c:v>
                </c:pt>
                <c:pt idx="542">
                  <c:v>0.14810000000000001</c:v>
                </c:pt>
                <c:pt idx="543">
                  <c:v>0.14799999999999999</c:v>
                </c:pt>
                <c:pt idx="544">
                  <c:v>0.1479</c:v>
                </c:pt>
                <c:pt idx="545">
                  <c:v>0.14779999999999999</c:v>
                </c:pt>
                <c:pt idx="546">
                  <c:v>0.14760000000000001</c:v>
                </c:pt>
                <c:pt idx="547">
                  <c:v>0.14749999999999999</c:v>
                </c:pt>
                <c:pt idx="548">
                  <c:v>0.1474</c:v>
                </c:pt>
                <c:pt idx="549">
                  <c:v>0.1474</c:v>
                </c:pt>
                <c:pt idx="550">
                  <c:v>0.14729999999999999</c:v>
                </c:pt>
                <c:pt idx="551">
                  <c:v>0.1472</c:v>
                </c:pt>
                <c:pt idx="552">
                  <c:v>0.1472</c:v>
                </c:pt>
                <c:pt idx="553">
                  <c:v>0.14710000000000001</c:v>
                </c:pt>
                <c:pt idx="554">
                  <c:v>0.14699999999999999</c:v>
                </c:pt>
                <c:pt idx="555">
                  <c:v>0.14680000000000001</c:v>
                </c:pt>
                <c:pt idx="556">
                  <c:v>0.1467</c:v>
                </c:pt>
                <c:pt idx="557">
                  <c:v>0.14660000000000001</c:v>
                </c:pt>
                <c:pt idx="558">
                  <c:v>0.14649999999999999</c:v>
                </c:pt>
                <c:pt idx="559">
                  <c:v>0.14649999999999999</c:v>
                </c:pt>
                <c:pt idx="560">
                  <c:v>0.1464</c:v>
                </c:pt>
                <c:pt idx="561">
                  <c:v>0.1464</c:v>
                </c:pt>
                <c:pt idx="562">
                  <c:v>0.14630000000000001</c:v>
                </c:pt>
                <c:pt idx="563">
                  <c:v>0.14630000000000001</c:v>
                </c:pt>
                <c:pt idx="564">
                  <c:v>0.14610000000000001</c:v>
                </c:pt>
                <c:pt idx="565">
                  <c:v>0.14610000000000001</c:v>
                </c:pt>
                <c:pt idx="566">
                  <c:v>0.14599999999999999</c:v>
                </c:pt>
                <c:pt idx="567">
                  <c:v>0.1459</c:v>
                </c:pt>
                <c:pt idx="568">
                  <c:v>0.1459</c:v>
                </c:pt>
                <c:pt idx="569">
                  <c:v>0.1459</c:v>
                </c:pt>
                <c:pt idx="570">
                  <c:v>0.1459</c:v>
                </c:pt>
                <c:pt idx="571">
                  <c:v>0.1459</c:v>
                </c:pt>
                <c:pt idx="572">
                  <c:v>0.1459</c:v>
                </c:pt>
                <c:pt idx="573">
                  <c:v>0.14580000000000001</c:v>
                </c:pt>
                <c:pt idx="574">
                  <c:v>0.14580000000000001</c:v>
                </c:pt>
                <c:pt idx="575">
                  <c:v>0.14580000000000001</c:v>
                </c:pt>
                <c:pt idx="576">
                  <c:v>0.14580000000000001</c:v>
                </c:pt>
                <c:pt idx="577">
                  <c:v>0.14580000000000001</c:v>
                </c:pt>
                <c:pt idx="578">
                  <c:v>0.14580000000000001</c:v>
                </c:pt>
                <c:pt idx="579">
                  <c:v>0.1459</c:v>
                </c:pt>
                <c:pt idx="580">
                  <c:v>0.14580000000000001</c:v>
                </c:pt>
                <c:pt idx="581">
                  <c:v>0.1459</c:v>
                </c:pt>
                <c:pt idx="582">
                  <c:v>0.1459</c:v>
                </c:pt>
                <c:pt idx="583">
                  <c:v>0.14580000000000001</c:v>
                </c:pt>
                <c:pt idx="584">
                  <c:v>0.14580000000000001</c:v>
                </c:pt>
                <c:pt idx="585">
                  <c:v>0.1457</c:v>
                </c:pt>
                <c:pt idx="586">
                  <c:v>0.14560000000000001</c:v>
                </c:pt>
                <c:pt idx="587">
                  <c:v>0.1457</c:v>
                </c:pt>
                <c:pt idx="588">
                  <c:v>0.1459</c:v>
                </c:pt>
                <c:pt idx="589">
                  <c:v>0.1459</c:v>
                </c:pt>
                <c:pt idx="590">
                  <c:v>0.14599999999999999</c:v>
                </c:pt>
                <c:pt idx="591">
                  <c:v>0.14599999999999999</c:v>
                </c:pt>
                <c:pt idx="592">
                  <c:v>0.14610000000000001</c:v>
                </c:pt>
                <c:pt idx="593">
                  <c:v>0.1462</c:v>
                </c:pt>
                <c:pt idx="594">
                  <c:v>0.1462</c:v>
                </c:pt>
                <c:pt idx="595">
                  <c:v>0.14630000000000001</c:v>
                </c:pt>
                <c:pt idx="596">
                  <c:v>0.14649999999999999</c:v>
                </c:pt>
                <c:pt idx="597">
                  <c:v>0.14660000000000001</c:v>
                </c:pt>
                <c:pt idx="598">
                  <c:v>0.14660000000000001</c:v>
                </c:pt>
                <c:pt idx="599">
                  <c:v>0.1467</c:v>
                </c:pt>
                <c:pt idx="600">
                  <c:v>0.1467</c:v>
                </c:pt>
                <c:pt idx="601">
                  <c:v>0.1467</c:v>
                </c:pt>
                <c:pt idx="602">
                  <c:v>0.1467</c:v>
                </c:pt>
                <c:pt idx="603">
                  <c:v>0.1467</c:v>
                </c:pt>
                <c:pt idx="604">
                  <c:v>0.1469</c:v>
                </c:pt>
                <c:pt idx="605">
                  <c:v>0.14680000000000001</c:v>
                </c:pt>
                <c:pt idx="606">
                  <c:v>0.1469</c:v>
                </c:pt>
                <c:pt idx="607">
                  <c:v>0.14699999999999999</c:v>
                </c:pt>
                <c:pt idx="608">
                  <c:v>0.1469</c:v>
                </c:pt>
                <c:pt idx="609">
                  <c:v>0.14680000000000001</c:v>
                </c:pt>
                <c:pt idx="610">
                  <c:v>0.1467</c:v>
                </c:pt>
                <c:pt idx="611">
                  <c:v>0.14680000000000001</c:v>
                </c:pt>
                <c:pt idx="612">
                  <c:v>0.14680000000000001</c:v>
                </c:pt>
                <c:pt idx="613">
                  <c:v>0.14680000000000001</c:v>
                </c:pt>
                <c:pt idx="614">
                  <c:v>0.1469</c:v>
                </c:pt>
                <c:pt idx="615">
                  <c:v>0.14699999999999999</c:v>
                </c:pt>
                <c:pt idx="616">
                  <c:v>0.14710000000000001</c:v>
                </c:pt>
                <c:pt idx="617">
                  <c:v>0.14710000000000001</c:v>
                </c:pt>
                <c:pt idx="618">
                  <c:v>0.14710000000000001</c:v>
                </c:pt>
                <c:pt idx="619">
                  <c:v>0.1472</c:v>
                </c:pt>
                <c:pt idx="620">
                  <c:v>0.14729999999999999</c:v>
                </c:pt>
                <c:pt idx="621">
                  <c:v>0.14729999999999999</c:v>
                </c:pt>
                <c:pt idx="622">
                  <c:v>0.14749999999999999</c:v>
                </c:pt>
                <c:pt idx="623">
                  <c:v>0.14760000000000001</c:v>
                </c:pt>
                <c:pt idx="624">
                  <c:v>0.14779999999999999</c:v>
                </c:pt>
                <c:pt idx="625">
                  <c:v>0.1479</c:v>
                </c:pt>
                <c:pt idx="626">
                  <c:v>0.1482</c:v>
                </c:pt>
                <c:pt idx="627">
                  <c:v>0.14849999999999999</c:v>
                </c:pt>
                <c:pt idx="628">
                  <c:v>0.1487</c:v>
                </c:pt>
                <c:pt idx="629">
                  <c:v>0.14910000000000001</c:v>
                </c:pt>
                <c:pt idx="630">
                  <c:v>0.14929999999999999</c:v>
                </c:pt>
                <c:pt idx="631">
                  <c:v>0.14949999999999999</c:v>
                </c:pt>
                <c:pt idx="632">
                  <c:v>0.1497</c:v>
                </c:pt>
                <c:pt idx="633">
                  <c:v>0.14990000000000001</c:v>
                </c:pt>
                <c:pt idx="634">
                  <c:v>0.14990000000000001</c:v>
                </c:pt>
                <c:pt idx="635">
                  <c:v>0.14990000000000001</c:v>
                </c:pt>
                <c:pt idx="636">
                  <c:v>0.15010000000000001</c:v>
                </c:pt>
                <c:pt idx="637">
                  <c:v>0.1502</c:v>
                </c:pt>
                <c:pt idx="638">
                  <c:v>0.1502</c:v>
                </c:pt>
                <c:pt idx="639">
                  <c:v>0.15029999999999999</c:v>
                </c:pt>
                <c:pt idx="640">
                  <c:v>0.15029999999999999</c:v>
                </c:pt>
                <c:pt idx="641">
                  <c:v>0.15040000000000001</c:v>
                </c:pt>
                <c:pt idx="642">
                  <c:v>0.15040000000000001</c:v>
                </c:pt>
                <c:pt idx="643">
                  <c:v>0.15049999999999999</c:v>
                </c:pt>
                <c:pt idx="644">
                  <c:v>0.15049999999999999</c:v>
                </c:pt>
                <c:pt idx="645">
                  <c:v>0.15049999999999999</c:v>
                </c:pt>
                <c:pt idx="646">
                  <c:v>0.15049999999999999</c:v>
                </c:pt>
                <c:pt idx="647">
                  <c:v>0.15049999999999999</c:v>
                </c:pt>
                <c:pt idx="648">
                  <c:v>0.15029999999999999</c:v>
                </c:pt>
                <c:pt idx="649">
                  <c:v>0.1502</c:v>
                </c:pt>
                <c:pt idx="650">
                  <c:v>0.15</c:v>
                </c:pt>
                <c:pt idx="651">
                  <c:v>0.14979999999999999</c:v>
                </c:pt>
                <c:pt idx="652">
                  <c:v>0.14979999999999999</c:v>
                </c:pt>
                <c:pt idx="653">
                  <c:v>0.14960000000000001</c:v>
                </c:pt>
                <c:pt idx="654">
                  <c:v>0.14949999999999999</c:v>
                </c:pt>
                <c:pt idx="655">
                  <c:v>0.14949999999999999</c:v>
                </c:pt>
                <c:pt idx="656">
                  <c:v>0.14949999999999999</c:v>
                </c:pt>
                <c:pt idx="657">
                  <c:v>0.14940000000000001</c:v>
                </c:pt>
                <c:pt idx="658">
                  <c:v>0.14929999999999999</c:v>
                </c:pt>
                <c:pt idx="659">
                  <c:v>0.1492</c:v>
                </c:pt>
                <c:pt idx="660">
                  <c:v>0.1492</c:v>
                </c:pt>
                <c:pt idx="661">
                  <c:v>0.14910000000000001</c:v>
                </c:pt>
                <c:pt idx="662">
                  <c:v>0.14910000000000001</c:v>
                </c:pt>
                <c:pt idx="663">
                  <c:v>0.14899999999999999</c:v>
                </c:pt>
                <c:pt idx="664">
                  <c:v>0.1489</c:v>
                </c:pt>
                <c:pt idx="665">
                  <c:v>0.14879999999999999</c:v>
                </c:pt>
                <c:pt idx="666">
                  <c:v>0.1487</c:v>
                </c:pt>
                <c:pt idx="667">
                  <c:v>0.1487</c:v>
                </c:pt>
                <c:pt idx="668">
                  <c:v>0.1487</c:v>
                </c:pt>
                <c:pt idx="669">
                  <c:v>0.1487</c:v>
                </c:pt>
                <c:pt idx="670">
                  <c:v>0.14879999999999999</c:v>
                </c:pt>
                <c:pt idx="671">
                  <c:v>0.14879999999999999</c:v>
                </c:pt>
                <c:pt idx="672">
                  <c:v>0.1489</c:v>
                </c:pt>
                <c:pt idx="673">
                  <c:v>0.1489</c:v>
                </c:pt>
                <c:pt idx="674">
                  <c:v>0.14899999999999999</c:v>
                </c:pt>
                <c:pt idx="675">
                  <c:v>0.14899999999999999</c:v>
                </c:pt>
                <c:pt idx="676">
                  <c:v>0.14899999999999999</c:v>
                </c:pt>
                <c:pt idx="677">
                  <c:v>0.14910000000000001</c:v>
                </c:pt>
                <c:pt idx="678">
                  <c:v>0.1492</c:v>
                </c:pt>
                <c:pt idx="679">
                  <c:v>0.14929999999999999</c:v>
                </c:pt>
                <c:pt idx="680">
                  <c:v>0.14949999999999999</c:v>
                </c:pt>
                <c:pt idx="681">
                  <c:v>0.14960000000000001</c:v>
                </c:pt>
                <c:pt idx="682">
                  <c:v>0.14979999999999999</c:v>
                </c:pt>
                <c:pt idx="683">
                  <c:v>0.14990000000000001</c:v>
                </c:pt>
              </c:numCache>
            </c:numRef>
          </c:val>
          <c:smooth val="0"/>
          <c:extLst>
            <c:ext xmlns:c16="http://schemas.microsoft.com/office/drawing/2014/chart" uri="{C3380CC4-5D6E-409C-BE32-E72D297353CC}">
              <c16:uniqueId val="{00000002-EED6-4D6D-B8AA-094CF795BFFD}"/>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683"/>
              <c:layout>
                <c:manualLayout>
                  <c:x val="-4.583333333333333E-2"/>
                  <c:y val="1.9296220329997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ED6-4D6D-B8AA-094CF795BF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'36'!$J$10:$J$693</c:f>
              <c:numCache>
                <c:formatCode>0.0%</c:formatCode>
                <c:ptCount val="684"/>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pt idx="498">
                  <c:v>0.15459999999999999</c:v>
                </c:pt>
                <c:pt idx="499">
                  <c:v>0.15490000000000001</c:v>
                </c:pt>
                <c:pt idx="500">
                  <c:v>0.1552</c:v>
                </c:pt>
                <c:pt idx="501">
                  <c:v>0.15540000000000001</c:v>
                </c:pt>
                <c:pt idx="502">
                  <c:v>0.15559999999999999</c:v>
                </c:pt>
                <c:pt idx="503">
                  <c:v>0.15590000000000001</c:v>
                </c:pt>
                <c:pt idx="504">
                  <c:v>0.156</c:v>
                </c:pt>
                <c:pt idx="505">
                  <c:v>0.15620000000000001</c:v>
                </c:pt>
                <c:pt idx="506">
                  <c:v>0.15629999999999999</c:v>
                </c:pt>
                <c:pt idx="507">
                  <c:v>0.15629999999999999</c:v>
                </c:pt>
                <c:pt idx="508">
                  <c:v>0.15629999999999999</c:v>
                </c:pt>
                <c:pt idx="509">
                  <c:v>0.15629999999999999</c:v>
                </c:pt>
                <c:pt idx="510">
                  <c:v>0.1565</c:v>
                </c:pt>
                <c:pt idx="511">
                  <c:v>0.15659999999999999</c:v>
                </c:pt>
                <c:pt idx="512">
                  <c:v>0.15670000000000001</c:v>
                </c:pt>
                <c:pt idx="513">
                  <c:v>0.15690000000000001</c:v>
                </c:pt>
                <c:pt idx="514">
                  <c:v>0.157</c:v>
                </c:pt>
                <c:pt idx="515">
                  <c:v>0.15720000000000001</c:v>
                </c:pt>
                <c:pt idx="516">
                  <c:v>0.1573</c:v>
                </c:pt>
                <c:pt idx="517">
                  <c:v>0.1575</c:v>
                </c:pt>
                <c:pt idx="518">
                  <c:v>0.15759999999999999</c:v>
                </c:pt>
                <c:pt idx="519">
                  <c:v>0.15759999999999999</c:v>
                </c:pt>
                <c:pt idx="520">
                  <c:v>0.15759999999999999</c:v>
                </c:pt>
                <c:pt idx="521">
                  <c:v>0.15759999999999999</c:v>
                </c:pt>
                <c:pt idx="522">
                  <c:v>0.15759999999999999</c:v>
                </c:pt>
                <c:pt idx="523">
                  <c:v>0.15759999999999999</c:v>
                </c:pt>
                <c:pt idx="524">
                  <c:v>0.15759999999999999</c:v>
                </c:pt>
                <c:pt idx="525">
                  <c:v>0.15759999999999999</c:v>
                </c:pt>
                <c:pt idx="526">
                  <c:v>0.15759999999999999</c:v>
                </c:pt>
                <c:pt idx="527">
                  <c:v>0.15759999999999999</c:v>
                </c:pt>
                <c:pt idx="528">
                  <c:v>0.1575</c:v>
                </c:pt>
                <c:pt idx="529">
                  <c:v>0.15740000000000001</c:v>
                </c:pt>
                <c:pt idx="530">
                  <c:v>0.1573</c:v>
                </c:pt>
                <c:pt idx="531">
                  <c:v>0.15720000000000001</c:v>
                </c:pt>
                <c:pt idx="532">
                  <c:v>0.157</c:v>
                </c:pt>
                <c:pt idx="533">
                  <c:v>0.15690000000000001</c:v>
                </c:pt>
                <c:pt idx="534">
                  <c:v>0.15670000000000001</c:v>
                </c:pt>
                <c:pt idx="535">
                  <c:v>0.15659999999999999</c:v>
                </c:pt>
                <c:pt idx="536">
                  <c:v>0.1565</c:v>
                </c:pt>
                <c:pt idx="537">
                  <c:v>0.15629999999999999</c:v>
                </c:pt>
                <c:pt idx="538">
                  <c:v>0.15620000000000001</c:v>
                </c:pt>
                <c:pt idx="539">
                  <c:v>0.15609999999999999</c:v>
                </c:pt>
                <c:pt idx="540">
                  <c:v>0.15590000000000001</c:v>
                </c:pt>
                <c:pt idx="541">
                  <c:v>0.15579999999999999</c:v>
                </c:pt>
                <c:pt idx="542">
                  <c:v>0.15570000000000001</c:v>
                </c:pt>
                <c:pt idx="543">
                  <c:v>0.15559999999999999</c:v>
                </c:pt>
                <c:pt idx="544">
                  <c:v>0.1555</c:v>
                </c:pt>
                <c:pt idx="545">
                  <c:v>0.15529999999999999</c:v>
                </c:pt>
                <c:pt idx="546">
                  <c:v>0.1552</c:v>
                </c:pt>
                <c:pt idx="547">
                  <c:v>0.155</c:v>
                </c:pt>
                <c:pt idx="548">
                  <c:v>0.15490000000000001</c:v>
                </c:pt>
                <c:pt idx="549">
                  <c:v>0.15490000000000001</c:v>
                </c:pt>
                <c:pt idx="550">
                  <c:v>0.15479999999999999</c:v>
                </c:pt>
                <c:pt idx="551">
                  <c:v>0.1547</c:v>
                </c:pt>
                <c:pt idx="552">
                  <c:v>0.1547</c:v>
                </c:pt>
                <c:pt idx="553">
                  <c:v>0.15459999999999999</c:v>
                </c:pt>
                <c:pt idx="554">
                  <c:v>0.1545</c:v>
                </c:pt>
                <c:pt idx="555">
                  <c:v>0.15429999999999999</c:v>
                </c:pt>
                <c:pt idx="556">
                  <c:v>0.1542</c:v>
                </c:pt>
                <c:pt idx="557">
                  <c:v>0.15409999999999999</c:v>
                </c:pt>
                <c:pt idx="558">
                  <c:v>0.154</c:v>
                </c:pt>
                <c:pt idx="559">
                  <c:v>0.154</c:v>
                </c:pt>
                <c:pt idx="560">
                  <c:v>0.154</c:v>
                </c:pt>
                <c:pt idx="561">
                  <c:v>0.15390000000000001</c:v>
                </c:pt>
                <c:pt idx="562">
                  <c:v>0.15390000000000001</c:v>
                </c:pt>
                <c:pt idx="563">
                  <c:v>0.15379999999999999</c:v>
                </c:pt>
                <c:pt idx="564">
                  <c:v>0.1537</c:v>
                </c:pt>
                <c:pt idx="565">
                  <c:v>0.1537</c:v>
                </c:pt>
                <c:pt idx="566">
                  <c:v>0.1537</c:v>
                </c:pt>
                <c:pt idx="567">
                  <c:v>0.15359999999999999</c:v>
                </c:pt>
                <c:pt idx="568">
                  <c:v>0.1535</c:v>
                </c:pt>
                <c:pt idx="569">
                  <c:v>0.1535</c:v>
                </c:pt>
                <c:pt idx="570">
                  <c:v>0.1535</c:v>
                </c:pt>
                <c:pt idx="571">
                  <c:v>0.1535</c:v>
                </c:pt>
                <c:pt idx="572">
                  <c:v>0.1535</c:v>
                </c:pt>
                <c:pt idx="573">
                  <c:v>0.15340000000000001</c:v>
                </c:pt>
                <c:pt idx="574">
                  <c:v>0.15340000000000001</c:v>
                </c:pt>
                <c:pt idx="575">
                  <c:v>0.15340000000000001</c:v>
                </c:pt>
                <c:pt idx="576">
                  <c:v>0.15340000000000001</c:v>
                </c:pt>
                <c:pt idx="577">
                  <c:v>0.15340000000000001</c:v>
                </c:pt>
                <c:pt idx="578">
                  <c:v>0.15340000000000001</c:v>
                </c:pt>
                <c:pt idx="579">
                  <c:v>0.1535</c:v>
                </c:pt>
                <c:pt idx="580">
                  <c:v>0.15340000000000001</c:v>
                </c:pt>
                <c:pt idx="581">
                  <c:v>0.1535</c:v>
                </c:pt>
                <c:pt idx="582">
                  <c:v>0.15340000000000001</c:v>
                </c:pt>
                <c:pt idx="583">
                  <c:v>0.15329999999999999</c:v>
                </c:pt>
                <c:pt idx="584">
                  <c:v>0.15329999999999999</c:v>
                </c:pt>
                <c:pt idx="585">
                  <c:v>0.15310000000000001</c:v>
                </c:pt>
                <c:pt idx="586">
                  <c:v>0.15310000000000001</c:v>
                </c:pt>
                <c:pt idx="587">
                  <c:v>0.15310000000000001</c:v>
                </c:pt>
                <c:pt idx="588">
                  <c:v>0.1532</c:v>
                </c:pt>
                <c:pt idx="589">
                  <c:v>0.15310000000000001</c:v>
                </c:pt>
                <c:pt idx="590">
                  <c:v>0.15310000000000001</c:v>
                </c:pt>
                <c:pt idx="591">
                  <c:v>0.153</c:v>
                </c:pt>
                <c:pt idx="592">
                  <c:v>0.153</c:v>
                </c:pt>
                <c:pt idx="593">
                  <c:v>0.15290000000000001</c:v>
                </c:pt>
                <c:pt idx="594">
                  <c:v>0.15290000000000001</c:v>
                </c:pt>
                <c:pt idx="595">
                  <c:v>0.15290000000000001</c:v>
                </c:pt>
                <c:pt idx="596">
                  <c:v>0.15290000000000001</c:v>
                </c:pt>
                <c:pt idx="597">
                  <c:v>0.15290000000000001</c:v>
                </c:pt>
                <c:pt idx="598">
                  <c:v>0.15290000000000001</c:v>
                </c:pt>
                <c:pt idx="599">
                  <c:v>0.15290000000000001</c:v>
                </c:pt>
                <c:pt idx="600">
                  <c:v>0.15279999999999999</c:v>
                </c:pt>
                <c:pt idx="601">
                  <c:v>0.1527</c:v>
                </c:pt>
                <c:pt idx="602">
                  <c:v>0.15260000000000001</c:v>
                </c:pt>
                <c:pt idx="603">
                  <c:v>0.15260000000000001</c:v>
                </c:pt>
                <c:pt idx="604">
                  <c:v>0.1527</c:v>
                </c:pt>
                <c:pt idx="605">
                  <c:v>0.15260000000000001</c:v>
                </c:pt>
                <c:pt idx="606">
                  <c:v>0.15260000000000001</c:v>
                </c:pt>
                <c:pt idx="607">
                  <c:v>0.15260000000000001</c:v>
                </c:pt>
                <c:pt idx="608">
                  <c:v>0.1525</c:v>
                </c:pt>
                <c:pt idx="609">
                  <c:v>0.15229999999999999</c:v>
                </c:pt>
                <c:pt idx="610">
                  <c:v>0.15229999999999999</c:v>
                </c:pt>
                <c:pt idx="611">
                  <c:v>0.15229999999999999</c:v>
                </c:pt>
                <c:pt idx="612">
                  <c:v>0.15229999999999999</c:v>
                </c:pt>
                <c:pt idx="613">
                  <c:v>0.15240000000000001</c:v>
                </c:pt>
                <c:pt idx="614">
                  <c:v>0.1525</c:v>
                </c:pt>
                <c:pt idx="615">
                  <c:v>0.15260000000000001</c:v>
                </c:pt>
                <c:pt idx="616">
                  <c:v>0.1527</c:v>
                </c:pt>
                <c:pt idx="617">
                  <c:v>0.1527</c:v>
                </c:pt>
                <c:pt idx="618">
                  <c:v>0.15279999999999999</c:v>
                </c:pt>
                <c:pt idx="619">
                  <c:v>0.15279999999999999</c:v>
                </c:pt>
                <c:pt idx="620">
                  <c:v>0.153</c:v>
                </c:pt>
                <c:pt idx="621">
                  <c:v>0.153</c:v>
                </c:pt>
                <c:pt idx="622">
                  <c:v>0.1532</c:v>
                </c:pt>
                <c:pt idx="623">
                  <c:v>0.15329999999999999</c:v>
                </c:pt>
                <c:pt idx="624">
                  <c:v>0.15340000000000001</c:v>
                </c:pt>
                <c:pt idx="625">
                  <c:v>0.15359999999999999</c:v>
                </c:pt>
                <c:pt idx="626">
                  <c:v>0.15379999999999999</c:v>
                </c:pt>
                <c:pt idx="627">
                  <c:v>0.154</c:v>
                </c:pt>
                <c:pt idx="628">
                  <c:v>0.1542</c:v>
                </c:pt>
                <c:pt idx="629">
                  <c:v>0.1545</c:v>
                </c:pt>
                <c:pt idx="630">
                  <c:v>0.15479999999999999</c:v>
                </c:pt>
                <c:pt idx="631">
                  <c:v>0.155</c:v>
                </c:pt>
                <c:pt idx="632">
                  <c:v>0.1552</c:v>
                </c:pt>
                <c:pt idx="633">
                  <c:v>0.15540000000000001</c:v>
                </c:pt>
                <c:pt idx="634">
                  <c:v>0.1555</c:v>
                </c:pt>
                <c:pt idx="635">
                  <c:v>0.1555</c:v>
                </c:pt>
                <c:pt idx="636">
                  <c:v>0.15559999999999999</c:v>
                </c:pt>
                <c:pt idx="637">
                  <c:v>0.15570000000000001</c:v>
                </c:pt>
                <c:pt idx="638">
                  <c:v>0.15570000000000001</c:v>
                </c:pt>
                <c:pt idx="639">
                  <c:v>0.15579999999999999</c:v>
                </c:pt>
                <c:pt idx="640">
                  <c:v>0.15579999999999999</c:v>
                </c:pt>
                <c:pt idx="641">
                  <c:v>0.15590000000000001</c:v>
                </c:pt>
                <c:pt idx="642">
                  <c:v>0.15590000000000001</c:v>
                </c:pt>
                <c:pt idx="643">
                  <c:v>0.156</c:v>
                </c:pt>
                <c:pt idx="644">
                  <c:v>0.156</c:v>
                </c:pt>
                <c:pt idx="645">
                  <c:v>0.156</c:v>
                </c:pt>
                <c:pt idx="646">
                  <c:v>0.15590000000000001</c:v>
                </c:pt>
                <c:pt idx="647">
                  <c:v>0.15579999999999999</c:v>
                </c:pt>
                <c:pt idx="648">
                  <c:v>0.15559999999999999</c:v>
                </c:pt>
                <c:pt idx="649">
                  <c:v>0.15559999999999999</c:v>
                </c:pt>
                <c:pt idx="650">
                  <c:v>0.15540000000000001</c:v>
                </c:pt>
                <c:pt idx="651">
                  <c:v>0.1552</c:v>
                </c:pt>
                <c:pt idx="652">
                  <c:v>0.1552</c:v>
                </c:pt>
                <c:pt idx="653">
                  <c:v>0.155</c:v>
                </c:pt>
                <c:pt idx="654">
                  <c:v>0.15490000000000001</c:v>
                </c:pt>
                <c:pt idx="655">
                  <c:v>0.15479999999999999</c:v>
                </c:pt>
                <c:pt idx="656">
                  <c:v>0.1547</c:v>
                </c:pt>
                <c:pt idx="657">
                  <c:v>0.15459999999999999</c:v>
                </c:pt>
                <c:pt idx="658">
                  <c:v>0.1545</c:v>
                </c:pt>
                <c:pt idx="659">
                  <c:v>0.15440000000000001</c:v>
                </c:pt>
                <c:pt idx="660">
                  <c:v>0.15429999999999999</c:v>
                </c:pt>
                <c:pt idx="661">
                  <c:v>0.1542</c:v>
                </c:pt>
                <c:pt idx="662">
                  <c:v>0.1542</c:v>
                </c:pt>
                <c:pt idx="663">
                  <c:v>0.15409999999999999</c:v>
                </c:pt>
                <c:pt idx="664">
                  <c:v>0.15390000000000001</c:v>
                </c:pt>
                <c:pt idx="665">
                  <c:v>0.15390000000000001</c:v>
                </c:pt>
                <c:pt idx="666">
                  <c:v>0.15390000000000001</c:v>
                </c:pt>
                <c:pt idx="667">
                  <c:v>0.1537</c:v>
                </c:pt>
                <c:pt idx="668">
                  <c:v>0.1537</c:v>
                </c:pt>
                <c:pt idx="669">
                  <c:v>0.1537</c:v>
                </c:pt>
                <c:pt idx="670">
                  <c:v>0.1537</c:v>
                </c:pt>
                <c:pt idx="671">
                  <c:v>0.15359999999999999</c:v>
                </c:pt>
                <c:pt idx="672">
                  <c:v>0.15359999999999999</c:v>
                </c:pt>
                <c:pt idx="673">
                  <c:v>0.1535</c:v>
                </c:pt>
                <c:pt idx="674">
                  <c:v>0.15359999999999999</c:v>
                </c:pt>
                <c:pt idx="675">
                  <c:v>0.1535</c:v>
                </c:pt>
                <c:pt idx="676">
                  <c:v>0.1535</c:v>
                </c:pt>
                <c:pt idx="677">
                  <c:v>0.1535</c:v>
                </c:pt>
                <c:pt idx="678">
                  <c:v>0.1535</c:v>
                </c:pt>
                <c:pt idx="679">
                  <c:v>0.15359999999999999</c:v>
                </c:pt>
                <c:pt idx="680">
                  <c:v>0.1537</c:v>
                </c:pt>
                <c:pt idx="681">
                  <c:v>0.15390000000000001</c:v>
                </c:pt>
                <c:pt idx="682">
                  <c:v>0.15390000000000001</c:v>
                </c:pt>
                <c:pt idx="683">
                  <c:v>0.154</c:v>
                </c:pt>
              </c:numCache>
            </c:numRef>
          </c:val>
          <c:smooth val="0"/>
          <c:extLst>
            <c:ext xmlns:c16="http://schemas.microsoft.com/office/drawing/2014/chart" uri="{C3380CC4-5D6E-409C-BE32-E72D297353CC}">
              <c16:uniqueId val="{00000004-EED6-4D6D-B8AA-094CF795BFFD}"/>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683"/>
              <c:layout>
                <c:manualLayout>
                  <c:x val="-0.05"/>
                  <c:y val="-5.2292997188448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ED6-4D6D-B8AA-094CF795BF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'36'!$K$10:$K$693</c:f>
              <c:numCache>
                <c:formatCode>0.0%</c:formatCode>
                <c:ptCount val="684"/>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pt idx="498">
                  <c:v>0.15640000000000001</c:v>
                </c:pt>
                <c:pt idx="499">
                  <c:v>0.15659999999999999</c:v>
                </c:pt>
                <c:pt idx="500">
                  <c:v>0.15670000000000001</c:v>
                </c:pt>
                <c:pt idx="501">
                  <c:v>0.15679999999999999</c:v>
                </c:pt>
                <c:pt idx="502">
                  <c:v>0.157</c:v>
                </c:pt>
                <c:pt idx="503">
                  <c:v>0.157</c:v>
                </c:pt>
                <c:pt idx="504">
                  <c:v>0.15709999999999999</c:v>
                </c:pt>
                <c:pt idx="505">
                  <c:v>0.15720000000000001</c:v>
                </c:pt>
                <c:pt idx="506">
                  <c:v>0.15720000000000001</c:v>
                </c:pt>
                <c:pt idx="507">
                  <c:v>0.15720000000000001</c:v>
                </c:pt>
                <c:pt idx="508">
                  <c:v>0.15720000000000001</c:v>
                </c:pt>
                <c:pt idx="509">
                  <c:v>0.1573</c:v>
                </c:pt>
                <c:pt idx="510">
                  <c:v>0.1575</c:v>
                </c:pt>
                <c:pt idx="511">
                  <c:v>0.15759999999999999</c:v>
                </c:pt>
                <c:pt idx="512">
                  <c:v>0.15770000000000001</c:v>
                </c:pt>
                <c:pt idx="513">
                  <c:v>0.15790000000000001</c:v>
                </c:pt>
                <c:pt idx="514">
                  <c:v>0.158</c:v>
                </c:pt>
                <c:pt idx="515">
                  <c:v>0.15809999999999999</c:v>
                </c:pt>
                <c:pt idx="516">
                  <c:v>0.15820000000000001</c:v>
                </c:pt>
                <c:pt idx="517">
                  <c:v>0.15840000000000001</c:v>
                </c:pt>
                <c:pt idx="518">
                  <c:v>0.15840000000000001</c:v>
                </c:pt>
                <c:pt idx="519">
                  <c:v>0.1585</c:v>
                </c:pt>
                <c:pt idx="520">
                  <c:v>0.15859999999999999</c:v>
                </c:pt>
                <c:pt idx="521">
                  <c:v>0.15859999999999999</c:v>
                </c:pt>
                <c:pt idx="522">
                  <c:v>0.15870000000000001</c:v>
                </c:pt>
                <c:pt idx="523">
                  <c:v>0.1588</c:v>
                </c:pt>
                <c:pt idx="524">
                  <c:v>0.15890000000000001</c:v>
                </c:pt>
                <c:pt idx="525">
                  <c:v>0.159</c:v>
                </c:pt>
                <c:pt idx="526">
                  <c:v>0.15909999999999999</c:v>
                </c:pt>
                <c:pt idx="527">
                  <c:v>0.15909999999999999</c:v>
                </c:pt>
                <c:pt idx="528">
                  <c:v>0.15909999999999999</c:v>
                </c:pt>
                <c:pt idx="529">
                  <c:v>0.159</c:v>
                </c:pt>
                <c:pt idx="530">
                  <c:v>0.15890000000000001</c:v>
                </c:pt>
                <c:pt idx="531">
                  <c:v>0.1588</c:v>
                </c:pt>
                <c:pt idx="532">
                  <c:v>0.1588</c:v>
                </c:pt>
                <c:pt idx="533">
                  <c:v>0.15870000000000001</c:v>
                </c:pt>
                <c:pt idx="534">
                  <c:v>0.15859999999999999</c:v>
                </c:pt>
                <c:pt idx="535">
                  <c:v>0.1585</c:v>
                </c:pt>
                <c:pt idx="536">
                  <c:v>0.15840000000000001</c:v>
                </c:pt>
                <c:pt idx="537">
                  <c:v>0.15840000000000001</c:v>
                </c:pt>
                <c:pt idx="538">
                  <c:v>0.1583</c:v>
                </c:pt>
                <c:pt idx="539">
                  <c:v>0.15820000000000001</c:v>
                </c:pt>
                <c:pt idx="540">
                  <c:v>0.15809999999999999</c:v>
                </c:pt>
                <c:pt idx="541">
                  <c:v>0.15790000000000001</c:v>
                </c:pt>
                <c:pt idx="542">
                  <c:v>0.1578</c:v>
                </c:pt>
                <c:pt idx="543">
                  <c:v>0.15759999999999999</c:v>
                </c:pt>
                <c:pt idx="544">
                  <c:v>0.15740000000000001</c:v>
                </c:pt>
                <c:pt idx="545">
                  <c:v>0.15720000000000001</c:v>
                </c:pt>
                <c:pt idx="546">
                  <c:v>0.157</c:v>
                </c:pt>
                <c:pt idx="547">
                  <c:v>0.15679999999999999</c:v>
                </c:pt>
                <c:pt idx="548">
                  <c:v>0.15670000000000001</c:v>
                </c:pt>
                <c:pt idx="549">
                  <c:v>0.15670000000000001</c:v>
                </c:pt>
                <c:pt idx="550">
                  <c:v>0.15670000000000001</c:v>
                </c:pt>
                <c:pt idx="551">
                  <c:v>0.15670000000000001</c:v>
                </c:pt>
                <c:pt idx="552">
                  <c:v>0.15670000000000001</c:v>
                </c:pt>
                <c:pt idx="553">
                  <c:v>0.15659999999999999</c:v>
                </c:pt>
                <c:pt idx="554">
                  <c:v>0.1565</c:v>
                </c:pt>
                <c:pt idx="555">
                  <c:v>0.15640000000000001</c:v>
                </c:pt>
                <c:pt idx="556">
                  <c:v>0.15620000000000001</c:v>
                </c:pt>
                <c:pt idx="557">
                  <c:v>0.15609999999999999</c:v>
                </c:pt>
                <c:pt idx="558">
                  <c:v>0.15590000000000001</c:v>
                </c:pt>
                <c:pt idx="559">
                  <c:v>0.15590000000000001</c:v>
                </c:pt>
                <c:pt idx="560">
                  <c:v>0.156</c:v>
                </c:pt>
                <c:pt idx="561">
                  <c:v>0.156</c:v>
                </c:pt>
                <c:pt idx="562">
                  <c:v>0.156</c:v>
                </c:pt>
                <c:pt idx="563">
                  <c:v>0.156</c:v>
                </c:pt>
                <c:pt idx="564">
                  <c:v>0.15609999999999999</c:v>
                </c:pt>
                <c:pt idx="565">
                  <c:v>0.15609999999999999</c:v>
                </c:pt>
                <c:pt idx="566">
                  <c:v>0.15609999999999999</c:v>
                </c:pt>
                <c:pt idx="567">
                  <c:v>0.15620000000000001</c:v>
                </c:pt>
                <c:pt idx="568">
                  <c:v>0.15629999999999999</c:v>
                </c:pt>
                <c:pt idx="569">
                  <c:v>0.15629999999999999</c:v>
                </c:pt>
                <c:pt idx="570">
                  <c:v>0.15620000000000001</c:v>
                </c:pt>
                <c:pt idx="571">
                  <c:v>0.15620000000000001</c:v>
                </c:pt>
                <c:pt idx="572">
                  <c:v>0.15620000000000001</c:v>
                </c:pt>
                <c:pt idx="573">
                  <c:v>0.15609999999999999</c:v>
                </c:pt>
                <c:pt idx="574">
                  <c:v>0.15620000000000001</c:v>
                </c:pt>
                <c:pt idx="575">
                  <c:v>0.15620000000000001</c:v>
                </c:pt>
                <c:pt idx="576">
                  <c:v>0.15629999999999999</c:v>
                </c:pt>
                <c:pt idx="577">
                  <c:v>0.15640000000000001</c:v>
                </c:pt>
                <c:pt idx="578">
                  <c:v>0.1565</c:v>
                </c:pt>
                <c:pt idx="579">
                  <c:v>0.15659999999999999</c:v>
                </c:pt>
                <c:pt idx="580">
                  <c:v>0.1565</c:v>
                </c:pt>
                <c:pt idx="581">
                  <c:v>0.1565</c:v>
                </c:pt>
                <c:pt idx="582">
                  <c:v>0.1565</c:v>
                </c:pt>
                <c:pt idx="583">
                  <c:v>0.15640000000000001</c:v>
                </c:pt>
                <c:pt idx="584">
                  <c:v>0.15640000000000001</c:v>
                </c:pt>
                <c:pt idx="585">
                  <c:v>0.156</c:v>
                </c:pt>
                <c:pt idx="586">
                  <c:v>0.156</c:v>
                </c:pt>
                <c:pt idx="587">
                  <c:v>0.15609999999999999</c:v>
                </c:pt>
                <c:pt idx="588">
                  <c:v>0.15620000000000001</c:v>
                </c:pt>
                <c:pt idx="589">
                  <c:v>0.15609999999999999</c:v>
                </c:pt>
                <c:pt idx="590">
                  <c:v>0.156</c:v>
                </c:pt>
                <c:pt idx="591">
                  <c:v>0.156</c:v>
                </c:pt>
                <c:pt idx="592">
                  <c:v>0.156</c:v>
                </c:pt>
                <c:pt idx="593">
                  <c:v>0.15590000000000001</c:v>
                </c:pt>
                <c:pt idx="594">
                  <c:v>0.15579999999999999</c:v>
                </c:pt>
                <c:pt idx="595">
                  <c:v>0.15579999999999999</c:v>
                </c:pt>
                <c:pt idx="596">
                  <c:v>0.15590000000000001</c:v>
                </c:pt>
                <c:pt idx="597">
                  <c:v>0.15590000000000001</c:v>
                </c:pt>
                <c:pt idx="598">
                  <c:v>0.15579999999999999</c:v>
                </c:pt>
                <c:pt idx="599">
                  <c:v>0.15570000000000001</c:v>
                </c:pt>
                <c:pt idx="600">
                  <c:v>0.15570000000000001</c:v>
                </c:pt>
                <c:pt idx="601">
                  <c:v>0.15559999999999999</c:v>
                </c:pt>
                <c:pt idx="602">
                  <c:v>0.1555</c:v>
                </c:pt>
                <c:pt idx="603">
                  <c:v>0.15540000000000001</c:v>
                </c:pt>
                <c:pt idx="604">
                  <c:v>0.15540000000000001</c:v>
                </c:pt>
                <c:pt idx="605">
                  <c:v>0.15540000000000001</c:v>
                </c:pt>
                <c:pt idx="606">
                  <c:v>0.15559999999999999</c:v>
                </c:pt>
                <c:pt idx="607">
                  <c:v>0.1555</c:v>
                </c:pt>
                <c:pt idx="608">
                  <c:v>0.1552</c:v>
                </c:pt>
                <c:pt idx="609">
                  <c:v>0.15490000000000001</c:v>
                </c:pt>
                <c:pt idx="610">
                  <c:v>0.155</c:v>
                </c:pt>
                <c:pt idx="611">
                  <c:v>0.155</c:v>
                </c:pt>
                <c:pt idx="612">
                  <c:v>0.15509999999999999</c:v>
                </c:pt>
                <c:pt idx="613">
                  <c:v>0.1552</c:v>
                </c:pt>
                <c:pt idx="614">
                  <c:v>0.15529999999999999</c:v>
                </c:pt>
                <c:pt idx="615">
                  <c:v>0.15540000000000001</c:v>
                </c:pt>
                <c:pt idx="616">
                  <c:v>0.15540000000000001</c:v>
                </c:pt>
                <c:pt idx="617">
                  <c:v>0.15540000000000001</c:v>
                </c:pt>
                <c:pt idx="618">
                  <c:v>0.1555</c:v>
                </c:pt>
                <c:pt idx="619">
                  <c:v>0.15559999999999999</c:v>
                </c:pt>
                <c:pt idx="620">
                  <c:v>0.15570000000000001</c:v>
                </c:pt>
                <c:pt idx="621">
                  <c:v>0.15570000000000001</c:v>
                </c:pt>
                <c:pt idx="622">
                  <c:v>0.15590000000000001</c:v>
                </c:pt>
                <c:pt idx="623">
                  <c:v>0.156</c:v>
                </c:pt>
                <c:pt idx="624">
                  <c:v>0.15620000000000001</c:v>
                </c:pt>
                <c:pt idx="625">
                  <c:v>0.15640000000000001</c:v>
                </c:pt>
                <c:pt idx="626">
                  <c:v>0.15659999999999999</c:v>
                </c:pt>
                <c:pt idx="627">
                  <c:v>0.15670000000000001</c:v>
                </c:pt>
                <c:pt idx="628">
                  <c:v>0.15690000000000001</c:v>
                </c:pt>
                <c:pt idx="629">
                  <c:v>0.15720000000000001</c:v>
                </c:pt>
                <c:pt idx="630">
                  <c:v>0.15740000000000001</c:v>
                </c:pt>
                <c:pt idx="631">
                  <c:v>0.15759999999999999</c:v>
                </c:pt>
                <c:pt idx="632">
                  <c:v>0.15759999999999999</c:v>
                </c:pt>
                <c:pt idx="633">
                  <c:v>0.15770000000000001</c:v>
                </c:pt>
                <c:pt idx="634">
                  <c:v>0.15770000000000001</c:v>
                </c:pt>
                <c:pt idx="635">
                  <c:v>0.15759999999999999</c:v>
                </c:pt>
                <c:pt idx="636">
                  <c:v>0.15770000000000001</c:v>
                </c:pt>
                <c:pt idx="637">
                  <c:v>0.1578</c:v>
                </c:pt>
                <c:pt idx="638">
                  <c:v>0.1578</c:v>
                </c:pt>
                <c:pt idx="639">
                  <c:v>0.1578</c:v>
                </c:pt>
                <c:pt idx="640">
                  <c:v>0.1578</c:v>
                </c:pt>
                <c:pt idx="641">
                  <c:v>0.1578</c:v>
                </c:pt>
                <c:pt idx="642">
                  <c:v>0.15770000000000001</c:v>
                </c:pt>
                <c:pt idx="643">
                  <c:v>0.15770000000000001</c:v>
                </c:pt>
                <c:pt idx="644">
                  <c:v>0.15770000000000001</c:v>
                </c:pt>
                <c:pt idx="645">
                  <c:v>0.1575</c:v>
                </c:pt>
                <c:pt idx="646">
                  <c:v>0.1573</c:v>
                </c:pt>
                <c:pt idx="647">
                  <c:v>0.15720000000000001</c:v>
                </c:pt>
                <c:pt idx="648">
                  <c:v>0.15709999999999999</c:v>
                </c:pt>
                <c:pt idx="649">
                  <c:v>0.157</c:v>
                </c:pt>
                <c:pt idx="650">
                  <c:v>0.15690000000000001</c:v>
                </c:pt>
                <c:pt idx="651">
                  <c:v>0.15679999999999999</c:v>
                </c:pt>
                <c:pt idx="652">
                  <c:v>0.15670000000000001</c:v>
                </c:pt>
                <c:pt idx="653">
                  <c:v>0.15659999999999999</c:v>
                </c:pt>
                <c:pt idx="654">
                  <c:v>0.1565</c:v>
                </c:pt>
                <c:pt idx="655">
                  <c:v>0.1565</c:v>
                </c:pt>
                <c:pt idx="656">
                  <c:v>0.15640000000000001</c:v>
                </c:pt>
                <c:pt idx="657">
                  <c:v>0.15629999999999999</c:v>
                </c:pt>
                <c:pt idx="658">
                  <c:v>0.15609999999999999</c:v>
                </c:pt>
                <c:pt idx="659">
                  <c:v>0.156</c:v>
                </c:pt>
                <c:pt idx="660">
                  <c:v>0.156</c:v>
                </c:pt>
                <c:pt idx="661">
                  <c:v>0.15590000000000001</c:v>
                </c:pt>
                <c:pt idx="662">
                  <c:v>0.15590000000000001</c:v>
                </c:pt>
                <c:pt idx="663">
                  <c:v>0.15579999999999999</c:v>
                </c:pt>
                <c:pt idx="664">
                  <c:v>0.15559999999999999</c:v>
                </c:pt>
                <c:pt idx="665">
                  <c:v>0.15559999999999999</c:v>
                </c:pt>
                <c:pt idx="666">
                  <c:v>0.1555</c:v>
                </c:pt>
                <c:pt idx="667">
                  <c:v>0.15540000000000001</c:v>
                </c:pt>
                <c:pt idx="668">
                  <c:v>0.15529999999999999</c:v>
                </c:pt>
                <c:pt idx="669">
                  <c:v>0.1552</c:v>
                </c:pt>
                <c:pt idx="670">
                  <c:v>0.15509999999999999</c:v>
                </c:pt>
                <c:pt idx="671">
                  <c:v>0.15490000000000001</c:v>
                </c:pt>
                <c:pt idx="672">
                  <c:v>0.15479999999999999</c:v>
                </c:pt>
                <c:pt idx="673">
                  <c:v>0.1547</c:v>
                </c:pt>
                <c:pt idx="674">
                  <c:v>0.1547</c:v>
                </c:pt>
                <c:pt idx="675">
                  <c:v>0.1545</c:v>
                </c:pt>
                <c:pt idx="676">
                  <c:v>0.15440000000000001</c:v>
                </c:pt>
                <c:pt idx="677">
                  <c:v>0.1545</c:v>
                </c:pt>
                <c:pt idx="678">
                  <c:v>0.1545</c:v>
                </c:pt>
                <c:pt idx="679">
                  <c:v>0.1545</c:v>
                </c:pt>
                <c:pt idx="680">
                  <c:v>0.1545</c:v>
                </c:pt>
                <c:pt idx="681">
                  <c:v>0.15459999999999999</c:v>
                </c:pt>
                <c:pt idx="682">
                  <c:v>0.1545</c:v>
                </c:pt>
                <c:pt idx="683">
                  <c:v>0.1545</c:v>
                </c:pt>
              </c:numCache>
            </c:numRef>
          </c:val>
          <c:smooth val="0"/>
          <c:extLst>
            <c:ext xmlns:c16="http://schemas.microsoft.com/office/drawing/2014/chart" uri="{C3380CC4-5D6E-409C-BE32-E72D297353CC}">
              <c16:uniqueId val="{00000006-EED6-4D6D-B8AA-094CF795BFFD}"/>
            </c:ext>
          </c:extLst>
        </c:ser>
        <c:ser>
          <c:idx val="3"/>
          <c:order val="3"/>
          <c:tx>
            <c:strRef>
              <c:f>'36'!$L$9</c:f>
              <c:strCache>
                <c:ptCount val="1"/>
                <c:pt idx="0">
                  <c:v>12 month</c:v>
                </c:pt>
              </c:strCache>
            </c:strRef>
          </c:tx>
          <c:spPr>
            <a:ln w="25400" cmpd="sng">
              <a:solidFill>
                <a:srgbClr val="505050"/>
              </a:solidFill>
              <a:prstDash val="solid"/>
            </a:ln>
          </c:spPr>
          <c:marker>
            <c:symbol val="none"/>
          </c:marker>
          <c:dLbls>
            <c:dLbl>
              <c:idx val="683"/>
              <c:layout>
                <c:manualLayout>
                  <c:x val="-4.939009186351706E-2"/>
                  <c:y val="-6.5366368982578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ED6-4D6D-B8AA-094CF795BFF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'36'!$H$10:$H$693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'36'!$L$10:$L$693</c:f>
              <c:numCache>
                <c:formatCode>0.0%</c:formatCode>
                <c:ptCount val="684"/>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pt idx="498">
                  <c:v>0.158</c:v>
                </c:pt>
                <c:pt idx="499">
                  <c:v>0.15820000000000001</c:v>
                </c:pt>
                <c:pt idx="500">
                  <c:v>0.1585</c:v>
                </c:pt>
                <c:pt idx="501">
                  <c:v>0.15870000000000001</c:v>
                </c:pt>
                <c:pt idx="502">
                  <c:v>0.15890000000000001</c:v>
                </c:pt>
                <c:pt idx="503">
                  <c:v>0.15909999999999999</c:v>
                </c:pt>
                <c:pt idx="504">
                  <c:v>0.1593</c:v>
                </c:pt>
                <c:pt idx="505">
                  <c:v>0.1595</c:v>
                </c:pt>
                <c:pt idx="506">
                  <c:v>0.15959999999999999</c:v>
                </c:pt>
                <c:pt idx="507">
                  <c:v>0.15959999999999999</c:v>
                </c:pt>
                <c:pt idx="508">
                  <c:v>0.15959999999999999</c:v>
                </c:pt>
                <c:pt idx="509">
                  <c:v>0.15970000000000001</c:v>
                </c:pt>
                <c:pt idx="510">
                  <c:v>0.1598</c:v>
                </c:pt>
                <c:pt idx="511">
                  <c:v>0.16</c:v>
                </c:pt>
                <c:pt idx="512">
                  <c:v>0.16009999999999999</c:v>
                </c:pt>
                <c:pt idx="513">
                  <c:v>0.1603</c:v>
                </c:pt>
                <c:pt idx="514">
                  <c:v>0.1605</c:v>
                </c:pt>
                <c:pt idx="515">
                  <c:v>0.16070000000000001</c:v>
                </c:pt>
                <c:pt idx="516">
                  <c:v>0.1608</c:v>
                </c:pt>
                <c:pt idx="517">
                  <c:v>0.161</c:v>
                </c:pt>
                <c:pt idx="518">
                  <c:v>0.1613</c:v>
                </c:pt>
                <c:pt idx="519">
                  <c:v>0.1613</c:v>
                </c:pt>
                <c:pt idx="520">
                  <c:v>0.16139999999999999</c:v>
                </c:pt>
                <c:pt idx="521">
                  <c:v>0.16139999999999999</c:v>
                </c:pt>
                <c:pt idx="522">
                  <c:v>0.1615</c:v>
                </c:pt>
                <c:pt idx="523">
                  <c:v>0.1615</c:v>
                </c:pt>
                <c:pt idx="524">
                  <c:v>0.16159999999999999</c:v>
                </c:pt>
                <c:pt idx="525">
                  <c:v>0.16159999999999999</c:v>
                </c:pt>
                <c:pt idx="526">
                  <c:v>0.16170000000000001</c:v>
                </c:pt>
                <c:pt idx="527">
                  <c:v>0.16170000000000001</c:v>
                </c:pt>
                <c:pt idx="528">
                  <c:v>0.1615</c:v>
                </c:pt>
                <c:pt idx="529">
                  <c:v>0.16139999999999999</c:v>
                </c:pt>
                <c:pt idx="530">
                  <c:v>0.16139999999999999</c:v>
                </c:pt>
                <c:pt idx="531">
                  <c:v>0.16120000000000001</c:v>
                </c:pt>
                <c:pt idx="532">
                  <c:v>0.16109999999999999</c:v>
                </c:pt>
                <c:pt idx="533">
                  <c:v>0.161</c:v>
                </c:pt>
                <c:pt idx="534">
                  <c:v>0.16089999999999999</c:v>
                </c:pt>
                <c:pt idx="535">
                  <c:v>0.16070000000000001</c:v>
                </c:pt>
                <c:pt idx="536">
                  <c:v>0.16059999999999999</c:v>
                </c:pt>
                <c:pt idx="537">
                  <c:v>0.16039999999999999</c:v>
                </c:pt>
                <c:pt idx="538">
                  <c:v>0.1603</c:v>
                </c:pt>
                <c:pt idx="539">
                  <c:v>0.16009999999999999</c:v>
                </c:pt>
                <c:pt idx="540">
                  <c:v>0.16</c:v>
                </c:pt>
                <c:pt idx="541">
                  <c:v>0.1598</c:v>
                </c:pt>
                <c:pt idx="542">
                  <c:v>0.15959999999999999</c:v>
                </c:pt>
                <c:pt idx="543">
                  <c:v>0.15959999999999999</c:v>
                </c:pt>
                <c:pt idx="544">
                  <c:v>0.15939999999999999</c:v>
                </c:pt>
                <c:pt idx="545">
                  <c:v>0.1593</c:v>
                </c:pt>
                <c:pt idx="546">
                  <c:v>0.15909999999999999</c:v>
                </c:pt>
                <c:pt idx="547">
                  <c:v>0.15890000000000001</c:v>
                </c:pt>
                <c:pt idx="548">
                  <c:v>0.15870000000000001</c:v>
                </c:pt>
                <c:pt idx="549">
                  <c:v>0.15859999999999999</c:v>
                </c:pt>
                <c:pt idx="550">
                  <c:v>0.15859999999999999</c:v>
                </c:pt>
                <c:pt idx="551">
                  <c:v>0.15840000000000001</c:v>
                </c:pt>
                <c:pt idx="552">
                  <c:v>0.1583</c:v>
                </c:pt>
                <c:pt idx="553">
                  <c:v>0.15820000000000001</c:v>
                </c:pt>
                <c:pt idx="554">
                  <c:v>0.158</c:v>
                </c:pt>
                <c:pt idx="555">
                  <c:v>0.1578</c:v>
                </c:pt>
                <c:pt idx="556">
                  <c:v>0.15770000000000001</c:v>
                </c:pt>
                <c:pt idx="557">
                  <c:v>0.1575</c:v>
                </c:pt>
                <c:pt idx="558">
                  <c:v>0.1573</c:v>
                </c:pt>
                <c:pt idx="559">
                  <c:v>0.15740000000000001</c:v>
                </c:pt>
                <c:pt idx="560">
                  <c:v>0.1573</c:v>
                </c:pt>
                <c:pt idx="561">
                  <c:v>0.15720000000000001</c:v>
                </c:pt>
                <c:pt idx="562">
                  <c:v>0.15709999999999999</c:v>
                </c:pt>
                <c:pt idx="563">
                  <c:v>0.157</c:v>
                </c:pt>
                <c:pt idx="564">
                  <c:v>0.15679999999999999</c:v>
                </c:pt>
                <c:pt idx="565">
                  <c:v>0.15670000000000001</c:v>
                </c:pt>
                <c:pt idx="566">
                  <c:v>0.15659999999999999</c:v>
                </c:pt>
                <c:pt idx="567">
                  <c:v>0.1565</c:v>
                </c:pt>
                <c:pt idx="568">
                  <c:v>0.15640000000000001</c:v>
                </c:pt>
                <c:pt idx="569">
                  <c:v>0.15640000000000001</c:v>
                </c:pt>
                <c:pt idx="570">
                  <c:v>0.15640000000000001</c:v>
                </c:pt>
                <c:pt idx="571">
                  <c:v>0.15640000000000001</c:v>
                </c:pt>
                <c:pt idx="572">
                  <c:v>0.15629999999999999</c:v>
                </c:pt>
                <c:pt idx="573">
                  <c:v>0.15620000000000001</c:v>
                </c:pt>
                <c:pt idx="574">
                  <c:v>0.15609999999999999</c:v>
                </c:pt>
                <c:pt idx="575">
                  <c:v>0.156</c:v>
                </c:pt>
                <c:pt idx="576">
                  <c:v>0.15590000000000001</c:v>
                </c:pt>
                <c:pt idx="577">
                  <c:v>0.15579999999999999</c:v>
                </c:pt>
                <c:pt idx="578">
                  <c:v>0.15579999999999999</c:v>
                </c:pt>
                <c:pt idx="579">
                  <c:v>0.15590000000000001</c:v>
                </c:pt>
                <c:pt idx="580">
                  <c:v>0.15570000000000001</c:v>
                </c:pt>
                <c:pt idx="581">
                  <c:v>0.15570000000000001</c:v>
                </c:pt>
                <c:pt idx="582">
                  <c:v>0.15559999999999999</c:v>
                </c:pt>
                <c:pt idx="583">
                  <c:v>0.15540000000000001</c:v>
                </c:pt>
                <c:pt idx="584">
                  <c:v>0.15529999999999999</c:v>
                </c:pt>
                <c:pt idx="585">
                  <c:v>0.15509999999999999</c:v>
                </c:pt>
                <c:pt idx="586">
                  <c:v>0.15490000000000001</c:v>
                </c:pt>
                <c:pt idx="587">
                  <c:v>0.15490000000000001</c:v>
                </c:pt>
                <c:pt idx="588">
                  <c:v>0.155</c:v>
                </c:pt>
                <c:pt idx="589">
                  <c:v>0.15490000000000001</c:v>
                </c:pt>
                <c:pt idx="590">
                  <c:v>0.15479999999999999</c:v>
                </c:pt>
                <c:pt idx="591">
                  <c:v>0.1547</c:v>
                </c:pt>
                <c:pt idx="592">
                  <c:v>0.1547</c:v>
                </c:pt>
                <c:pt idx="593">
                  <c:v>0.15459999999999999</c:v>
                </c:pt>
                <c:pt idx="594">
                  <c:v>0.15459999999999999</c:v>
                </c:pt>
                <c:pt idx="595">
                  <c:v>0.15459999999999999</c:v>
                </c:pt>
                <c:pt idx="596">
                  <c:v>0.1547</c:v>
                </c:pt>
                <c:pt idx="597">
                  <c:v>0.1547</c:v>
                </c:pt>
                <c:pt idx="598">
                  <c:v>0.15479999999999999</c:v>
                </c:pt>
                <c:pt idx="599">
                  <c:v>0.15479999999999999</c:v>
                </c:pt>
                <c:pt idx="600">
                  <c:v>0.1547</c:v>
                </c:pt>
                <c:pt idx="601">
                  <c:v>0.1545</c:v>
                </c:pt>
                <c:pt idx="602">
                  <c:v>0.15440000000000001</c:v>
                </c:pt>
                <c:pt idx="603">
                  <c:v>0.15429999999999999</c:v>
                </c:pt>
                <c:pt idx="604">
                  <c:v>0.15429999999999999</c:v>
                </c:pt>
                <c:pt idx="605">
                  <c:v>0.15429999999999999</c:v>
                </c:pt>
                <c:pt idx="606">
                  <c:v>0.1542</c:v>
                </c:pt>
                <c:pt idx="607">
                  <c:v>0.1542</c:v>
                </c:pt>
                <c:pt idx="608">
                  <c:v>0.15390000000000001</c:v>
                </c:pt>
                <c:pt idx="609">
                  <c:v>0.1537</c:v>
                </c:pt>
                <c:pt idx="610">
                  <c:v>0.1535</c:v>
                </c:pt>
                <c:pt idx="611">
                  <c:v>0.1535</c:v>
                </c:pt>
                <c:pt idx="612">
                  <c:v>0.1535</c:v>
                </c:pt>
                <c:pt idx="613">
                  <c:v>0.15340000000000001</c:v>
                </c:pt>
                <c:pt idx="614">
                  <c:v>0.1535</c:v>
                </c:pt>
                <c:pt idx="615">
                  <c:v>0.15359999999999999</c:v>
                </c:pt>
                <c:pt idx="616">
                  <c:v>0.1537</c:v>
                </c:pt>
                <c:pt idx="617">
                  <c:v>0.1537</c:v>
                </c:pt>
                <c:pt idx="618">
                  <c:v>0.15379999999999999</c:v>
                </c:pt>
                <c:pt idx="619">
                  <c:v>0.15379999999999999</c:v>
                </c:pt>
                <c:pt idx="620">
                  <c:v>0.15390000000000001</c:v>
                </c:pt>
                <c:pt idx="621">
                  <c:v>0.15390000000000001</c:v>
                </c:pt>
                <c:pt idx="622">
                  <c:v>0.15409999999999999</c:v>
                </c:pt>
                <c:pt idx="623">
                  <c:v>0.1542</c:v>
                </c:pt>
                <c:pt idx="624">
                  <c:v>0.15429999999999999</c:v>
                </c:pt>
                <c:pt idx="625">
                  <c:v>0.15459999999999999</c:v>
                </c:pt>
                <c:pt idx="626">
                  <c:v>0.15479999999999999</c:v>
                </c:pt>
                <c:pt idx="627">
                  <c:v>0.1552</c:v>
                </c:pt>
                <c:pt idx="628">
                  <c:v>0.15540000000000001</c:v>
                </c:pt>
                <c:pt idx="629">
                  <c:v>0.15590000000000001</c:v>
                </c:pt>
                <c:pt idx="630">
                  <c:v>0.15620000000000001</c:v>
                </c:pt>
                <c:pt idx="631">
                  <c:v>0.1565</c:v>
                </c:pt>
                <c:pt idx="632">
                  <c:v>0.15670000000000001</c:v>
                </c:pt>
                <c:pt idx="633">
                  <c:v>0.157</c:v>
                </c:pt>
                <c:pt idx="634">
                  <c:v>0.157</c:v>
                </c:pt>
                <c:pt idx="635">
                  <c:v>0.15709999999999999</c:v>
                </c:pt>
                <c:pt idx="636">
                  <c:v>0.15720000000000001</c:v>
                </c:pt>
                <c:pt idx="637">
                  <c:v>0.15720000000000001</c:v>
                </c:pt>
                <c:pt idx="638">
                  <c:v>0.1573</c:v>
                </c:pt>
                <c:pt idx="639">
                  <c:v>0.1573</c:v>
                </c:pt>
                <c:pt idx="640">
                  <c:v>0.15740000000000001</c:v>
                </c:pt>
                <c:pt idx="641">
                  <c:v>0.1575</c:v>
                </c:pt>
                <c:pt idx="642">
                  <c:v>0.15759999999999999</c:v>
                </c:pt>
                <c:pt idx="643">
                  <c:v>0.15770000000000001</c:v>
                </c:pt>
                <c:pt idx="644">
                  <c:v>0.15770000000000001</c:v>
                </c:pt>
                <c:pt idx="645">
                  <c:v>0.15770000000000001</c:v>
                </c:pt>
                <c:pt idx="646">
                  <c:v>0.15770000000000001</c:v>
                </c:pt>
                <c:pt idx="647">
                  <c:v>0.15759999999999999</c:v>
                </c:pt>
                <c:pt idx="648">
                  <c:v>0.15740000000000001</c:v>
                </c:pt>
                <c:pt idx="649">
                  <c:v>0.15740000000000001</c:v>
                </c:pt>
                <c:pt idx="650">
                  <c:v>0.15720000000000001</c:v>
                </c:pt>
                <c:pt idx="651">
                  <c:v>0.15709999999999999</c:v>
                </c:pt>
                <c:pt idx="652">
                  <c:v>0.157</c:v>
                </c:pt>
                <c:pt idx="653">
                  <c:v>0.15690000000000001</c:v>
                </c:pt>
                <c:pt idx="654">
                  <c:v>0.15679999999999999</c:v>
                </c:pt>
                <c:pt idx="655">
                  <c:v>0.15679999999999999</c:v>
                </c:pt>
                <c:pt idx="656">
                  <c:v>0.15679999999999999</c:v>
                </c:pt>
                <c:pt idx="657">
                  <c:v>0.15679999999999999</c:v>
                </c:pt>
                <c:pt idx="658">
                  <c:v>0.15679999999999999</c:v>
                </c:pt>
                <c:pt idx="659">
                  <c:v>0.15670000000000001</c:v>
                </c:pt>
                <c:pt idx="660">
                  <c:v>0.15670000000000001</c:v>
                </c:pt>
                <c:pt idx="661">
                  <c:v>0.15659999999999999</c:v>
                </c:pt>
                <c:pt idx="662">
                  <c:v>0.15659999999999999</c:v>
                </c:pt>
                <c:pt idx="663">
                  <c:v>0.15659999999999999</c:v>
                </c:pt>
                <c:pt idx="664">
                  <c:v>0.15640000000000001</c:v>
                </c:pt>
                <c:pt idx="665">
                  <c:v>0.1565</c:v>
                </c:pt>
                <c:pt idx="666">
                  <c:v>0.1565</c:v>
                </c:pt>
                <c:pt idx="667">
                  <c:v>0.15640000000000001</c:v>
                </c:pt>
                <c:pt idx="668">
                  <c:v>0.1565</c:v>
                </c:pt>
                <c:pt idx="669">
                  <c:v>0.15659999999999999</c:v>
                </c:pt>
                <c:pt idx="670">
                  <c:v>0.15670000000000001</c:v>
                </c:pt>
                <c:pt idx="671">
                  <c:v>0.15670000000000001</c:v>
                </c:pt>
                <c:pt idx="672">
                  <c:v>0.15679999999999999</c:v>
                </c:pt>
                <c:pt idx="673">
                  <c:v>0.15679999999999999</c:v>
                </c:pt>
                <c:pt idx="674">
                  <c:v>0.157</c:v>
                </c:pt>
                <c:pt idx="675">
                  <c:v>0.157</c:v>
                </c:pt>
                <c:pt idx="676">
                  <c:v>0.157</c:v>
                </c:pt>
                <c:pt idx="677">
                  <c:v>0.15709999999999999</c:v>
                </c:pt>
                <c:pt idx="678">
                  <c:v>0.15709999999999999</c:v>
                </c:pt>
                <c:pt idx="679">
                  <c:v>0.15720000000000001</c:v>
                </c:pt>
                <c:pt idx="680">
                  <c:v>0.1573</c:v>
                </c:pt>
                <c:pt idx="681">
                  <c:v>0.1575</c:v>
                </c:pt>
                <c:pt idx="682">
                  <c:v>0.15759999999999999</c:v>
                </c:pt>
                <c:pt idx="683">
                  <c:v>0.15770000000000001</c:v>
                </c:pt>
              </c:numCache>
            </c:numRef>
          </c:val>
          <c:smooth val="0"/>
          <c:extLst>
            <c:ext xmlns:c16="http://schemas.microsoft.com/office/drawing/2014/chart" uri="{C3380CC4-5D6E-409C-BE32-E72D297353CC}">
              <c16:uniqueId val="{00000008-EED6-4D6D-B8AA-094CF795BFFD}"/>
            </c:ext>
          </c:extLst>
        </c:ser>
        <c:dLbls>
          <c:showLegendKey val="0"/>
          <c:showVal val="0"/>
          <c:showCatName val="0"/>
          <c:showSerName val="0"/>
          <c:showPercent val="0"/>
          <c:showBubbleSize val="0"/>
        </c:dLbls>
        <c:smooth val="0"/>
        <c:axId val="312273680"/>
        <c:axId val="312274072"/>
      </c:lineChart>
      <c:dateAx>
        <c:axId val="312273680"/>
        <c:scaling>
          <c:orientation val="minMax"/>
          <c:max val="43738"/>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1"/>
        <c:majorTimeUnit val="months"/>
      </c:dateAx>
      <c:valAx>
        <c:axId val="31227407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7916666666666663"/>
          <c:h val="0.15835303030303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29509639129803"/>
          <c:y val="4.9875686004665673E-2"/>
          <c:w val="0.82997016917603184"/>
          <c:h val="0.69060704070354284"/>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69"/>
              <c:layout>
                <c:manualLayout>
                  <c:x val="-5.7941014873699667E-2"/>
                  <c:y val="-3.65389641059822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A2-4F99-8C5A-40691BDEB2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'4'!$H$10:$H$79</c:f>
              <c:numCache>
                <c:formatCode>0.0%</c:formatCode>
                <c:ptCount val="70"/>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0.20100000000000001</c:v>
                </c:pt>
                <c:pt idx="45">
                  <c:v>0.2</c:v>
                </c:pt>
                <c:pt idx="46">
                  <c:v>0.20200000000000001</c:v>
                </c:pt>
                <c:pt idx="47">
                  <c:v>0.20300000000000001</c:v>
                </c:pt>
                <c:pt idx="48">
                  <c:v>0.19400000000000001</c:v>
                </c:pt>
                <c:pt idx="49">
                  <c:v>0.19500000000000001</c:v>
                </c:pt>
                <c:pt idx="50">
                  <c:v>0.19600000000000001</c:v>
                </c:pt>
                <c:pt idx="51">
                  <c:v>0.19800000000000001</c:v>
                </c:pt>
                <c:pt idx="52">
                  <c:v>0.19600000000000001</c:v>
                </c:pt>
                <c:pt idx="53">
                  <c:v>0.19700000000000001</c:v>
                </c:pt>
                <c:pt idx="54">
                  <c:v>0.20499999999999999</c:v>
                </c:pt>
                <c:pt idx="55">
                  <c:v>0.20300000000000001</c:v>
                </c:pt>
                <c:pt idx="56">
                  <c:v>0.20499999999999999</c:v>
                </c:pt>
                <c:pt idx="57">
                  <c:v>0.20200000000000001</c:v>
                </c:pt>
                <c:pt idx="58">
                  <c:v>0.20499999999999999</c:v>
                </c:pt>
                <c:pt idx="59">
                  <c:v>0.20799999999999999</c:v>
                </c:pt>
                <c:pt idx="60">
                  <c:v>0.20699999999999999</c:v>
                </c:pt>
                <c:pt idx="61">
                  <c:v>0.20799999999999999</c:v>
                </c:pt>
                <c:pt idx="62">
                  <c:v>0.20799999999999999</c:v>
                </c:pt>
                <c:pt idx="63">
                  <c:v>0.21</c:v>
                </c:pt>
                <c:pt idx="64">
                  <c:v>0.20699999999999999</c:v>
                </c:pt>
                <c:pt idx="65">
                  <c:v>0.20699999999999999</c:v>
                </c:pt>
                <c:pt idx="66">
                  <c:v>0.20699999999999999</c:v>
                </c:pt>
                <c:pt idx="67">
                  <c:v>0.20300000000000001</c:v>
                </c:pt>
                <c:pt idx="68">
                  <c:v>0.20899999999999999</c:v>
                </c:pt>
                <c:pt idx="69">
                  <c:v>0.20899999999999999</c:v>
                </c:pt>
              </c:numCache>
            </c:numRef>
          </c:val>
          <c:smooth val="0"/>
          <c:extLst>
            <c:ext xmlns:c16="http://schemas.microsoft.com/office/drawing/2014/chart" uri="{C3380CC4-5D6E-409C-BE32-E72D297353CC}">
              <c16:uniqueId val="{00000001-4DA2-4F99-8C5A-40691BDEB2DF}"/>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69"/>
              <c:layout>
                <c:manualLayout>
                  <c:x val="-6.2079658793249642E-2"/>
                  <c:y val="-3.65389641059821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DA2-4F99-8C5A-40691BDEB2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'4'!$I$10:$I$79</c:f>
              <c:numCache>
                <c:formatCode>0.0%</c:formatCode>
                <c:ptCount val="70"/>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0.61</c:v>
                </c:pt>
                <c:pt idx="45">
                  <c:v>0.61</c:v>
                </c:pt>
                <c:pt idx="46">
                  <c:v>0.60599999999999998</c:v>
                </c:pt>
                <c:pt idx="47">
                  <c:v>0.60399999999999998</c:v>
                </c:pt>
                <c:pt idx="48">
                  <c:v>0.60299999999999998</c:v>
                </c:pt>
                <c:pt idx="49">
                  <c:v>0.59799999999999998</c:v>
                </c:pt>
                <c:pt idx="50">
                  <c:v>0.60199999999999998</c:v>
                </c:pt>
                <c:pt idx="51">
                  <c:v>0.60599999999999998</c:v>
                </c:pt>
                <c:pt idx="52">
                  <c:v>0.61099999999999999</c:v>
                </c:pt>
                <c:pt idx="53">
                  <c:v>0.61</c:v>
                </c:pt>
                <c:pt idx="54">
                  <c:v>0.60699999999999998</c:v>
                </c:pt>
                <c:pt idx="55">
                  <c:v>0.6</c:v>
                </c:pt>
                <c:pt idx="56">
                  <c:v>0.60199999999999998</c:v>
                </c:pt>
                <c:pt idx="57">
                  <c:v>0.6</c:v>
                </c:pt>
                <c:pt idx="58">
                  <c:v>0.59799999999999998</c:v>
                </c:pt>
                <c:pt idx="59">
                  <c:v>0.60299999999999998</c:v>
                </c:pt>
                <c:pt idx="60">
                  <c:v>0.60499999999999998</c:v>
                </c:pt>
                <c:pt idx="61">
                  <c:v>0.60399999999999998</c:v>
                </c:pt>
                <c:pt idx="62">
                  <c:v>0.60799999999999998</c:v>
                </c:pt>
                <c:pt idx="63">
                  <c:v>0.60899999999999999</c:v>
                </c:pt>
                <c:pt idx="64">
                  <c:v>0.60399999999999998</c:v>
                </c:pt>
                <c:pt idx="65">
                  <c:v>0.6</c:v>
                </c:pt>
                <c:pt idx="66">
                  <c:v>0.60099999999999998</c:v>
                </c:pt>
                <c:pt idx="67">
                  <c:v>0.60499999999999998</c:v>
                </c:pt>
                <c:pt idx="68">
                  <c:v>0.60599999999999998</c:v>
                </c:pt>
                <c:pt idx="69">
                  <c:v>0.59899999999999998</c:v>
                </c:pt>
              </c:numCache>
            </c:numRef>
          </c:val>
          <c:smooth val="0"/>
          <c:extLst>
            <c:ext xmlns:c16="http://schemas.microsoft.com/office/drawing/2014/chart" uri="{C3380CC4-5D6E-409C-BE32-E72D297353CC}">
              <c16:uniqueId val="{00000003-4DA2-4F99-8C5A-40691BDEB2DF}"/>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69"/>
              <c:layout>
                <c:manualLayout>
                  <c:x val="-5.7941014873699667E-2"/>
                  <c:y val="-3.044913675498514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DA2-4F99-8C5A-40691BDEB2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'4'!$J$10:$J$79</c:f>
              <c:numCache>
                <c:formatCode>0.0%</c:formatCode>
                <c:ptCount val="70"/>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0.71799999999999997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0.76600000000000001</c:v>
                </c:pt>
                <c:pt idx="45">
                  <c:v>0.76700000000000002</c:v>
                </c:pt>
                <c:pt idx="46">
                  <c:v>0.76400000000000001</c:v>
                </c:pt>
                <c:pt idx="47">
                  <c:v>0.76400000000000001</c:v>
                </c:pt>
                <c:pt idx="48">
                  <c:v>0.76400000000000001</c:v>
                </c:pt>
                <c:pt idx="49">
                  <c:v>0.76100000000000001</c:v>
                </c:pt>
                <c:pt idx="50">
                  <c:v>0.76500000000000001</c:v>
                </c:pt>
                <c:pt idx="51">
                  <c:v>0.77</c:v>
                </c:pt>
                <c:pt idx="52">
                  <c:v>0.77100000000000002</c:v>
                </c:pt>
                <c:pt idx="53">
                  <c:v>0.77200000000000002</c:v>
                </c:pt>
                <c:pt idx="54">
                  <c:v>0.77</c:v>
                </c:pt>
                <c:pt idx="55">
                  <c:v>0.76600000000000001</c:v>
                </c:pt>
                <c:pt idx="56">
                  <c:v>0.76800000000000002</c:v>
                </c:pt>
                <c:pt idx="57">
                  <c:v>0.76700000000000002</c:v>
                </c:pt>
                <c:pt idx="58">
                  <c:v>0.76800000000000002</c:v>
                </c:pt>
                <c:pt idx="59">
                  <c:v>0.77300000000000002</c:v>
                </c:pt>
                <c:pt idx="60">
                  <c:v>0.77300000000000002</c:v>
                </c:pt>
                <c:pt idx="61">
                  <c:v>0.77300000000000002</c:v>
                </c:pt>
                <c:pt idx="62">
                  <c:v>0.77800000000000002</c:v>
                </c:pt>
                <c:pt idx="63">
                  <c:v>0.77800000000000002</c:v>
                </c:pt>
                <c:pt idx="64">
                  <c:v>0.77600000000000002</c:v>
                </c:pt>
                <c:pt idx="65">
                  <c:v>0.77400000000000002</c:v>
                </c:pt>
                <c:pt idx="66">
                  <c:v>0.77800000000000002</c:v>
                </c:pt>
                <c:pt idx="67">
                  <c:v>0.78200000000000003</c:v>
                </c:pt>
                <c:pt idx="68">
                  <c:v>0.78300000000000003</c:v>
                </c:pt>
                <c:pt idx="69">
                  <c:v>0.77800000000000002</c:v>
                </c:pt>
              </c:numCache>
            </c:numRef>
          </c:val>
          <c:smooth val="0"/>
          <c:extLst>
            <c:ext xmlns:c16="http://schemas.microsoft.com/office/drawing/2014/chart" uri="{C3380CC4-5D6E-409C-BE32-E72D297353CC}">
              <c16:uniqueId val="{00000005-4DA2-4F99-8C5A-40691BDEB2DF}"/>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69"/>
              <c:layout>
                <c:manualLayout>
                  <c:x val="-6.2079658793249642E-2"/>
                  <c:y val="-2.435930940398811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DA2-4F99-8C5A-40691BDEB2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'4'!$K$10:$K$79</c:f>
              <c:numCache>
                <c:formatCode>0.0%</c:formatCode>
                <c:ptCount val="70"/>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0.86799999999999999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0.91100000000000003</c:v>
                </c:pt>
                <c:pt idx="45">
                  <c:v>0.91100000000000003</c:v>
                </c:pt>
                <c:pt idx="46">
                  <c:v>0.90900000000000003</c:v>
                </c:pt>
                <c:pt idx="47">
                  <c:v>0.90800000000000003</c:v>
                </c:pt>
                <c:pt idx="48">
                  <c:v>0.90700000000000003</c:v>
                </c:pt>
                <c:pt idx="49">
                  <c:v>0.90500000000000003</c:v>
                </c:pt>
                <c:pt idx="50">
                  <c:v>0.90600000000000003</c:v>
                </c:pt>
                <c:pt idx="51">
                  <c:v>0.90800000000000003</c:v>
                </c:pt>
                <c:pt idx="52">
                  <c:v>0.90900000000000003</c:v>
                </c:pt>
                <c:pt idx="53">
                  <c:v>0.90900000000000003</c:v>
                </c:pt>
                <c:pt idx="54">
                  <c:v>0.90700000000000003</c:v>
                </c:pt>
                <c:pt idx="55">
                  <c:v>0.90800000000000003</c:v>
                </c:pt>
                <c:pt idx="56">
                  <c:v>0.90900000000000003</c:v>
                </c:pt>
                <c:pt idx="57">
                  <c:v>0.90900000000000003</c:v>
                </c:pt>
                <c:pt idx="58">
                  <c:v>0.90900000000000003</c:v>
                </c:pt>
                <c:pt idx="59">
                  <c:v>0.91400000000000003</c:v>
                </c:pt>
                <c:pt idx="60">
                  <c:v>0.91</c:v>
                </c:pt>
                <c:pt idx="61">
                  <c:v>0.90900000000000003</c:v>
                </c:pt>
                <c:pt idx="62">
                  <c:v>0.90900000000000003</c:v>
                </c:pt>
                <c:pt idx="63">
                  <c:v>0.91</c:v>
                </c:pt>
                <c:pt idx="64">
                  <c:v>0.90900000000000003</c:v>
                </c:pt>
                <c:pt idx="65">
                  <c:v>0.90800000000000003</c:v>
                </c:pt>
                <c:pt idx="66">
                  <c:v>0.91</c:v>
                </c:pt>
                <c:pt idx="67">
                  <c:v>0.91200000000000003</c:v>
                </c:pt>
                <c:pt idx="68">
                  <c:v>0.91500000000000004</c:v>
                </c:pt>
                <c:pt idx="69">
                  <c:v>0.91400000000000003</c:v>
                </c:pt>
              </c:numCache>
            </c:numRef>
          </c:val>
          <c:smooth val="0"/>
          <c:extLst>
            <c:ext xmlns:c16="http://schemas.microsoft.com/office/drawing/2014/chart" uri="{C3380CC4-5D6E-409C-BE32-E72D297353CC}">
              <c16:uniqueId val="{00000007-4DA2-4F99-8C5A-40691BDEB2DF}"/>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LblSkip val="3"/>
        <c:tickMarkSkip val="12"/>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2821651973559596"/>
          <c:w val="0.92705623797919467"/>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6822572178477686"/>
          <c:h val="0.74961515151515157"/>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dLbls>
            <c:dLbl>
              <c:idx val="683"/>
              <c:layout>
                <c:manualLayout>
                  <c:x val="-4.9836070720131374E-2"/>
                  <c:y val="3.991534661075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52-4049-BFB5-07372CD780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'37'!$I$10:$I$693</c:f>
              <c:numCache>
                <c:formatCode>0.0%</c:formatCode>
                <c:ptCount val="684"/>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pt idx="498">
                  <c:v>2.2800000000000001E-2</c:v>
                </c:pt>
                <c:pt idx="499">
                  <c:v>2.29E-2</c:v>
                </c:pt>
                <c:pt idx="500">
                  <c:v>2.29E-2</c:v>
                </c:pt>
                <c:pt idx="501">
                  <c:v>2.3E-2</c:v>
                </c:pt>
                <c:pt idx="502">
                  <c:v>2.3E-2</c:v>
                </c:pt>
                <c:pt idx="503">
                  <c:v>2.3099999999999999E-2</c:v>
                </c:pt>
                <c:pt idx="504">
                  <c:v>2.3099999999999999E-2</c:v>
                </c:pt>
                <c:pt idx="505">
                  <c:v>2.3099999999999999E-2</c:v>
                </c:pt>
                <c:pt idx="506">
                  <c:v>2.3099999999999999E-2</c:v>
                </c:pt>
                <c:pt idx="507">
                  <c:v>2.3099999999999999E-2</c:v>
                </c:pt>
                <c:pt idx="508">
                  <c:v>2.3099999999999999E-2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2.3099999999999999E-2</c:v>
                </c:pt>
                <c:pt idx="521">
                  <c:v>2.3099999999999999E-2</c:v>
                </c:pt>
                <c:pt idx="522">
                  <c:v>2.3099999999999999E-2</c:v>
                </c:pt>
                <c:pt idx="523">
                  <c:v>2.3099999999999999E-2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2.3099999999999999E-2</c:v>
                </c:pt>
                <c:pt idx="549">
                  <c:v>2.3099999999999999E-2</c:v>
                </c:pt>
                <c:pt idx="550">
                  <c:v>2.3099999999999999E-2</c:v>
                </c:pt>
                <c:pt idx="551">
                  <c:v>2.3099999999999999E-2</c:v>
                </c:pt>
                <c:pt idx="552">
                  <c:v>2.3099999999999999E-2</c:v>
                </c:pt>
                <c:pt idx="553">
                  <c:v>2.3E-2</c:v>
                </c:pt>
                <c:pt idx="554">
                  <c:v>2.29E-2</c:v>
                </c:pt>
                <c:pt idx="555">
                  <c:v>2.2800000000000001E-2</c:v>
                </c:pt>
                <c:pt idx="556">
                  <c:v>2.2700000000000001E-2</c:v>
                </c:pt>
                <c:pt idx="557">
                  <c:v>2.2599999999999999E-2</c:v>
                </c:pt>
                <c:pt idx="558">
                  <c:v>2.2599999999999999E-2</c:v>
                </c:pt>
                <c:pt idx="559">
                  <c:v>2.2599999999999999E-2</c:v>
                </c:pt>
                <c:pt idx="560">
                  <c:v>2.2599999999999999E-2</c:v>
                </c:pt>
                <c:pt idx="561">
                  <c:v>2.2599999999999999E-2</c:v>
                </c:pt>
                <c:pt idx="562">
                  <c:v>2.2599999999999999E-2</c:v>
                </c:pt>
                <c:pt idx="563">
                  <c:v>2.2599999999999999E-2</c:v>
                </c:pt>
                <c:pt idx="564">
                  <c:v>2.2599999999999999E-2</c:v>
                </c:pt>
                <c:pt idx="565">
                  <c:v>2.2599999999999999E-2</c:v>
                </c:pt>
                <c:pt idx="566">
                  <c:v>2.2599999999999999E-2</c:v>
                </c:pt>
                <c:pt idx="567">
                  <c:v>2.2599999999999999E-2</c:v>
                </c:pt>
                <c:pt idx="568">
                  <c:v>2.2599999999999999E-2</c:v>
                </c:pt>
                <c:pt idx="569">
                  <c:v>2.2599999999999999E-2</c:v>
                </c:pt>
                <c:pt idx="570">
                  <c:v>2.2700000000000001E-2</c:v>
                </c:pt>
                <c:pt idx="571">
                  <c:v>2.2599999999999999E-2</c:v>
                </c:pt>
                <c:pt idx="572">
                  <c:v>2.2599999999999999E-2</c:v>
                </c:pt>
                <c:pt idx="573">
                  <c:v>2.2599999999999999E-2</c:v>
                </c:pt>
                <c:pt idx="574">
                  <c:v>2.2599999999999999E-2</c:v>
                </c:pt>
                <c:pt idx="575">
                  <c:v>2.2499999999999999E-2</c:v>
                </c:pt>
                <c:pt idx="576">
                  <c:v>2.2499999999999999E-2</c:v>
                </c:pt>
                <c:pt idx="577">
                  <c:v>2.2599999999999999E-2</c:v>
                </c:pt>
                <c:pt idx="578">
                  <c:v>2.2599999999999999E-2</c:v>
                </c:pt>
                <c:pt idx="579">
                  <c:v>2.2599999999999999E-2</c:v>
                </c:pt>
                <c:pt idx="580">
                  <c:v>2.2499999999999999E-2</c:v>
                </c:pt>
                <c:pt idx="581">
                  <c:v>2.2499999999999999E-2</c:v>
                </c:pt>
                <c:pt idx="582">
                  <c:v>2.24E-2</c:v>
                </c:pt>
                <c:pt idx="583">
                  <c:v>2.23E-2</c:v>
                </c:pt>
                <c:pt idx="584">
                  <c:v>2.2200000000000001E-2</c:v>
                </c:pt>
                <c:pt idx="585">
                  <c:v>2.1999999999999999E-2</c:v>
                </c:pt>
                <c:pt idx="586">
                  <c:v>2.1999999999999999E-2</c:v>
                </c:pt>
                <c:pt idx="587">
                  <c:v>2.1899999999999999E-2</c:v>
                </c:pt>
                <c:pt idx="588">
                  <c:v>2.18E-2</c:v>
                </c:pt>
                <c:pt idx="589">
                  <c:v>2.1700000000000001E-2</c:v>
                </c:pt>
                <c:pt idx="590">
                  <c:v>2.1700000000000001E-2</c:v>
                </c:pt>
                <c:pt idx="591">
                  <c:v>2.1600000000000001E-2</c:v>
                </c:pt>
                <c:pt idx="592">
                  <c:v>2.1600000000000001E-2</c:v>
                </c:pt>
                <c:pt idx="593">
                  <c:v>2.1499999999999998E-2</c:v>
                </c:pt>
                <c:pt idx="594">
                  <c:v>2.1499999999999998E-2</c:v>
                </c:pt>
                <c:pt idx="595">
                  <c:v>2.1499999999999998E-2</c:v>
                </c:pt>
                <c:pt idx="596">
                  <c:v>2.1600000000000001E-2</c:v>
                </c:pt>
                <c:pt idx="597">
                  <c:v>2.1600000000000001E-2</c:v>
                </c:pt>
                <c:pt idx="598">
                  <c:v>2.1600000000000001E-2</c:v>
                </c:pt>
                <c:pt idx="599">
                  <c:v>2.1499999999999998E-2</c:v>
                </c:pt>
                <c:pt idx="600">
                  <c:v>2.1399999999999999E-2</c:v>
                </c:pt>
                <c:pt idx="601">
                  <c:v>2.1299999999999999E-2</c:v>
                </c:pt>
                <c:pt idx="602">
                  <c:v>2.1299999999999999E-2</c:v>
                </c:pt>
                <c:pt idx="603">
                  <c:v>2.12E-2</c:v>
                </c:pt>
                <c:pt idx="604">
                  <c:v>2.1100000000000001E-2</c:v>
                </c:pt>
                <c:pt idx="605">
                  <c:v>2.1000000000000001E-2</c:v>
                </c:pt>
                <c:pt idx="606">
                  <c:v>2.0899999999999998E-2</c:v>
                </c:pt>
                <c:pt idx="607">
                  <c:v>2.0799999999999999E-2</c:v>
                </c:pt>
                <c:pt idx="608">
                  <c:v>2.0799999999999999E-2</c:v>
                </c:pt>
                <c:pt idx="609">
                  <c:v>2.07E-2</c:v>
                </c:pt>
                <c:pt idx="610">
                  <c:v>2.0500000000000001E-2</c:v>
                </c:pt>
                <c:pt idx="611">
                  <c:v>2.0400000000000001E-2</c:v>
                </c:pt>
                <c:pt idx="612">
                  <c:v>2.0299999999999999E-2</c:v>
                </c:pt>
                <c:pt idx="613">
                  <c:v>2.0199999999999999E-2</c:v>
                </c:pt>
                <c:pt idx="614">
                  <c:v>2.01E-2</c:v>
                </c:pt>
                <c:pt idx="615">
                  <c:v>0.02</c:v>
                </c:pt>
                <c:pt idx="616">
                  <c:v>1.9900000000000001E-2</c:v>
                </c:pt>
                <c:pt idx="617">
                  <c:v>1.9900000000000001E-2</c:v>
                </c:pt>
                <c:pt idx="618">
                  <c:v>1.9699999999999999E-2</c:v>
                </c:pt>
                <c:pt idx="619">
                  <c:v>1.9699999999999999E-2</c:v>
                </c:pt>
                <c:pt idx="620">
                  <c:v>1.9599999999999999E-2</c:v>
                </c:pt>
                <c:pt idx="621">
                  <c:v>1.9599999999999999E-2</c:v>
                </c:pt>
                <c:pt idx="622">
                  <c:v>1.95E-2</c:v>
                </c:pt>
                <c:pt idx="623">
                  <c:v>1.9400000000000001E-2</c:v>
                </c:pt>
                <c:pt idx="624">
                  <c:v>1.9400000000000001E-2</c:v>
                </c:pt>
                <c:pt idx="625">
                  <c:v>1.9400000000000001E-2</c:v>
                </c:pt>
                <c:pt idx="626">
                  <c:v>1.9300000000000001E-2</c:v>
                </c:pt>
                <c:pt idx="627">
                  <c:v>1.9300000000000001E-2</c:v>
                </c:pt>
                <c:pt idx="628">
                  <c:v>1.9199999999999998E-2</c:v>
                </c:pt>
                <c:pt idx="629">
                  <c:v>1.9099999999999999E-2</c:v>
                </c:pt>
                <c:pt idx="630">
                  <c:v>1.9E-2</c:v>
                </c:pt>
                <c:pt idx="631">
                  <c:v>1.9E-2</c:v>
                </c:pt>
                <c:pt idx="632">
                  <c:v>1.89E-2</c:v>
                </c:pt>
                <c:pt idx="633">
                  <c:v>1.8800000000000001E-2</c:v>
                </c:pt>
                <c:pt idx="634">
                  <c:v>1.8800000000000001E-2</c:v>
                </c:pt>
                <c:pt idx="635">
                  <c:v>1.8700000000000001E-2</c:v>
                </c:pt>
                <c:pt idx="636">
                  <c:v>1.8599999999999998E-2</c:v>
                </c:pt>
                <c:pt idx="637">
                  <c:v>1.8599999999999998E-2</c:v>
                </c:pt>
                <c:pt idx="638">
                  <c:v>1.8499999999999999E-2</c:v>
                </c:pt>
                <c:pt idx="639">
                  <c:v>1.84E-2</c:v>
                </c:pt>
                <c:pt idx="640">
                  <c:v>1.84E-2</c:v>
                </c:pt>
                <c:pt idx="641">
                  <c:v>1.83E-2</c:v>
                </c:pt>
                <c:pt idx="642">
                  <c:v>1.8200000000000001E-2</c:v>
                </c:pt>
                <c:pt idx="643">
                  <c:v>1.8200000000000001E-2</c:v>
                </c:pt>
                <c:pt idx="644">
                  <c:v>1.8200000000000001E-2</c:v>
                </c:pt>
                <c:pt idx="645">
                  <c:v>1.8200000000000001E-2</c:v>
                </c:pt>
                <c:pt idx="646">
                  <c:v>1.8200000000000001E-2</c:v>
                </c:pt>
                <c:pt idx="647">
                  <c:v>1.8200000000000001E-2</c:v>
                </c:pt>
                <c:pt idx="648">
                  <c:v>1.83E-2</c:v>
                </c:pt>
                <c:pt idx="649">
                  <c:v>1.83E-2</c:v>
                </c:pt>
                <c:pt idx="650">
                  <c:v>1.84E-2</c:v>
                </c:pt>
                <c:pt idx="651">
                  <c:v>1.8499999999999999E-2</c:v>
                </c:pt>
                <c:pt idx="652">
                  <c:v>1.8499999999999999E-2</c:v>
                </c:pt>
                <c:pt idx="653">
                  <c:v>1.8499999999999999E-2</c:v>
                </c:pt>
                <c:pt idx="654">
                  <c:v>1.8599999999999998E-2</c:v>
                </c:pt>
                <c:pt idx="655">
                  <c:v>1.8499999999999999E-2</c:v>
                </c:pt>
                <c:pt idx="656">
                  <c:v>1.8499999999999999E-2</c:v>
                </c:pt>
                <c:pt idx="657">
                  <c:v>1.8499999999999999E-2</c:v>
                </c:pt>
                <c:pt idx="658">
                  <c:v>1.84E-2</c:v>
                </c:pt>
                <c:pt idx="659">
                  <c:v>1.83E-2</c:v>
                </c:pt>
                <c:pt idx="660">
                  <c:v>1.83E-2</c:v>
                </c:pt>
                <c:pt idx="661">
                  <c:v>1.83E-2</c:v>
                </c:pt>
                <c:pt idx="662">
                  <c:v>1.8200000000000001E-2</c:v>
                </c:pt>
                <c:pt idx="663">
                  <c:v>1.83E-2</c:v>
                </c:pt>
                <c:pt idx="664">
                  <c:v>1.8200000000000001E-2</c:v>
                </c:pt>
                <c:pt idx="665">
                  <c:v>1.8200000000000001E-2</c:v>
                </c:pt>
                <c:pt idx="666">
                  <c:v>1.8200000000000001E-2</c:v>
                </c:pt>
                <c:pt idx="667">
                  <c:v>1.8100000000000002E-2</c:v>
                </c:pt>
                <c:pt idx="668">
                  <c:v>1.8100000000000002E-2</c:v>
                </c:pt>
                <c:pt idx="669">
                  <c:v>1.8100000000000002E-2</c:v>
                </c:pt>
                <c:pt idx="670">
                  <c:v>1.8100000000000002E-2</c:v>
                </c:pt>
                <c:pt idx="671">
                  <c:v>1.8100000000000002E-2</c:v>
                </c:pt>
                <c:pt idx="672">
                  <c:v>1.8100000000000002E-2</c:v>
                </c:pt>
                <c:pt idx="673">
                  <c:v>1.8100000000000002E-2</c:v>
                </c:pt>
                <c:pt idx="674">
                  <c:v>1.8200000000000001E-2</c:v>
                </c:pt>
                <c:pt idx="675">
                  <c:v>1.8100000000000002E-2</c:v>
                </c:pt>
                <c:pt idx="676">
                  <c:v>1.8100000000000002E-2</c:v>
                </c:pt>
                <c:pt idx="677">
                  <c:v>1.8200000000000001E-2</c:v>
                </c:pt>
                <c:pt idx="678">
                  <c:v>1.83E-2</c:v>
                </c:pt>
                <c:pt idx="679">
                  <c:v>1.84E-2</c:v>
                </c:pt>
                <c:pt idx="680">
                  <c:v>1.8499999999999999E-2</c:v>
                </c:pt>
                <c:pt idx="681">
                  <c:v>1.8599999999999998E-2</c:v>
                </c:pt>
                <c:pt idx="682">
                  <c:v>1.8700000000000001E-2</c:v>
                </c:pt>
                <c:pt idx="683">
                  <c:v>1.8800000000000001E-2</c:v>
                </c:pt>
              </c:numCache>
            </c:numRef>
          </c:val>
          <c:smooth val="0"/>
          <c:extLst>
            <c:ext xmlns:c16="http://schemas.microsoft.com/office/drawing/2014/chart" uri="{C3380CC4-5D6E-409C-BE32-E72D297353CC}">
              <c16:uniqueId val="{00000001-6A52-4049-BFB5-07372CD780CB}"/>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683"/>
              <c:layout>
                <c:manualLayout>
                  <c:x val="-5.3989076613475642E-2"/>
                  <c:y val="2.64193596371087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52-4049-BFB5-07372CD780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'37'!$J$10:$J$693</c:f>
              <c:numCache>
                <c:formatCode>0.0%</c:formatCode>
                <c:ptCount val="684"/>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pt idx="498">
                  <c:v>3.09E-2</c:v>
                </c:pt>
                <c:pt idx="499">
                  <c:v>3.09E-2</c:v>
                </c:pt>
                <c:pt idx="500">
                  <c:v>3.1E-2</c:v>
                </c:pt>
                <c:pt idx="501">
                  <c:v>3.1E-2</c:v>
                </c:pt>
                <c:pt idx="502">
                  <c:v>3.09E-2</c:v>
                </c:pt>
                <c:pt idx="503">
                  <c:v>3.1E-2</c:v>
                </c:pt>
                <c:pt idx="504">
                  <c:v>3.1E-2</c:v>
                </c:pt>
                <c:pt idx="505">
                  <c:v>3.1E-2</c:v>
                </c:pt>
                <c:pt idx="506">
                  <c:v>3.1E-2</c:v>
                </c:pt>
                <c:pt idx="507">
                  <c:v>3.09E-2</c:v>
                </c:pt>
                <c:pt idx="508">
                  <c:v>3.09E-2</c:v>
                </c:pt>
                <c:pt idx="509">
                  <c:v>3.0800000000000001E-2</c:v>
                </c:pt>
                <c:pt idx="510">
                  <c:v>3.0800000000000001E-2</c:v>
                </c:pt>
                <c:pt idx="511">
                  <c:v>3.0800000000000001E-2</c:v>
                </c:pt>
                <c:pt idx="512">
                  <c:v>3.0800000000000001E-2</c:v>
                </c:pt>
                <c:pt idx="513">
                  <c:v>3.0800000000000001E-2</c:v>
                </c:pt>
                <c:pt idx="514">
                  <c:v>3.0800000000000001E-2</c:v>
                </c:pt>
                <c:pt idx="515">
                  <c:v>3.0800000000000001E-2</c:v>
                </c:pt>
                <c:pt idx="516">
                  <c:v>3.0800000000000001E-2</c:v>
                </c:pt>
                <c:pt idx="517">
                  <c:v>3.0800000000000001E-2</c:v>
                </c:pt>
                <c:pt idx="518">
                  <c:v>3.0800000000000001E-2</c:v>
                </c:pt>
                <c:pt idx="519">
                  <c:v>3.0800000000000001E-2</c:v>
                </c:pt>
                <c:pt idx="520">
                  <c:v>3.09E-2</c:v>
                </c:pt>
                <c:pt idx="521">
                  <c:v>3.0800000000000001E-2</c:v>
                </c:pt>
                <c:pt idx="522">
                  <c:v>3.0800000000000001E-2</c:v>
                </c:pt>
                <c:pt idx="523">
                  <c:v>3.0800000000000001E-2</c:v>
                </c:pt>
                <c:pt idx="524">
                  <c:v>3.0800000000000001E-2</c:v>
                </c:pt>
                <c:pt idx="525">
                  <c:v>3.0800000000000001E-2</c:v>
                </c:pt>
                <c:pt idx="526">
                  <c:v>3.0800000000000001E-2</c:v>
                </c:pt>
                <c:pt idx="527">
                  <c:v>3.0700000000000002E-2</c:v>
                </c:pt>
                <c:pt idx="528">
                  <c:v>3.0700000000000002E-2</c:v>
                </c:pt>
                <c:pt idx="529">
                  <c:v>3.0700000000000002E-2</c:v>
                </c:pt>
                <c:pt idx="530">
                  <c:v>3.0700000000000002E-2</c:v>
                </c:pt>
                <c:pt idx="531">
                  <c:v>3.0700000000000002E-2</c:v>
                </c:pt>
                <c:pt idx="532">
                  <c:v>3.0700000000000002E-2</c:v>
                </c:pt>
                <c:pt idx="533">
                  <c:v>3.0599999999999999E-2</c:v>
                </c:pt>
                <c:pt idx="534">
                  <c:v>3.0599999999999999E-2</c:v>
                </c:pt>
                <c:pt idx="535">
                  <c:v>3.0599999999999999E-2</c:v>
                </c:pt>
                <c:pt idx="536">
                  <c:v>3.0599999999999999E-2</c:v>
                </c:pt>
                <c:pt idx="537">
                  <c:v>3.0599999999999999E-2</c:v>
                </c:pt>
                <c:pt idx="538">
                  <c:v>3.0599999999999999E-2</c:v>
                </c:pt>
                <c:pt idx="539">
                  <c:v>3.0599999999999999E-2</c:v>
                </c:pt>
                <c:pt idx="540">
                  <c:v>3.0599999999999999E-2</c:v>
                </c:pt>
                <c:pt idx="541">
                  <c:v>3.0499999999999999E-2</c:v>
                </c:pt>
                <c:pt idx="542">
                  <c:v>3.0499999999999999E-2</c:v>
                </c:pt>
                <c:pt idx="543">
                  <c:v>3.0599999999999999E-2</c:v>
                </c:pt>
                <c:pt idx="544">
                  <c:v>3.0599999999999999E-2</c:v>
                </c:pt>
                <c:pt idx="545">
                  <c:v>3.0599999999999999E-2</c:v>
                </c:pt>
                <c:pt idx="546">
                  <c:v>3.0599999999999999E-2</c:v>
                </c:pt>
                <c:pt idx="547">
                  <c:v>3.0499999999999999E-2</c:v>
                </c:pt>
                <c:pt idx="548">
                  <c:v>3.0599999999999999E-2</c:v>
                </c:pt>
                <c:pt idx="549">
                  <c:v>3.0499999999999999E-2</c:v>
                </c:pt>
                <c:pt idx="550">
                  <c:v>3.0499999999999999E-2</c:v>
                </c:pt>
                <c:pt idx="551">
                  <c:v>3.0499999999999999E-2</c:v>
                </c:pt>
                <c:pt idx="552">
                  <c:v>3.0499999999999999E-2</c:v>
                </c:pt>
                <c:pt idx="553">
                  <c:v>3.04E-2</c:v>
                </c:pt>
                <c:pt idx="554">
                  <c:v>3.0300000000000001E-2</c:v>
                </c:pt>
                <c:pt idx="555">
                  <c:v>3.0099999999999998E-2</c:v>
                </c:pt>
                <c:pt idx="556">
                  <c:v>0.03</c:v>
                </c:pt>
                <c:pt idx="557">
                  <c:v>2.98E-2</c:v>
                </c:pt>
                <c:pt idx="558">
                  <c:v>2.98E-2</c:v>
                </c:pt>
                <c:pt idx="559">
                  <c:v>2.98E-2</c:v>
                </c:pt>
                <c:pt idx="560">
                  <c:v>2.98E-2</c:v>
                </c:pt>
                <c:pt idx="561">
                  <c:v>2.98E-2</c:v>
                </c:pt>
                <c:pt idx="562">
                  <c:v>2.9700000000000001E-2</c:v>
                </c:pt>
                <c:pt idx="563">
                  <c:v>2.9700000000000001E-2</c:v>
                </c:pt>
                <c:pt idx="564">
                  <c:v>2.9600000000000001E-2</c:v>
                </c:pt>
                <c:pt idx="565">
                  <c:v>2.9600000000000001E-2</c:v>
                </c:pt>
                <c:pt idx="566">
                  <c:v>2.9600000000000001E-2</c:v>
                </c:pt>
                <c:pt idx="567">
                  <c:v>2.9499999999999998E-2</c:v>
                </c:pt>
                <c:pt idx="568">
                  <c:v>2.9499999999999998E-2</c:v>
                </c:pt>
                <c:pt idx="569">
                  <c:v>2.9499999999999998E-2</c:v>
                </c:pt>
                <c:pt idx="570">
                  <c:v>2.9499999999999998E-2</c:v>
                </c:pt>
                <c:pt idx="571">
                  <c:v>2.9499999999999998E-2</c:v>
                </c:pt>
                <c:pt idx="572">
                  <c:v>2.9399999999999999E-2</c:v>
                </c:pt>
                <c:pt idx="573">
                  <c:v>2.93E-2</c:v>
                </c:pt>
                <c:pt idx="574">
                  <c:v>2.93E-2</c:v>
                </c:pt>
                <c:pt idx="575">
                  <c:v>2.92E-2</c:v>
                </c:pt>
                <c:pt idx="576">
                  <c:v>2.93E-2</c:v>
                </c:pt>
                <c:pt idx="577">
                  <c:v>2.93E-2</c:v>
                </c:pt>
                <c:pt idx="578">
                  <c:v>2.93E-2</c:v>
                </c:pt>
                <c:pt idx="579">
                  <c:v>2.92E-2</c:v>
                </c:pt>
                <c:pt idx="580">
                  <c:v>2.92E-2</c:v>
                </c:pt>
                <c:pt idx="581">
                  <c:v>2.9100000000000001E-2</c:v>
                </c:pt>
                <c:pt idx="582">
                  <c:v>2.9000000000000001E-2</c:v>
                </c:pt>
                <c:pt idx="583">
                  <c:v>2.8899999999999999E-2</c:v>
                </c:pt>
                <c:pt idx="584">
                  <c:v>2.87E-2</c:v>
                </c:pt>
                <c:pt idx="585">
                  <c:v>2.86E-2</c:v>
                </c:pt>
                <c:pt idx="586">
                  <c:v>2.8500000000000001E-2</c:v>
                </c:pt>
                <c:pt idx="587">
                  <c:v>2.8400000000000002E-2</c:v>
                </c:pt>
                <c:pt idx="588">
                  <c:v>2.8400000000000002E-2</c:v>
                </c:pt>
                <c:pt idx="589">
                  <c:v>2.8299999999999999E-2</c:v>
                </c:pt>
                <c:pt idx="590">
                  <c:v>2.8199999999999999E-2</c:v>
                </c:pt>
                <c:pt idx="591">
                  <c:v>2.8000000000000001E-2</c:v>
                </c:pt>
                <c:pt idx="592">
                  <c:v>2.8000000000000001E-2</c:v>
                </c:pt>
                <c:pt idx="593">
                  <c:v>2.8000000000000001E-2</c:v>
                </c:pt>
                <c:pt idx="594">
                  <c:v>2.8000000000000001E-2</c:v>
                </c:pt>
                <c:pt idx="595">
                  <c:v>2.7900000000000001E-2</c:v>
                </c:pt>
                <c:pt idx="596">
                  <c:v>2.7900000000000001E-2</c:v>
                </c:pt>
                <c:pt idx="597">
                  <c:v>2.7900000000000001E-2</c:v>
                </c:pt>
                <c:pt idx="598">
                  <c:v>2.7900000000000001E-2</c:v>
                </c:pt>
                <c:pt idx="599">
                  <c:v>2.7900000000000001E-2</c:v>
                </c:pt>
                <c:pt idx="600">
                  <c:v>2.7799999999999998E-2</c:v>
                </c:pt>
                <c:pt idx="601">
                  <c:v>2.76E-2</c:v>
                </c:pt>
                <c:pt idx="602">
                  <c:v>2.76E-2</c:v>
                </c:pt>
                <c:pt idx="603">
                  <c:v>2.75E-2</c:v>
                </c:pt>
                <c:pt idx="604">
                  <c:v>2.7300000000000001E-2</c:v>
                </c:pt>
                <c:pt idx="605">
                  <c:v>2.7199999999999998E-2</c:v>
                </c:pt>
                <c:pt idx="606">
                  <c:v>2.7099999999999999E-2</c:v>
                </c:pt>
                <c:pt idx="607">
                  <c:v>2.7E-2</c:v>
                </c:pt>
                <c:pt idx="608">
                  <c:v>2.69E-2</c:v>
                </c:pt>
                <c:pt idx="609">
                  <c:v>2.6800000000000001E-2</c:v>
                </c:pt>
                <c:pt idx="610">
                  <c:v>2.6599999999999999E-2</c:v>
                </c:pt>
                <c:pt idx="611">
                  <c:v>2.6499999999999999E-2</c:v>
                </c:pt>
                <c:pt idx="612">
                  <c:v>2.64E-2</c:v>
                </c:pt>
                <c:pt idx="613">
                  <c:v>2.63E-2</c:v>
                </c:pt>
                <c:pt idx="614">
                  <c:v>2.6200000000000001E-2</c:v>
                </c:pt>
                <c:pt idx="615">
                  <c:v>2.6100000000000002E-2</c:v>
                </c:pt>
                <c:pt idx="616">
                  <c:v>2.5999999999999999E-2</c:v>
                </c:pt>
                <c:pt idx="617">
                  <c:v>2.5899999999999999E-2</c:v>
                </c:pt>
                <c:pt idx="618">
                  <c:v>2.58E-2</c:v>
                </c:pt>
                <c:pt idx="619">
                  <c:v>2.5700000000000001E-2</c:v>
                </c:pt>
                <c:pt idx="620">
                  <c:v>2.5700000000000001E-2</c:v>
                </c:pt>
                <c:pt idx="621">
                  <c:v>2.5600000000000001E-2</c:v>
                </c:pt>
                <c:pt idx="622">
                  <c:v>2.5600000000000001E-2</c:v>
                </c:pt>
                <c:pt idx="623">
                  <c:v>2.5499999999999998E-2</c:v>
                </c:pt>
                <c:pt idx="624">
                  <c:v>2.5499999999999998E-2</c:v>
                </c:pt>
                <c:pt idx="625">
                  <c:v>2.5499999999999998E-2</c:v>
                </c:pt>
                <c:pt idx="626">
                  <c:v>2.5399999999999999E-2</c:v>
                </c:pt>
                <c:pt idx="627">
                  <c:v>2.5399999999999999E-2</c:v>
                </c:pt>
                <c:pt idx="628">
                  <c:v>2.5399999999999999E-2</c:v>
                </c:pt>
                <c:pt idx="629">
                  <c:v>2.53E-2</c:v>
                </c:pt>
                <c:pt idx="630">
                  <c:v>2.52E-2</c:v>
                </c:pt>
                <c:pt idx="631">
                  <c:v>2.52E-2</c:v>
                </c:pt>
                <c:pt idx="632">
                  <c:v>2.5100000000000001E-2</c:v>
                </c:pt>
                <c:pt idx="633">
                  <c:v>2.5100000000000001E-2</c:v>
                </c:pt>
                <c:pt idx="634">
                  <c:v>2.5100000000000001E-2</c:v>
                </c:pt>
                <c:pt idx="635">
                  <c:v>2.5000000000000001E-2</c:v>
                </c:pt>
                <c:pt idx="636">
                  <c:v>2.5000000000000001E-2</c:v>
                </c:pt>
                <c:pt idx="637">
                  <c:v>2.4899999999999999E-2</c:v>
                </c:pt>
                <c:pt idx="638">
                  <c:v>2.4899999999999999E-2</c:v>
                </c:pt>
                <c:pt idx="639">
                  <c:v>2.4899999999999999E-2</c:v>
                </c:pt>
                <c:pt idx="640">
                  <c:v>2.4799999999999999E-2</c:v>
                </c:pt>
                <c:pt idx="641">
                  <c:v>2.4799999999999999E-2</c:v>
                </c:pt>
                <c:pt idx="642">
                  <c:v>2.47E-2</c:v>
                </c:pt>
                <c:pt idx="643">
                  <c:v>2.46E-2</c:v>
                </c:pt>
                <c:pt idx="644">
                  <c:v>2.46E-2</c:v>
                </c:pt>
                <c:pt idx="645">
                  <c:v>2.46E-2</c:v>
                </c:pt>
                <c:pt idx="646">
                  <c:v>2.47E-2</c:v>
                </c:pt>
                <c:pt idx="647">
                  <c:v>2.47E-2</c:v>
                </c:pt>
                <c:pt idx="648">
                  <c:v>2.4799999999999999E-2</c:v>
                </c:pt>
                <c:pt idx="649">
                  <c:v>2.4799999999999999E-2</c:v>
                </c:pt>
                <c:pt idx="650">
                  <c:v>2.4799999999999999E-2</c:v>
                </c:pt>
                <c:pt idx="651">
                  <c:v>2.4899999999999999E-2</c:v>
                </c:pt>
                <c:pt idx="652">
                  <c:v>2.4899999999999999E-2</c:v>
                </c:pt>
                <c:pt idx="653">
                  <c:v>2.5000000000000001E-2</c:v>
                </c:pt>
                <c:pt idx="654">
                  <c:v>2.5000000000000001E-2</c:v>
                </c:pt>
                <c:pt idx="655">
                  <c:v>2.5000000000000001E-2</c:v>
                </c:pt>
                <c:pt idx="656">
                  <c:v>2.4899999999999999E-2</c:v>
                </c:pt>
                <c:pt idx="657">
                  <c:v>2.4899999999999999E-2</c:v>
                </c:pt>
                <c:pt idx="658">
                  <c:v>2.4899999999999999E-2</c:v>
                </c:pt>
                <c:pt idx="659">
                  <c:v>2.4799999999999999E-2</c:v>
                </c:pt>
                <c:pt idx="660">
                  <c:v>2.4799999999999999E-2</c:v>
                </c:pt>
                <c:pt idx="661">
                  <c:v>2.47E-2</c:v>
                </c:pt>
                <c:pt idx="662">
                  <c:v>2.47E-2</c:v>
                </c:pt>
                <c:pt idx="663">
                  <c:v>2.47E-2</c:v>
                </c:pt>
                <c:pt idx="664">
                  <c:v>2.47E-2</c:v>
                </c:pt>
                <c:pt idx="665">
                  <c:v>2.47E-2</c:v>
                </c:pt>
                <c:pt idx="666">
                  <c:v>2.46E-2</c:v>
                </c:pt>
                <c:pt idx="667">
                  <c:v>2.46E-2</c:v>
                </c:pt>
                <c:pt idx="668">
                  <c:v>2.46E-2</c:v>
                </c:pt>
                <c:pt idx="669">
                  <c:v>2.4500000000000001E-2</c:v>
                </c:pt>
                <c:pt idx="670">
                  <c:v>2.4500000000000001E-2</c:v>
                </c:pt>
                <c:pt idx="671">
                  <c:v>2.4500000000000001E-2</c:v>
                </c:pt>
                <c:pt idx="672">
                  <c:v>2.46E-2</c:v>
                </c:pt>
                <c:pt idx="673">
                  <c:v>2.4500000000000001E-2</c:v>
                </c:pt>
                <c:pt idx="674">
                  <c:v>2.46E-2</c:v>
                </c:pt>
                <c:pt idx="675">
                  <c:v>2.4500000000000001E-2</c:v>
                </c:pt>
                <c:pt idx="676">
                  <c:v>2.4500000000000001E-2</c:v>
                </c:pt>
                <c:pt idx="677">
                  <c:v>2.46E-2</c:v>
                </c:pt>
                <c:pt idx="678">
                  <c:v>2.47E-2</c:v>
                </c:pt>
                <c:pt idx="679">
                  <c:v>2.4799999999999999E-2</c:v>
                </c:pt>
                <c:pt idx="680">
                  <c:v>2.4899999999999999E-2</c:v>
                </c:pt>
                <c:pt idx="681">
                  <c:v>2.5000000000000001E-2</c:v>
                </c:pt>
                <c:pt idx="682">
                  <c:v>2.5000000000000001E-2</c:v>
                </c:pt>
                <c:pt idx="683">
                  <c:v>2.5100000000000001E-2</c:v>
                </c:pt>
              </c:numCache>
            </c:numRef>
          </c:val>
          <c:smooth val="0"/>
          <c:extLst>
            <c:ext xmlns:c16="http://schemas.microsoft.com/office/drawing/2014/chart" uri="{C3380CC4-5D6E-409C-BE32-E72D297353CC}">
              <c16:uniqueId val="{00000003-6A52-4049-BFB5-07372CD780CB}"/>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683"/>
              <c:layout>
                <c:manualLayout>
                  <c:x val="-4.5683064826787106E-2"/>
                  <c:y val="-1.32094310721121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A52-4049-BFB5-07372CD780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'37'!$K$10:$K$693</c:f>
              <c:numCache>
                <c:formatCode>0.0%</c:formatCode>
                <c:ptCount val="684"/>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pt idx="498">
                  <c:v>3.3599999999999998E-2</c:v>
                </c:pt>
                <c:pt idx="499">
                  <c:v>3.3700000000000001E-2</c:v>
                </c:pt>
                <c:pt idx="500">
                  <c:v>3.3799999999999997E-2</c:v>
                </c:pt>
                <c:pt idx="501">
                  <c:v>3.3799999999999997E-2</c:v>
                </c:pt>
                <c:pt idx="502">
                  <c:v>3.3799999999999997E-2</c:v>
                </c:pt>
                <c:pt idx="503">
                  <c:v>3.3599999999999998E-2</c:v>
                </c:pt>
                <c:pt idx="504">
                  <c:v>3.3599999999999998E-2</c:v>
                </c:pt>
                <c:pt idx="505">
                  <c:v>3.3599999999999998E-2</c:v>
                </c:pt>
                <c:pt idx="506">
                  <c:v>3.3599999999999998E-2</c:v>
                </c:pt>
                <c:pt idx="507">
                  <c:v>3.3500000000000002E-2</c:v>
                </c:pt>
                <c:pt idx="508">
                  <c:v>3.3500000000000002E-2</c:v>
                </c:pt>
                <c:pt idx="509">
                  <c:v>3.3500000000000002E-2</c:v>
                </c:pt>
                <c:pt idx="510">
                  <c:v>3.3500000000000002E-2</c:v>
                </c:pt>
                <c:pt idx="511">
                  <c:v>3.3500000000000002E-2</c:v>
                </c:pt>
                <c:pt idx="512">
                  <c:v>3.3399999999999999E-2</c:v>
                </c:pt>
                <c:pt idx="513">
                  <c:v>3.3399999999999999E-2</c:v>
                </c:pt>
                <c:pt idx="514">
                  <c:v>3.3399999999999999E-2</c:v>
                </c:pt>
                <c:pt idx="515">
                  <c:v>3.3399999999999999E-2</c:v>
                </c:pt>
                <c:pt idx="516">
                  <c:v>3.3399999999999999E-2</c:v>
                </c:pt>
                <c:pt idx="517">
                  <c:v>3.3399999999999999E-2</c:v>
                </c:pt>
                <c:pt idx="518">
                  <c:v>3.3300000000000003E-2</c:v>
                </c:pt>
                <c:pt idx="519">
                  <c:v>3.3300000000000003E-2</c:v>
                </c:pt>
                <c:pt idx="520">
                  <c:v>3.3300000000000003E-2</c:v>
                </c:pt>
                <c:pt idx="521">
                  <c:v>3.3300000000000003E-2</c:v>
                </c:pt>
                <c:pt idx="522">
                  <c:v>3.3300000000000003E-2</c:v>
                </c:pt>
                <c:pt idx="523">
                  <c:v>3.3300000000000003E-2</c:v>
                </c:pt>
                <c:pt idx="524">
                  <c:v>3.32E-2</c:v>
                </c:pt>
                <c:pt idx="525">
                  <c:v>3.32E-2</c:v>
                </c:pt>
                <c:pt idx="526">
                  <c:v>3.32E-2</c:v>
                </c:pt>
                <c:pt idx="527">
                  <c:v>3.32E-2</c:v>
                </c:pt>
                <c:pt idx="528">
                  <c:v>3.32E-2</c:v>
                </c:pt>
                <c:pt idx="529">
                  <c:v>3.32E-2</c:v>
                </c:pt>
                <c:pt idx="530">
                  <c:v>3.32E-2</c:v>
                </c:pt>
                <c:pt idx="531">
                  <c:v>3.32E-2</c:v>
                </c:pt>
                <c:pt idx="532">
                  <c:v>3.32E-2</c:v>
                </c:pt>
                <c:pt idx="533">
                  <c:v>3.32E-2</c:v>
                </c:pt>
                <c:pt idx="534">
                  <c:v>3.32E-2</c:v>
                </c:pt>
                <c:pt idx="535">
                  <c:v>3.32E-2</c:v>
                </c:pt>
                <c:pt idx="536">
                  <c:v>3.32E-2</c:v>
                </c:pt>
                <c:pt idx="537">
                  <c:v>3.3300000000000003E-2</c:v>
                </c:pt>
                <c:pt idx="538">
                  <c:v>3.3300000000000003E-2</c:v>
                </c:pt>
                <c:pt idx="539">
                  <c:v>3.32E-2</c:v>
                </c:pt>
                <c:pt idx="540">
                  <c:v>3.32E-2</c:v>
                </c:pt>
                <c:pt idx="541">
                  <c:v>3.32E-2</c:v>
                </c:pt>
                <c:pt idx="542">
                  <c:v>3.3099999999999997E-2</c:v>
                </c:pt>
                <c:pt idx="543">
                  <c:v>3.3099999999999997E-2</c:v>
                </c:pt>
                <c:pt idx="544">
                  <c:v>3.3099999999999997E-2</c:v>
                </c:pt>
                <c:pt idx="545">
                  <c:v>3.3099999999999997E-2</c:v>
                </c:pt>
                <c:pt idx="546">
                  <c:v>3.3099999999999997E-2</c:v>
                </c:pt>
                <c:pt idx="547">
                  <c:v>3.3000000000000002E-2</c:v>
                </c:pt>
                <c:pt idx="548">
                  <c:v>3.3000000000000002E-2</c:v>
                </c:pt>
                <c:pt idx="549">
                  <c:v>3.3000000000000002E-2</c:v>
                </c:pt>
                <c:pt idx="550">
                  <c:v>3.3000000000000002E-2</c:v>
                </c:pt>
                <c:pt idx="551">
                  <c:v>3.3000000000000002E-2</c:v>
                </c:pt>
                <c:pt idx="552">
                  <c:v>3.3000000000000002E-2</c:v>
                </c:pt>
                <c:pt idx="553">
                  <c:v>3.2800000000000003E-2</c:v>
                </c:pt>
                <c:pt idx="554">
                  <c:v>3.2599999999999997E-2</c:v>
                </c:pt>
                <c:pt idx="555">
                  <c:v>3.2399999999999998E-2</c:v>
                </c:pt>
                <c:pt idx="556">
                  <c:v>3.2199999999999999E-2</c:v>
                </c:pt>
                <c:pt idx="557">
                  <c:v>3.1899999999999998E-2</c:v>
                </c:pt>
                <c:pt idx="558">
                  <c:v>3.1800000000000002E-2</c:v>
                </c:pt>
                <c:pt idx="559">
                  <c:v>3.1800000000000002E-2</c:v>
                </c:pt>
                <c:pt idx="560">
                  <c:v>3.1699999999999999E-2</c:v>
                </c:pt>
                <c:pt idx="561">
                  <c:v>3.1699999999999999E-2</c:v>
                </c:pt>
                <c:pt idx="562">
                  <c:v>3.1699999999999999E-2</c:v>
                </c:pt>
                <c:pt idx="563">
                  <c:v>3.1699999999999999E-2</c:v>
                </c:pt>
                <c:pt idx="564">
                  <c:v>3.1699999999999999E-2</c:v>
                </c:pt>
                <c:pt idx="565">
                  <c:v>3.1699999999999999E-2</c:v>
                </c:pt>
                <c:pt idx="566">
                  <c:v>3.1800000000000002E-2</c:v>
                </c:pt>
                <c:pt idx="567">
                  <c:v>3.1899999999999998E-2</c:v>
                </c:pt>
                <c:pt idx="568">
                  <c:v>3.1899999999999998E-2</c:v>
                </c:pt>
                <c:pt idx="569">
                  <c:v>3.1899999999999998E-2</c:v>
                </c:pt>
                <c:pt idx="570">
                  <c:v>3.1899999999999998E-2</c:v>
                </c:pt>
                <c:pt idx="571">
                  <c:v>3.1800000000000002E-2</c:v>
                </c:pt>
                <c:pt idx="572">
                  <c:v>3.1699999999999999E-2</c:v>
                </c:pt>
                <c:pt idx="573">
                  <c:v>3.1600000000000003E-2</c:v>
                </c:pt>
                <c:pt idx="574">
                  <c:v>3.1699999999999999E-2</c:v>
                </c:pt>
                <c:pt idx="575">
                  <c:v>3.1800000000000002E-2</c:v>
                </c:pt>
                <c:pt idx="576">
                  <c:v>3.1899999999999998E-2</c:v>
                </c:pt>
                <c:pt idx="577">
                  <c:v>3.2099999999999997E-2</c:v>
                </c:pt>
                <c:pt idx="578">
                  <c:v>3.2199999999999999E-2</c:v>
                </c:pt>
                <c:pt idx="579">
                  <c:v>3.2099999999999997E-2</c:v>
                </c:pt>
                <c:pt idx="580">
                  <c:v>3.2099999999999997E-2</c:v>
                </c:pt>
                <c:pt idx="581">
                  <c:v>3.2000000000000001E-2</c:v>
                </c:pt>
                <c:pt idx="582">
                  <c:v>3.1899999999999998E-2</c:v>
                </c:pt>
                <c:pt idx="583">
                  <c:v>3.1800000000000002E-2</c:v>
                </c:pt>
                <c:pt idx="584">
                  <c:v>3.1699999999999999E-2</c:v>
                </c:pt>
                <c:pt idx="585">
                  <c:v>3.1600000000000003E-2</c:v>
                </c:pt>
                <c:pt idx="586">
                  <c:v>3.15E-2</c:v>
                </c:pt>
                <c:pt idx="587">
                  <c:v>3.1399999999999997E-2</c:v>
                </c:pt>
                <c:pt idx="588">
                  <c:v>3.1300000000000001E-2</c:v>
                </c:pt>
                <c:pt idx="589">
                  <c:v>3.1199999999999999E-2</c:v>
                </c:pt>
                <c:pt idx="590">
                  <c:v>3.1199999999999999E-2</c:v>
                </c:pt>
                <c:pt idx="591">
                  <c:v>3.1199999999999999E-2</c:v>
                </c:pt>
                <c:pt idx="592">
                  <c:v>3.1300000000000001E-2</c:v>
                </c:pt>
                <c:pt idx="593">
                  <c:v>3.1300000000000001E-2</c:v>
                </c:pt>
                <c:pt idx="594">
                  <c:v>3.1300000000000001E-2</c:v>
                </c:pt>
                <c:pt idx="595">
                  <c:v>3.1300000000000001E-2</c:v>
                </c:pt>
                <c:pt idx="596">
                  <c:v>3.1300000000000001E-2</c:v>
                </c:pt>
                <c:pt idx="597">
                  <c:v>3.1300000000000001E-2</c:v>
                </c:pt>
                <c:pt idx="598">
                  <c:v>3.1300000000000001E-2</c:v>
                </c:pt>
                <c:pt idx="599">
                  <c:v>3.1300000000000001E-2</c:v>
                </c:pt>
                <c:pt idx="600">
                  <c:v>3.1199999999999999E-2</c:v>
                </c:pt>
                <c:pt idx="601">
                  <c:v>3.1099999999999999E-2</c:v>
                </c:pt>
                <c:pt idx="602">
                  <c:v>3.1E-2</c:v>
                </c:pt>
                <c:pt idx="603">
                  <c:v>3.1E-2</c:v>
                </c:pt>
                <c:pt idx="604">
                  <c:v>3.09E-2</c:v>
                </c:pt>
                <c:pt idx="605">
                  <c:v>3.0800000000000001E-2</c:v>
                </c:pt>
                <c:pt idx="606">
                  <c:v>3.09E-2</c:v>
                </c:pt>
                <c:pt idx="607">
                  <c:v>3.0800000000000001E-2</c:v>
                </c:pt>
                <c:pt idx="608">
                  <c:v>3.0700000000000002E-2</c:v>
                </c:pt>
                <c:pt idx="609">
                  <c:v>3.0599999999999999E-2</c:v>
                </c:pt>
                <c:pt idx="610">
                  <c:v>3.0499999999999999E-2</c:v>
                </c:pt>
                <c:pt idx="611">
                  <c:v>3.0499999999999999E-2</c:v>
                </c:pt>
                <c:pt idx="612">
                  <c:v>3.04E-2</c:v>
                </c:pt>
                <c:pt idx="613">
                  <c:v>3.0300000000000001E-2</c:v>
                </c:pt>
                <c:pt idx="614">
                  <c:v>3.0200000000000001E-2</c:v>
                </c:pt>
                <c:pt idx="615">
                  <c:v>3.0099999999999998E-2</c:v>
                </c:pt>
                <c:pt idx="616">
                  <c:v>0.03</c:v>
                </c:pt>
                <c:pt idx="617">
                  <c:v>0.03</c:v>
                </c:pt>
                <c:pt idx="618">
                  <c:v>2.98E-2</c:v>
                </c:pt>
                <c:pt idx="619">
                  <c:v>2.9700000000000001E-2</c:v>
                </c:pt>
                <c:pt idx="620">
                  <c:v>2.9700000000000001E-2</c:v>
                </c:pt>
                <c:pt idx="621">
                  <c:v>2.9700000000000001E-2</c:v>
                </c:pt>
                <c:pt idx="622">
                  <c:v>2.9700000000000001E-2</c:v>
                </c:pt>
                <c:pt idx="623">
                  <c:v>2.9600000000000001E-2</c:v>
                </c:pt>
                <c:pt idx="624">
                  <c:v>2.9600000000000001E-2</c:v>
                </c:pt>
                <c:pt idx="625">
                  <c:v>2.9600000000000001E-2</c:v>
                </c:pt>
                <c:pt idx="626">
                  <c:v>2.9499999999999998E-2</c:v>
                </c:pt>
                <c:pt idx="627">
                  <c:v>2.9399999999999999E-2</c:v>
                </c:pt>
                <c:pt idx="628">
                  <c:v>2.9399999999999999E-2</c:v>
                </c:pt>
                <c:pt idx="629">
                  <c:v>2.93E-2</c:v>
                </c:pt>
                <c:pt idx="630">
                  <c:v>2.92E-2</c:v>
                </c:pt>
                <c:pt idx="631">
                  <c:v>2.9000000000000001E-2</c:v>
                </c:pt>
                <c:pt idx="632">
                  <c:v>2.8799999999999999E-2</c:v>
                </c:pt>
                <c:pt idx="633">
                  <c:v>2.87E-2</c:v>
                </c:pt>
                <c:pt idx="634">
                  <c:v>2.87E-2</c:v>
                </c:pt>
                <c:pt idx="635">
                  <c:v>2.86E-2</c:v>
                </c:pt>
                <c:pt idx="636">
                  <c:v>2.86E-2</c:v>
                </c:pt>
                <c:pt idx="637">
                  <c:v>2.87E-2</c:v>
                </c:pt>
                <c:pt idx="638">
                  <c:v>2.86E-2</c:v>
                </c:pt>
                <c:pt idx="639">
                  <c:v>2.86E-2</c:v>
                </c:pt>
                <c:pt idx="640">
                  <c:v>2.86E-2</c:v>
                </c:pt>
                <c:pt idx="641">
                  <c:v>2.8500000000000001E-2</c:v>
                </c:pt>
                <c:pt idx="642">
                  <c:v>2.8500000000000001E-2</c:v>
                </c:pt>
                <c:pt idx="643">
                  <c:v>2.8400000000000002E-2</c:v>
                </c:pt>
                <c:pt idx="644">
                  <c:v>2.8400000000000002E-2</c:v>
                </c:pt>
                <c:pt idx="645">
                  <c:v>2.8400000000000002E-2</c:v>
                </c:pt>
                <c:pt idx="646">
                  <c:v>2.8400000000000002E-2</c:v>
                </c:pt>
                <c:pt idx="647">
                  <c:v>2.8400000000000002E-2</c:v>
                </c:pt>
                <c:pt idx="648">
                  <c:v>2.8500000000000001E-2</c:v>
                </c:pt>
                <c:pt idx="649">
                  <c:v>2.8500000000000001E-2</c:v>
                </c:pt>
                <c:pt idx="650">
                  <c:v>2.86E-2</c:v>
                </c:pt>
                <c:pt idx="651">
                  <c:v>2.86E-2</c:v>
                </c:pt>
                <c:pt idx="652">
                  <c:v>2.87E-2</c:v>
                </c:pt>
                <c:pt idx="653">
                  <c:v>2.8799999999999999E-2</c:v>
                </c:pt>
                <c:pt idx="654">
                  <c:v>2.8799999999999999E-2</c:v>
                </c:pt>
                <c:pt idx="655">
                  <c:v>2.8799999999999999E-2</c:v>
                </c:pt>
                <c:pt idx="656">
                  <c:v>2.86E-2</c:v>
                </c:pt>
                <c:pt idx="657">
                  <c:v>2.8500000000000001E-2</c:v>
                </c:pt>
                <c:pt idx="658">
                  <c:v>2.8400000000000002E-2</c:v>
                </c:pt>
                <c:pt idx="659">
                  <c:v>2.8299999999999999E-2</c:v>
                </c:pt>
                <c:pt idx="660">
                  <c:v>2.8299999999999999E-2</c:v>
                </c:pt>
                <c:pt idx="661">
                  <c:v>2.8400000000000002E-2</c:v>
                </c:pt>
                <c:pt idx="662">
                  <c:v>2.8299999999999999E-2</c:v>
                </c:pt>
                <c:pt idx="663">
                  <c:v>2.8299999999999999E-2</c:v>
                </c:pt>
                <c:pt idx="664">
                  <c:v>2.8299999999999999E-2</c:v>
                </c:pt>
                <c:pt idx="665">
                  <c:v>2.8299999999999999E-2</c:v>
                </c:pt>
                <c:pt idx="666">
                  <c:v>2.8199999999999999E-2</c:v>
                </c:pt>
                <c:pt idx="667">
                  <c:v>2.8199999999999999E-2</c:v>
                </c:pt>
                <c:pt idx="668">
                  <c:v>2.8199999999999999E-2</c:v>
                </c:pt>
                <c:pt idx="669">
                  <c:v>2.81E-2</c:v>
                </c:pt>
                <c:pt idx="670">
                  <c:v>2.81E-2</c:v>
                </c:pt>
                <c:pt idx="671">
                  <c:v>2.81E-2</c:v>
                </c:pt>
                <c:pt idx="672">
                  <c:v>2.81E-2</c:v>
                </c:pt>
                <c:pt idx="673">
                  <c:v>2.81E-2</c:v>
                </c:pt>
                <c:pt idx="674">
                  <c:v>2.81E-2</c:v>
                </c:pt>
                <c:pt idx="675">
                  <c:v>2.8000000000000001E-2</c:v>
                </c:pt>
                <c:pt idx="676">
                  <c:v>2.8000000000000001E-2</c:v>
                </c:pt>
                <c:pt idx="677">
                  <c:v>2.8299999999999999E-2</c:v>
                </c:pt>
                <c:pt idx="678">
                  <c:v>2.8400000000000002E-2</c:v>
                </c:pt>
                <c:pt idx="679">
                  <c:v>2.8500000000000001E-2</c:v>
                </c:pt>
                <c:pt idx="680">
                  <c:v>2.8500000000000001E-2</c:v>
                </c:pt>
                <c:pt idx="681">
                  <c:v>2.86E-2</c:v>
                </c:pt>
                <c:pt idx="682">
                  <c:v>2.86E-2</c:v>
                </c:pt>
                <c:pt idx="683">
                  <c:v>2.86E-2</c:v>
                </c:pt>
              </c:numCache>
            </c:numRef>
          </c:val>
          <c:smooth val="0"/>
          <c:extLst>
            <c:ext xmlns:c16="http://schemas.microsoft.com/office/drawing/2014/chart" uri="{C3380CC4-5D6E-409C-BE32-E72D297353CC}">
              <c16:uniqueId val="{00000005-6A52-4049-BFB5-07372CD780CB}"/>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683"/>
              <c:layout>
                <c:manualLayout>
                  <c:x val="-4.9836070720131374E-2"/>
                  <c:y val="-4.6233506245276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A52-4049-BFB5-07372CD780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'37'!$L$10:$L$693</c:f>
              <c:numCache>
                <c:formatCode>0.0%</c:formatCode>
                <c:ptCount val="684"/>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pt idx="498">
                  <c:v>3.7699999999999997E-2</c:v>
                </c:pt>
                <c:pt idx="499">
                  <c:v>3.7699999999999997E-2</c:v>
                </c:pt>
                <c:pt idx="500">
                  <c:v>3.7699999999999997E-2</c:v>
                </c:pt>
                <c:pt idx="501">
                  <c:v>3.7699999999999997E-2</c:v>
                </c:pt>
                <c:pt idx="502">
                  <c:v>3.7699999999999997E-2</c:v>
                </c:pt>
                <c:pt idx="503">
                  <c:v>3.7699999999999997E-2</c:v>
                </c:pt>
                <c:pt idx="504">
                  <c:v>3.7699999999999997E-2</c:v>
                </c:pt>
                <c:pt idx="505">
                  <c:v>3.7699999999999997E-2</c:v>
                </c:pt>
                <c:pt idx="506">
                  <c:v>3.7699999999999997E-2</c:v>
                </c:pt>
                <c:pt idx="507">
                  <c:v>3.7600000000000001E-2</c:v>
                </c:pt>
                <c:pt idx="508">
                  <c:v>3.7600000000000001E-2</c:v>
                </c:pt>
                <c:pt idx="509">
                  <c:v>3.7499999999999999E-2</c:v>
                </c:pt>
                <c:pt idx="510">
                  <c:v>3.7499999999999999E-2</c:v>
                </c:pt>
                <c:pt idx="511">
                  <c:v>3.7499999999999999E-2</c:v>
                </c:pt>
                <c:pt idx="512">
                  <c:v>3.7400000000000003E-2</c:v>
                </c:pt>
                <c:pt idx="513">
                  <c:v>3.7499999999999999E-2</c:v>
                </c:pt>
                <c:pt idx="514">
                  <c:v>3.7499999999999999E-2</c:v>
                </c:pt>
                <c:pt idx="515">
                  <c:v>3.7499999999999999E-2</c:v>
                </c:pt>
                <c:pt idx="516">
                  <c:v>3.7499999999999999E-2</c:v>
                </c:pt>
                <c:pt idx="517">
                  <c:v>3.7499999999999999E-2</c:v>
                </c:pt>
                <c:pt idx="518">
                  <c:v>3.7600000000000001E-2</c:v>
                </c:pt>
                <c:pt idx="519">
                  <c:v>3.7600000000000001E-2</c:v>
                </c:pt>
                <c:pt idx="520">
                  <c:v>3.7600000000000001E-2</c:v>
                </c:pt>
                <c:pt idx="521">
                  <c:v>3.7600000000000001E-2</c:v>
                </c:pt>
                <c:pt idx="522">
                  <c:v>3.7600000000000001E-2</c:v>
                </c:pt>
                <c:pt idx="523">
                  <c:v>3.7600000000000001E-2</c:v>
                </c:pt>
                <c:pt idx="524">
                  <c:v>3.7600000000000001E-2</c:v>
                </c:pt>
                <c:pt idx="525">
                  <c:v>3.7600000000000001E-2</c:v>
                </c:pt>
                <c:pt idx="526">
                  <c:v>3.7600000000000001E-2</c:v>
                </c:pt>
                <c:pt idx="527">
                  <c:v>3.7499999999999999E-2</c:v>
                </c:pt>
                <c:pt idx="528">
                  <c:v>3.7499999999999999E-2</c:v>
                </c:pt>
                <c:pt idx="529">
                  <c:v>3.7499999999999999E-2</c:v>
                </c:pt>
                <c:pt idx="530">
                  <c:v>3.7499999999999999E-2</c:v>
                </c:pt>
                <c:pt idx="531">
                  <c:v>3.7499999999999999E-2</c:v>
                </c:pt>
                <c:pt idx="532">
                  <c:v>3.7499999999999999E-2</c:v>
                </c:pt>
                <c:pt idx="533">
                  <c:v>3.7499999999999999E-2</c:v>
                </c:pt>
                <c:pt idx="534">
                  <c:v>3.7499999999999999E-2</c:v>
                </c:pt>
                <c:pt idx="535">
                  <c:v>3.7499999999999999E-2</c:v>
                </c:pt>
                <c:pt idx="536">
                  <c:v>3.7499999999999999E-2</c:v>
                </c:pt>
                <c:pt idx="537">
                  <c:v>3.7499999999999999E-2</c:v>
                </c:pt>
                <c:pt idx="538">
                  <c:v>3.7400000000000003E-2</c:v>
                </c:pt>
                <c:pt idx="539">
                  <c:v>3.7400000000000003E-2</c:v>
                </c:pt>
                <c:pt idx="540">
                  <c:v>3.7400000000000003E-2</c:v>
                </c:pt>
                <c:pt idx="541">
                  <c:v>3.73E-2</c:v>
                </c:pt>
                <c:pt idx="542">
                  <c:v>3.73E-2</c:v>
                </c:pt>
                <c:pt idx="543">
                  <c:v>3.73E-2</c:v>
                </c:pt>
                <c:pt idx="544">
                  <c:v>3.73E-2</c:v>
                </c:pt>
                <c:pt idx="545">
                  <c:v>3.73E-2</c:v>
                </c:pt>
                <c:pt idx="546">
                  <c:v>3.73E-2</c:v>
                </c:pt>
                <c:pt idx="547">
                  <c:v>3.73E-2</c:v>
                </c:pt>
                <c:pt idx="548">
                  <c:v>3.7199999999999997E-2</c:v>
                </c:pt>
                <c:pt idx="549">
                  <c:v>3.7199999999999997E-2</c:v>
                </c:pt>
                <c:pt idx="550">
                  <c:v>3.7100000000000001E-2</c:v>
                </c:pt>
                <c:pt idx="551">
                  <c:v>3.7100000000000001E-2</c:v>
                </c:pt>
                <c:pt idx="552">
                  <c:v>3.6999999999999998E-2</c:v>
                </c:pt>
                <c:pt idx="553">
                  <c:v>3.6900000000000002E-2</c:v>
                </c:pt>
                <c:pt idx="554">
                  <c:v>3.6700000000000003E-2</c:v>
                </c:pt>
                <c:pt idx="555">
                  <c:v>3.6600000000000001E-2</c:v>
                </c:pt>
                <c:pt idx="556">
                  <c:v>3.6400000000000002E-2</c:v>
                </c:pt>
                <c:pt idx="557">
                  <c:v>3.6200000000000003E-2</c:v>
                </c:pt>
                <c:pt idx="558">
                  <c:v>3.6200000000000003E-2</c:v>
                </c:pt>
                <c:pt idx="559">
                  <c:v>3.6200000000000003E-2</c:v>
                </c:pt>
                <c:pt idx="560">
                  <c:v>3.6200000000000003E-2</c:v>
                </c:pt>
                <c:pt idx="561">
                  <c:v>3.61E-2</c:v>
                </c:pt>
                <c:pt idx="562">
                  <c:v>3.61E-2</c:v>
                </c:pt>
                <c:pt idx="563">
                  <c:v>3.5999999999999997E-2</c:v>
                </c:pt>
                <c:pt idx="564">
                  <c:v>3.5900000000000001E-2</c:v>
                </c:pt>
                <c:pt idx="565">
                  <c:v>3.5900000000000001E-2</c:v>
                </c:pt>
                <c:pt idx="566">
                  <c:v>3.5900000000000001E-2</c:v>
                </c:pt>
                <c:pt idx="567">
                  <c:v>3.5799999999999998E-2</c:v>
                </c:pt>
                <c:pt idx="568">
                  <c:v>3.5799999999999998E-2</c:v>
                </c:pt>
                <c:pt idx="569">
                  <c:v>3.5799999999999998E-2</c:v>
                </c:pt>
                <c:pt idx="570">
                  <c:v>3.5700000000000003E-2</c:v>
                </c:pt>
                <c:pt idx="571">
                  <c:v>3.5700000000000003E-2</c:v>
                </c:pt>
                <c:pt idx="572">
                  <c:v>3.56E-2</c:v>
                </c:pt>
                <c:pt idx="573">
                  <c:v>3.5499999999999997E-2</c:v>
                </c:pt>
                <c:pt idx="574">
                  <c:v>3.5499999999999997E-2</c:v>
                </c:pt>
                <c:pt idx="575">
                  <c:v>3.5499999999999997E-2</c:v>
                </c:pt>
                <c:pt idx="576">
                  <c:v>3.5499999999999997E-2</c:v>
                </c:pt>
                <c:pt idx="577">
                  <c:v>3.5499999999999997E-2</c:v>
                </c:pt>
                <c:pt idx="578">
                  <c:v>3.5499999999999997E-2</c:v>
                </c:pt>
                <c:pt idx="579">
                  <c:v>3.5499999999999997E-2</c:v>
                </c:pt>
                <c:pt idx="580">
                  <c:v>3.5400000000000001E-2</c:v>
                </c:pt>
                <c:pt idx="581">
                  <c:v>3.5400000000000001E-2</c:v>
                </c:pt>
                <c:pt idx="582">
                  <c:v>3.5200000000000002E-2</c:v>
                </c:pt>
                <c:pt idx="583">
                  <c:v>3.5099999999999999E-2</c:v>
                </c:pt>
                <c:pt idx="584">
                  <c:v>3.5000000000000003E-2</c:v>
                </c:pt>
                <c:pt idx="585">
                  <c:v>3.49E-2</c:v>
                </c:pt>
                <c:pt idx="586">
                  <c:v>3.4799999999999998E-2</c:v>
                </c:pt>
                <c:pt idx="587">
                  <c:v>3.4700000000000002E-2</c:v>
                </c:pt>
                <c:pt idx="588">
                  <c:v>3.4700000000000002E-2</c:v>
                </c:pt>
                <c:pt idx="589">
                  <c:v>3.4599999999999999E-2</c:v>
                </c:pt>
                <c:pt idx="590">
                  <c:v>3.4500000000000003E-2</c:v>
                </c:pt>
                <c:pt idx="591">
                  <c:v>3.44E-2</c:v>
                </c:pt>
                <c:pt idx="592">
                  <c:v>3.44E-2</c:v>
                </c:pt>
                <c:pt idx="593">
                  <c:v>3.44E-2</c:v>
                </c:pt>
                <c:pt idx="594">
                  <c:v>3.44E-2</c:v>
                </c:pt>
                <c:pt idx="595">
                  <c:v>3.44E-2</c:v>
                </c:pt>
                <c:pt idx="596">
                  <c:v>3.44E-2</c:v>
                </c:pt>
                <c:pt idx="597">
                  <c:v>3.44E-2</c:v>
                </c:pt>
                <c:pt idx="598">
                  <c:v>3.44E-2</c:v>
                </c:pt>
                <c:pt idx="599">
                  <c:v>3.44E-2</c:v>
                </c:pt>
                <c:pt idx="600">
                  <c:v>3.4299999999999997E-2</c:v>
                </c:pt>
                <c:pt idx="601">
                  <c:v>3.4200000000000001E-2</c:v>
                </c:pt>
                <c:pt idx="602">
                  <c:v>3.4099999999999998E-2</c:v>
                </c:pt>
                <c:pt idx="603">
                  <c:v>3.4099999999999998E-2</c:v>
                </c:pt>
                <c:pt idx="604">
                  <c:v>3.39E-2</c:v>
                </c:pt>
                <c:pt idx="605">
                  <c:v>3.39E-2</c:v>
                </c:pt>
                <c:pt idx="606">
                  <c:v>3.3799999999999997E-2</c:v>
                </c:pt>
                <c:pt idx="607">
                  <c:v>3.3700000000000001E-2</c:v>
                </c:pt>
                <c:pt idx="608">
                  <c:v>3.3599999999999998E-2</c:v>
                </c:pt>
                <c:pt idx="609">
                  <c:v>3.3500000000000002E-2</c:v>
                </c:pt>
                <c:pt idx="610">
                  <c:v>3.3300000000000003E-2</c:v>
                </c:pt>
                <c:pt idx="611">
                  <c:v>3.32E-2</c:v>
                </c:pt>
                <c:pt idx="612">
                  <c:v>3.3000000000000002E-2</c:v>
                </c:pt>
                <c:pt idx="613">
                  <c:v>3.2899999999999999E-2</c:v>
                </c:pt>
                <c:pt idx="614">
                  <c:v>3.27E-2</c:v>
                </c:pt>
                <c:pt idx="615">
                  <c:v>3.2599999999999997E-2</c:v>
                </c:pt>
                <c:pt idx="616">
                  <c:v>3.2500000000000001E-2</c:v>
                </c:pt>
                <c:pt idx="617">
                  <c:v>3.2399999999999998E-2</c:v>
                </c:pt>
                <c:pt idx="618">
                  <c:v>3.2300000000000002E-2</c:v>
                </c:pt>
                <c:pt idx="619">
                  <c:v>3.2199999999999999E-2</c:v>
                </c:pt>
                <c:pt idx="620">
                  <c:v>3.2099999999999997E-2</c:v>
                </c:pt>
                <c:pt idx="621">
                  <c:v>3.2000000000000001E-2</c:v>
                </c:pt>
                <c:pt idx="622">
                  <c:v>3.1899999999999998E-2</c:v>
                </c:pt>
                <c:pt idx="623">
                  <c:v>3.1800000000000002E-2</c:v>
                </c:pt>
                <c:pt idx="624">
                  <c:v>3.1699999999999999E-2</c:v>
                </c:pt>
                <c:pt idx="625">
                  <c:v>3.1699999999999999E-2</c:v>
                </c:pt>
                <c:pt idx="626">
                  <c:v>3.1600000000000003E-2</c:v>
                </c:pt>
                <c:pt idx="627">
                  <c:v>3.1399999999999997E-2</c:v>
                </c:pt>
                <c:pt idx="628">
                  <c:v>3.1300000000000001E-2</c:v>
                </c:pt>
                <c:pt idx="629">
                  <c:v>3.1300000000000001E-2</c:v>
                </c:pt>
                <c:pt idx="630">
                  <c:v>3.1199999999999999E-2</c:v>
                </c:pt>
                <c:pt idx="631">
                  <c:v>3.1099999999999999E-2</c:v>
                </c:pt>
                <c:pt idx="632">
                  <c:v>3.09E-2</c:v>
                </c:pt>
                <c:pt idx="633">
                  <c:v>3.1E-2</c:v>
                </c:pt>
                <c:pt idx="634">
                  <c:v>3.09E-2</c:v>
                </c:pt>
                <c:pt idx="635">
                  <c:v>3.09E-2</c:v>
                </c:pt>
                <c:pt idx="636">
                  <c:v>3.09E-2</c:v>
                </c:pt>
                <c:pt idx="637">
                  <c:v>3.0800000000000001E-2</c:v>
                </c:pt>
                <c:pt idx="638">
                  <c:v>3.0800000000000001E-2</c:v>
                </c:pt>
                <c:pt idx="639">
                  <c:v>3.0700000000000002E-2</c:v>
                </c:pt>
                <c:pt idx="640">
                  <c:v>3.0700000000000002E-2</c:v>
                </c:pt>
                <c:pt idx="641">
                  <c:v>3.0700000000000002E-2</c:v>
                </c:pt>
                <c:pt idx="642">
                  <c:v>3.0599999999999999E-2</c:v>
                </c:pt>
                <c:pt idx="643">
                  <c:v>3.0599999999999999E-2</c:v>
                </c:pt>
                <c:pt idx="644">
                  <c:v>3.0599999999999999E-2</c:v>
                </c:pt>
                <c:pt idx="645">
                  <c:v>3.0599999999999999E-2</c:v>
                </c:pt>
                <c:pt idx="646">
                  <c:v>3.0599999999999999E-2</c:v>
                </c:pt>
                <c:pt idx="647">
                  <c:v>3.0599999999999999E-2</c:v>
                </c:pt>
                <c:pt idx="648">
                  <c:v>3.0800000000000001E-2</c:v>
                </c:pt>
                <c:pt idx="649">
                  <c:v>3.0800000000000001E-2</c:v>
                </c:pt>
                <c:pt idx="650">
                  <c:v>3.09E-2</c:v>
                </c:pt>
                <c:pt idx="651">
                  <c:v>3.09E-2</c:v>
                </c:pt>
                <c:pt idx="652">
                  <c:v>3.1E-2</c:v>
                </c:pt>
                <c:pt idx="653">
                  <c:v>3.1E-2</c:v>
                </c:pt>
                <c:pt idx="654">
                  <c:v>3.1099999999999999E-2</c:v>
                </c:pt>
                <c:pt idx="655">
                  <c:v>3.1E-2</c:v>
                </c:pt>
                <c:pt idx="656">
                  <c:v>3.09E-2</c:v>
                </c:pt>
                <c:pt idx="657">
                  <c:v>3.09E-2</c:v>
                </c:pt>
                <c:pt idx="658">
                  <c:v>3.09E-2</c:v>
                </c:pt>
                <c:pt idx="659">
                  <c:v>3.0800000000000001E-2</c:v>
                </c:pt>
                <c:pt idx="660">
                  <c:v>3.0800000000000001E-2</c:v>
                </c:pt>
                <c:pt idx="661">
                  <c:v>3.0700000000000002E-2</c:v>
                </c:pt>
                <c:pt idx="662">
                  <c:v>3.0700000000000002E-2</c:v>
                </c:pt>
                <c:pt idx="663">
                  <c:v>3.0700000000000002E-2</c:v>
                </c:pt>
                <c:pt idx="664">
                  <c:v>3.0700000000000002E-2</c:v>
                </c:pt>
                <c:pt idx="665">
                  <c:v>3.0800000000000001E-2</c:v>
                </c:pt>
                <c:pt idx="666">
                  <c:v>3.0800000000000001E-2</c:v>
                </c:pt>
                <c:pt idx="667">
                  <c:v>3.0800000000000001E-2</c:v>
                </c:pt>
                <c:pt idx="668">
                  <c:v>3.0800000000000001E-2</c:v>
                </c:pt>
                <c:pt idx="669">
                  <c:v>3.09E-2</c:v>
                </c:pt>
                <c:pt idx="670">
                  <c:v>3.09E-2</c:v>
                </c:pt>
                <c:pt idx="671">
                  <c:v>3.09E-2</c:v>
                </c:pt>
                <c:pt idx="672">
                  <c:v>3.1099999999999999E-2</c:v>
                </c:pt>
                <c:pt idx="673">
                  <c:v>3.1099999999999999E-2</c:v>
                </c:pt>
                <c:pt idx="674">
                  <c:v>3.1199999999999999E-2</c:v>
                </c:pt>
                <c:pt idx="675">
                  <c:v>3.1199999999999999E-2</c:v>
                </c:pt>
                <c:pt idx="676">
                  <c:v>3.1199999999999999E-2</c:v>
                </c:pt>
                <c:pt idx="677">
                  <c:v>3.1399999999999997E-2</c:v>
                </c:pt>
                <c:pt idx="678">
                  <c:v>3.1600000000000003E-2</c:v>
                </c:pt>
                <c:pt idx="679">
                  <c:v>3.1699999999999999E-2</c:v>
                </c:pt>
                <c:pt idx="680">
                  <c:v>3.1800000000000002E-2</c:v>
                </c:pt>
                <c:pt idx="681">
                  <c:v>3.2000000000000001E-2</c:v>
                </c:pt>
                <c:pt idx="682">
                  <c:v>3.2000000000000001E-2</c:v>
                </c:pt>
                <c:pt idx="683">
                  <c:v>3.2099999999999997E-2</c:v>
                </c:pt>
              </c:numCache>
            </c:numRef>
          </c:val>
          <c:smooth val="0"/>
          <c:extLst>
            <c:ext xmlns:c16="http://schemas.microsoft.com/office/drawing/2014/chart" uri="{C3380CC4-5D6E-409C-BE32-E72D297353CC}">
              <c16:uniqueId val="{00000007-6A52-4049-BFB5-07372CD780CB}"/>
            </c:ext>
          </c:extLst>
        </c:ser>
        <c:dLbls>
          <c:showLegendKey val="0"/>
          <c:showVal val="0"/>
          <c:showCatName val="0"/>
          <c:showSerName val="0"/>
          <c:showPercent val="0"/>
          <c:showBubbleSize val="0"/>
        </c:dLbls>
        <c:smooth val="0"/>
        <c:axId val="312274856"/>
        <c:axId val="312275248"/>
      </c:lineChart>
      <c:dateAx>
        <c:axId val="312274856"/>
        <c:scaling>
          <c:orientation val="minMax"/>
          <c:max val="43738"/>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11"/>
        <c:majorTimeUnit val="months"/>
      </c:dateAx>
      <c:valAx>
        <c:axId val="312275248"/>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5447525252525247"/>
          <c:w val="0.97916666666666663"/>
          <c:h val="0.1455247474747474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6822572178477686"/>
          <c:h val="0.74961515151515157"/>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683"/>
              <c:layout>
                <c:manualLayout>
                  <c:x val="-4.9836070720131374E-2"/>
                  <c:y val="4.6233506245276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EAE-47DE-A64C-661D791058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'37'!$I$10:$I$693</c:f>
              <c:numCache>
                <c:formatCode>0.0%</c:formatCode>
                <c:ptCount val="684"/>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pt idx="498">
                  <c:v>2.2800000000000001E-2</c:v>
                </c:pt>
                <c:pt idx="499">
                  <c:v>2.29E-2</c:v>
                </c:pt>
                <c:pt idx="500">
                  <c:v>2.29E-2</c:v>
                </c:pt>
                <c:pt idx="501">
                  <c:v>2.3E-2</c:v>
                </c:pt>
                <c:pt idx="502">
                  <c:v>2.3E-2</c:v>
                </c:pt>
                <c:pt idx="503">
                  <c:v>2.3099999999999999E-2</c:v>
                </c:pt>
                <c:pt idx="504">
                  <c:v>2.3099999999999999E-2</c:v>
                </c:pt>
                <c:pt idx="505">
                  <c:v>2.3099999999999999E-2</c:v>
                </c:pt>
                <c:pt idx="506">
                  <c:v>2.3099999999999999E-2</c:v>
                </c:pt>
                <c:pt idx="507">
                  <c:v>2.3099999999999999E-2</c:v>
                </c:pt>
                <c:pt idx="508">
                  <c:v>2.3099999999999999E-2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2.3099999999999999E-2</c:v>
                </c:pt>
                <c:pt idx="521">
                  <c:v>2.3099999999999999E-2</c:v>
                </c:pt>
                <c:pt idx="522">
                  <c:v>2.3099999999999999E-2</c:v>
                </c:pt>
                <c:pt idx="523">
                  <c:v>2.3099999999999999E-2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2.3099999999999999E-2</c:v>
                </c:pt>
                <c:pt idx="549">
                  <c:v>2.3099999999999999E-2</c:v>
                </c:pt>
                <c:pt idx="550">
                  <c:v>2.3099999999999999E-2</c:v>
                </c:pt>
                <c:pt idx="551">
                  <c:v>2.3099999999999999E-2</c:v>
                </c:pt>
                <c:pt idx="552">
                  <c:v>2.3099999999999999E-2</c:v>
                </c:pt>
                <c:pt idx="553">
                  <c:v>2.3E-2</c:v>
                </c:pt>
                <c:pt idx="554">
                  <c:v>2.29E-2</c:v>
                </c:pt>
                <c:pt idx="555">
                  <c:v>2.2800000000000001E-2</c:v>
                </c:pt>
                <c:pt idx="556">
                  <c:v>2.2700000000000001E-2</c:v>
                </c:pt>
                <c:pt idx="557">
                  <c:v>2.2599999999999999E-2</c:v>
                </c:pt>
                <c:pt idx="558">
                  <c:v>2.2599999999999999E-2</c:v>
                </c:pt>
                <c:pt idx="559">
                  <c:v>2.2599999999999999E-2</c:v>
                </c:pt>
                <c:pt idx="560">
                  <c:v>2.2599999999999999E-2</c:v>
                </c:pt>
                <c:pt idx="561">
                  <c:v>2.2599999999999999E-2</c:v>
                </c:pt>
                <c:pt idx="562">
                  <c:v>2.2599999999999999E-2</c:v>
                </c:pt>
                <c:pt idx="563">
                  <c:v>2.2599999999999999E-2</c:v>
                </c:pt>
                <c:pt idx="564">
                  <c:v>2.2599999999999999E-2</c:v>
                </c:pt>
                <c:pt idx="565">
                  <c:v>2.2599999999999999E-2</c:v>
                </c:pt>
                <c:pt idx="566">
                  <c:v>2.2599999999999999E-2</c:v>
                </c:pt>
                <c:pt idx="567">
                  <c:v>2.2599999999999999E-2</c:v>
                </c:pt>
                <c:pt idx="568">
                  <c:v>2.2599999999999999E-2</c:v>
                </c:pt>
                <c:pt idx="569">
                  <c:v>2.2599999999999999E-2</c:v>
                </c:pt>
                <c:pt idx="570">
                  <c:v>2.2700000000000001E-2</c:v>
                </c:pt>
                <c:pt idx="571">
                  <c:v>2.2599999999999999E-2</c:v>
                </c:pt>
                <c:pt idx="572">
                  <c:v>2.2599999999999999E-2</c:v>
                </c:pt>
                <c:pt idx="573">
                  <c:v>2.2599999999999999E-2</c:v>
                </c:pt>
                <c:pt idx="574">
                  <c:v>2.2599999999999999E-2</c:v>
                </c:pt>
                <c:pt idx="575">
                  <c:v>2.2499999999999999E-2</c:v>
                </c:pt>
                <c:pt idx="576">
                  <c:v>2.2499999999999999E-2</c:v>
                </c:pt>
                <c:pt idx="577">
                  <c:v>2.2599999999999999E-2</c:v>
                </c:pt>
                <c:pt idx="578">
                  <c:v>2.2599999999999999E-2</c:v>
                </c:pt>
                <c:pt idx="579">
                  <c:v>2.2599999999999999E-2</c:v>
                </c:pt>
                <c:pt idx="580">
                  <c:v>2.2499999999999999E-2</c:v>
                </c:pt>
                <c:pt idx="581">
                  <c:v>2.2499999999999999E-2</c:v>
                </c:pt>
                <c:pt idx="582">
                  <c:v>2.24E-2</c:v>
                </c:pt>
                <c:pt idx="583">
                  <c:v>2.23E-2</c:v>
                </c:pt>
                <c:pt idx="584">
                  <c:v>2.2200000000000001E-2</c:v>
                </c:pt>
                <c:pt idx="585">
                  <c:v>2.1999999999999999E-2</c:v>
                </c:pt>
                <c:pt idx="586">
                  <c:v>2.1999999999999999E-2</c:v>
                </c:pt>
                <c:pt idx="587">
                  <c:v>2.1899999999999999E-2</c:v>
                </c:pt>
                <c:pt idx="588">
                  <c:v>2.18E-2</c:v>
                </c:pt>
                <c:pt idx="589">
                  <c:v>2.1700000000000001E-2</c:v>
                </c:pt>
                <c:pt idx="590">
                  <c:v>2.1700000000000001E-2</c:v>
                </c:pt>
                <c:pt idx="591">
                  <c:v>2.1600000000000001E-2</c:v>
                </c:pt>
                <c:pt idx="592">
                  <c:v>2.1600000000000001E-2</c:v>
                </c:pt>
                <c:pt idx="593">
                  <c:v>2.1499999999999998E-2</c:v>
                </c:pt>
                <c:pt idx="594">
                  <c:v>2.1499999999999998E-2</c:v>
                </c:pt>
                <c:pt idx="595">
                  <c:v>2.1499999999999998E-2</c:v>
                </c:pt>
                <c:pt idx="596">
                  <c:v>2.1600000000000001E-2</c:v>
                </c:pt>
                <c:pt idx="597">
                  <c:v>2.1600000000000001E-2</c:v>
                </c:pt>
                <c:pt idx="598">
                  <c:v>2.1600000000000001E-2</c:v>
                </c:pt>
                <c:pt idx="599">
                  <c:v>2.1499999999999998E-2</c:v>
                </c:pt>
                <c:pt idx="600">
                  <c:v>2.1399999999999999E-2</c:v>
                </c:pt>
                <c:pt idx="601">
                  <c:v>2.1299999999999999E-2</c:v>
                </c:pt>
                <c:pt idx="602">
                  <c:v>2.1299999999999999E-2</c:v>
                </c:pt>
                <c:pt idx="603">
                  <c:v>2.12E-2</c:v>
                </c:pt>
                <c:pt idx="604">
                  <c:v>2.1100000000000001E-2</c:v>
                </c:pt>
                <c:pt idx="605">
                  <c:v>2.1000000000000001E-2</c:v>
                </c:pt>
                <c:pt idx="606">
                  <c:v>2.0899999999999998E-2</c:v>
                </c:pt>
                <c:pt idx="607">
                  <c:v>2.0799999999999999E-2</c:v>
                </c:pt>
                <c:pt idx="608">
                  <c:v>2.0799999999999999E-2</c:v>
                </c:pt>
                <c:pt idx="609">
                  <c:v>2.07E-2</c:v>
                </c:pt>
                <c:pt idx="610">
                  <c:v>2.0500000000000001E-2</c:v>
                </c:pt>
                <c:pt idx="611">
                  <c:v>2.0400000000000001E-2</c:v>
                </c:pt>
                <c:pt idx="612">
                  <c:v>2.0299999999999999E-2</c:v>
                </c:pt>
                <c:pt idx="613">
                  <c:v>2.0199999999999999E-2</c:v>
                </c:pt>
                <c:pt idx="614">
                  <c:v>2.01E-2</c:v>
                </c:pt>
                <c:pt idx="615">
                  <c:v>0.02</c:v>
                </c:pt>
                <c:pt idx="616">
                  <c:v>1.9900000000000001E-2</c:v>
                </c:pt>
                <c:pt idx="617">
                  <c:v>1.9900000000000001E-2</c:v>
                </c:pt>
                <c:pt idx="618">
                  <c:v>1.9699999999999999E-2</c:v>
                </c:pt>
                <c:pt idx="619">
                  <c:v>1.9699999999999999E-2</c:v>
                </c:pt>
                <c:pt idx="620">
                  <c:v>1.9599999999999999E-2</c:v>
                </c:pt>
                <c:pt idx="621">
                  <c:v>1.9599999999999999E-2</c:v>
                </c:pt>
                <c:pt idx="622">
                  <c:v>1.95E-2</c:v>
                </c:pt>
                <c:pt idx="623">
                  <c:v>1.9400000000000001E-2</c:v>
                </c:pt>
                <c:pt idx="624">
                  <c:v>1.9400000000000001E-2</c:v>
                </c:pt>
                <c:pt idx="625">
                  <c:v>1.9400000000000001E-2</c:v>
                </c:pt>
                <c:pt idx="626">
                  <c:v>1.9300000000000001E-2</c:v>
                </c:pt>
                <c:pt idx="627">
                  <c:v>1.9300000000000001E-2</c:v>
                </c:pt>
                <c:pt idx="628">
                  <c:v>1.9199999999999998E-2</c:v>
                </c:pt>
                <c:pt idx="629">
                  <c:v>1.9099999999999999E-2</c:v>
                </c:pt>
                <c:pt idx="630">
                  <c:v>1.9E-2</c:v>
                </c:pt>
                <c:pt idx="631">
                  <c:v>1.9E-2</c:v>
                </c:pt>
                <c:pt idx="632">
                  <c:v>1.89E-2</c:v>
                </c:pt>
                <c:pt idx="633">
                  <c:v>1.8800000000000001E-2</c:v>
                </c:pt>
                <c:pt idx="634">
                  <c:v>1.8800000000000001E-2</c:v>
                </c:pt>
                <c:pt idx="635">
                  <c:v>1.8700000000000001E-2</c:v>
                </c:pt>
                <c:pt idx="636">
                  <c:v>1.8599999999999998E-2</c:v>
                </c:pt>
                <c:pt idx="637">
                  <c:v>1.8599999999999998E-2</c:v>
                </c:pt>
                <c:pt idx="638">
                  <c:v>1.8499999999999999E-2</c:v>
                </c:pt>
                <c:pt idx="639">
                  <c:v>1.84E-2</c:v>
                </c:pt>
                <c:pt idx="640">
                  <c:v>1.84E-2</c:v>
                </c:pt>
                <c:pt idx="641">
                  <c:v>1.83E-2</c:v>
                </c:pt>
                <c:pt idx="642">
                  <c:v>1.8200000000000001E-2</c:v>
                </c:pt>
                <c:pt idx="643">
                  <c:v>1.8200000000000001E-2</c:v>
                </c:pt>
                <c:pt idx="644">
                  <c:v>1.8200000000000001E-2</c:v>
                </c:pt>
                <c:pt idx="645">
                  <c:v>1.8200000000000001E-2</c:v>
                </c:pt>
                <c:pt idx="646">
                  <c:v>1.8200000000000001E-2</c:v>
                </c:pt>
                <c:pt idx="647">
                  <c:v>1.8200000000000001E-2</c:v>
                </c:pt>
                <c:pt idx="648">
                  <c:v>1.83E-2</c:v>
                </c:pt>
                <c:pt idx="649">
                  <c:v>1.83E-2</c:v>
                </c:pt>
                <c:pt idx="650">
                  <c:v>1.84E-2</c:v>
                </c:pt>
                <c:pt idx="651">
                  <c:v>1.8499999999999999E-2</c:v>
                </c:pt>
                <c:pt idx="652">
                  <c:v>1.8499999999999999E-2</c:v>
                </c:pt>
                <c:pt idx="653">
                  <c:v>1.8499999999999999E-2</c:v>
                </c:pt>
                <c:pt idx="654">
                  <c:v>1.8599999999999998E-2</c:v>
                </c:pt>
                <c:pt idx="655">
                  <c:v>1.8499999999999999E-2</c:v>
                </c:pt>
                <c:pt idx="656">
                  <c:v>1.8499999999999999E-2</c:v>
                </c:pt>
                <c:pt idx="657">
                  <c:v>1.8499999999999999E-2</c:v>
                </c:pt>
                <c:pt idx="658">
                  <c:v>1.84E-2</c:v>
                </c:pt>
                <c:pt idx="659">
                  <c:v>1.83E-2</c:v>
                </c:pt>
                <c:pt idx="660">
                  <c:v>1.83E-2</c:v>
                </c:pt>
                <c:pt idx="661">
                  <c:v>1.83E-2</c:v>
                </c:pt>
                <c:pt idx="662">
                  <c:v>1.8200000000000001E-2</c:v>
                </c:pt>
                <c:pt idx="663">
                  <c:v>1.83E-2</c:v>
                </c:pt>
                <c:pt idx="664">
                  <c:v>1.8200000000000001E-2</c:v>
                </c:pt>
                <c:pt idx="665">
                  <c:v>1.8200000000000001E-2</c:v>
                </c:pt>
                <c:pt idx="666">
                  <c:v>1.8200000000000001E-2</c:v>
                </c:pt>
                <c:pt idx="667">
                  <c:v>1.8100000000000002E-2</c:v>
                </c:pt>
                <c:pt idx="668">
                  <c:v>1.8100000000000002E-2</c:v>
                </c:pt>
                <c:pt idx="669">
                  <c:v>1.8100000000000002E-2</c:v>
                </c:pt>
                <c:pt idx="670">
                  <c:v>1.8100000000000002E-2</c:v>
                </c:pt>
                <c:pt idx="671">
                  <c:v>1.8100000000000002E-2</c:v>
                </c:pt>
                <c:pt idx="672">
                  <c:v>1.8100000000000002E-2</c:v>
                </c:pt>
                <c:pt idx="673">
                  <c:v>1.8100000000000002E-2</c:v>
                </c:pt>
                <c:pt idx="674">
                  <c:v>1.8200000000000001E-2</c:v>
                </c:pt>
                <c:pt idx="675">
                  <c:v>1.8100000000000002E-2</c:v>
                </c:pt>
                <c:pt idx="676">
                  <c:v>1.8100000000000002E-2</c:v>
                </c:pt>
                <c:pt idx="677">
                  <c:v>1.8200000000000001E-2</c:v>
                </c:pt>
                <c:pt idx="678">
                  <c:v>1.83E-2</c:v>
                </c:pt>
                <c:pt idx="679">
                  <c:v>1.84E-2</c:v>
                </c:pt>
                <c:pt idx="680">
                  <c:v>1.8499999999999999E-2</c:v>
                </c:pt>
                <c:pt idx="681">
                  <c:v>1.8599999999999998E-2</c:v>
                </c:pt>
                <c:pt idx="682">
                  <c:v>1.8700000000000001E-2</c:v>
                </c:pt>
                <c:pt idx="683">
                  <c:v>1.8800000000000001E-2</c:v>
                </c:pt>
              </c:numCache>
            </c:numRef>
          </c:val>
          <c:smooth val="0"/>
          <c:extLst>
            <c:ext xmlns:c16="http://schemas.microsoft.com/office/drawing/2014/chart" uri="{C3380CC4-5D6E-409C-BE32-E72D297353CC}">
              <c16:uniqueId val="{00000001-1EAE-47DE-A64C-661D791058A4}"/>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683"/>
              <c:layout>
                <c:manualLayout>
                  <c:x val="-5.3989076613475642E-2"/>
                  <c:y val="2.64193596371087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EAE-47DE-A64C-661D791058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'37'!$J$10:$J$693</c:f>
              <c:numCache>
                <c:formatCode>0.0%</c:formatCode>
                <c:ptCount val="684"/>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pt idx="498">
                  <c:v>3.09E-2</c:v>
                </c:pt>
                <c:pt idx="499">
                  <c:v>3.09E-2</c:v>
                </c:pt>
                <c:pt idx="500">
                  <c:v>3.1E-2</c:v>
                </c:pt>
                <c:pt idx="501">
                  <c:v>3.1E-2</c:v>
                </c:pt>
                <c:pt idx="502">
                  <c:v>3.09E-2</c:v>
                </c:pt>
                <c:pt idx="503">
                  <c:v>3.1E-2</c:v>
                </c:pt>
                <c:pt idx="504">
                  <c:v>3.1E-2</c:v>
                </c:pt>
                <c:pt idx="505">
                  <c:v>3.1E-2</c:v>
                </c:pt>
                <c:pt idx="506">
                  <c:v>3.1E-2</c:v>
                </c:pt>
                <c:pt idx="507">
                  <c:v>3.09E-2</c:v>
                </c:pt>
                <c:pt idx="508">
                  <c:v>3.09E-2</c:v>
                </c:pt>
                <c:pt idx="509">
                  <c:v>3.0800000000000001E-2</c:v>
                </c:pt>
                <c:pt idx="510">
                  <c:v>3.0800000000000001E-2</c:v>
                </c:pt>
                <c:pt idx="511">
                  <c:v>3.0800000000000001E-2</c:v>
                </c:pt>
                <c:pt idx="512">
                  <c:v>3.0800000000000001E-2</c:v>
                </c:pt>
                <c:pt idx="513">
                  <c:v>3.0800000000000001E-2</c:v>
                </c:pt>
                <c:pt idx="514">
                  <c:v>3.0800000000000001E-2</c:v>
                </c:pt>
                <c:pt idx="515">
                  <c:v>3.0800000000000001E-2</c:v>
                </c:pt>
                <c:pt idx="516">
                  <c:v>3.0800000000000001E-2</c:v>
                </c:pt>
                <c:pt idx="517">
                  <c:v>3.0800000000000001E-2</c:v>
                </c:pt>
                <c:pt idx="518">
                  <c:v>3.0800000000000001E-2</c:v>
                </c:pt>
                <c:pt idx="519">
                  <c:v>3.0800000000000001E-2</c:v>
                </c:pt>
                <c:pt idx="520">
                  <c:v>3.09E-2</c:v>
                </c:pt>
                <c:pt idx="521">
                  <c:v>3.0800000000000001E-2</c:v>
                </c:pt>
                <c:pt idx="522">
                  <c:v>3.0800000000000001E-2</c:v>
                </c:pt>
                <c:pt idx="523">
                  <c:v>3.0800000000000001E-2</c:v>
                </c:pt>
                <c:pt idx="524">
                  <c:v>3.0800000000000001E-2</c:v>
                </c:pt>
                <c:pt idx="525">
                  <c:v>3.0800000000000001E-2</c:v>
                </c:pt>
                <c:pt idx="526">
                  <c:v>3.0800000000000001E-2</c:v>
                </c:pt>
                <c:pt idx="527">
                  <c:v>3.0700000000000002E-2</c:v>
                </c:pt>
                <c:pt idx="528">
                  <c:v>3.0700000000000002E-2</c:v>
                </c:pt>
                <c:pt idx="529">
                  <c:v>3.0700000000000002E-2</c:v>
                </c:pt>
                <c:pt idx="530">
                  <c:v>3.0700000000000002E-2</c:v>
                </c:pt>
                <c:pt idx="531">
                  <c:v>3.0700000000000002E-2</c:v>
                </c:pt>
                <c:pt idx="532">
                  <c:v>3.0700000000000002E-2</c:v>
                </c:pt>
                <c:pt idx="533">
                  <c:v>3.0599999999999999E-2</c:v>
                </c:pt>
                <c:pt idx="534">
                  <c:v>3.0599999999999999E-2</c:v>
                </c:pt>
                <c:pt idx="535">
                  <c:v>3.0599999999999999E-2</c:v>
                </c:pt>
                <c:pt idx="536">
                  <c:v>3.0599999999999999E-2</c:v>
                </c:pt>
                <c:pt idx="537">
                  <c:v>3.0599999999999999E-2</c:v>
                </c:pt>
                <c:pt idx="538">
                  <c:v>3.0599999999999999E-2</c:v>
                </c:pt>
                <c:pt idx="539">
                  <c:v>3.0599999999999999E-2</c:v>
                </c:pt>
                <c:pt idx="540">
                  <c:v>3.0599999999999999E-2</c:v>
                </c:pt>
                <c:pt idx="541">
                  <c:v>3.0499999999999999E-2</c:v>
                </c:pt>
                <c:pt idx="542">
                  <c:v>3.0499999999999999E-2</c:v>
                </c:pt>
                <c:pt idx="543">
                  <c:v>3.0599999999999999E-2</c:v>
                </c:pt>
                <c:pt idx="544">
                  <c:v>3.0599999999999999E-2</c:v>
                </c:pt>
                <c:pt idx="545">
                  <c:v>3.0599999999999999E-2</c:v>
                </c:pt>
                <c:pt idx="546">
                  <c:v>3.0599999999999999E-2</c:v>
                </c:pt>
                <c:pt idx="547">
                  <c:v>3.0499999999999999E-2</c:v>
                </c:pt>
                <c:pt idx="548">
                  <c:v>3.0599999999999999E-2</c:v>
                </c:pt>
                <c:pt idx="549">
                  <c:v>3.0499999999999999E-2</c:v>
                </c:pt>
                <c:pt idx="550">
                  <c:v>3.0499999999999999E-2</c:v>
                </c:pt>
                <c:pt idx="551">
                  <c:v>3.0499999999999999E-2</c:v>
                </c:pt>
                <c:pt idx="552">
                  <c:v>3.0499999999999999E-2</c:v>
                </c:pt>
                <c:pt idx="553">
                  <c:v>3.04E-2</c:v>
                </c:pt>
                <c:pt idx="554">
                  <c:v>3.0300000000000001E-2</c:v>
                </c:pt>
                <c:pt idx="555">
                  <c:v>3.0099999999999998E-2</c:v>
                </c:pt>
                <c:pt idx="556">
                  <c:v>0.03</c:v>
                </c:pt>
                <c:pt idx="557">
                  <c:v>2.98E-2</c:v>
                </c:pt>
                <c:pt idx="558">
                  <c:v>2.98E-2</c:v>
                </c:pt>
                <c:pt idx="559">
                  <c:v>2.98E-2</c:v>
                </c:pt>
                <c:pt idx="560">
                  <c:v>2.98E-2</c:v>
                </c:pt>
                <c:pt idx="561">
                  <c:v>2.98E-2</c:v>
                </c:pt>
                <c:pt idx="562">
                  <c:v>2.9700000000000001E-2</c:v>
                </c:pt>
                <c:pt idx="563">
                  <c:v>2.9700000000000001E-2</c:v>
                </c:pt>
                <c:pt idx="564">
                  <c:v>2.9600000000000001E-2</c:v>
                </c:pt>
                <c:pt idx="565">
                  <c:v>2.9600000000000001E-2</c:v>
                </c:pt>
                <c:pt idx="566">
                  <c:v>2.9600000000000001E-2</c:v>
                </c:pt>
                <c:pt idx="567">
                  <c:v>2.9499999999999998E-2</c:v>
                </c:pt>
                <c:pt idx="568">
                  <c:v>2.9499999999999998E-2</c:v>
                </c:pt>
                <c:pt idx="569">
                  <c:v>2.9499999999999998E-2</c:v>
                </c:pt>
                <c:pt idx="570">
                  <c:v>2.9499999999999998E-2</c:v>
                </c:pt>
                <c:pt idx="571">
                  <c:v>2.9499999999999998E-2</c:v>
                </c:pt>
                <c:pt idx="572">
                  <c:v>2.9399999999999999E-2</c:v>
                </c:pt>
                <c:pt idx="573">
                  <c:v>2.93E-2</c:v>
                </c:pt>
                <c:pt idx="574">
                  <c:v>2.93E-2</c:v>
                </c:pt>
                <c:pt idx="575">
                  <c:v>2.92E-2</c:v>
                </c:pt>
                <c:pt idx="576">
                  <c:v>2.93E-2</c:v>
                </c:pt>
                <c:pt idx="577">
                  <c:v>2.93E-2</c:v>
                </c:pt>
                <c:pt idx="578">
                  <c:v>2.93E-2</c:v>
                </c:pt>
                <c:pt idx="579">
                  <c:v>2.92E-2</c:v>
                </c:pt>
                <c:pt idx="580">
                  <c:v>2.92E-2</c:v>
                </c:pt>
                <c:pt idx="581">
                  <c:v>2.9100000000000001E-2</c:v>
                </c:pt>
                <c:pt idx="582">
                  <c:v>2.9000000000000001E-2</c:v>
                </c:pt>
                <c:pt idx="583">
                  <c:v>2.8899999999999999E-2</c:v>
                </c:pt>
                <c:pt idx="584">
                  <c:v>2.87E-2</c:v>
                </c:pt>
                <c:pt idx="585">
                  <c:v>2.86E-2</c:v>
                </c:pt>
                <c:pt idx="586">
                  <c:v>2.8500000000000001E-2</c:v>
                </c:pt>
                <c:pt idx="587">
                  <c:v>2.8400000000000002E-2</c:v>
                </c:pt>
                <c:pt idx="588">
                  <c:v>2.8400000000000002E-2</c:v>
                </c:pt>
                <c:pt idx="589">
                  <c:v>2.8299999999999999E-2</c:v>
                </c:pt>
                <c:pt idx="590">
                  <c:v>2.8199999999999999E-2</c:v>
                </c:pt>
                <c:pt idx="591">
                  <c:v>2.8000000000000001E-2</c:v>
                </c:pt>
                <c:pt idx="592">
                  <c:v>2.8000000000000001E-2</c:v>
                </c:pt>
                <c:pt idx="593">
                  <c:v>2.8000000000000001E-2</c:v>
                </c:pt>
                <c:pt idx="594">
                  <c:v>2.8000000000000001E-2</c:v>
                </c:pt>
                <c:pt idx="595">
                  <c:v>2.7900000000000001E-2</c:v>
                </c:pt>
                <c:pt idx="596">
                  <c:v>2.7900000000000001E-2</c:v>
                </c:pt>
                <c:pt idx="597">
                  <c:v>2.7900000000000001E-2</c:v>
                </c:pt>
                <c:pt idx="598">
                  <c:v>2.7900000000000001E-2</c:v>
                </c:pt>
                <c:pt idx="599">
                  <c:v>2.7900000000000001E-2</c:v>
                </c:pt>
                <c:pt idx="600">
                  <c:v>2.7799999999999998E-2</c:v>
                </c:pt>
                <c:pt idx="601">
                  <c:v>2.76E-2</c:v>
                </c:pt>
                <c:pt idx="602">
                  <c:v>2.76E-2</c:v>
                </c:pt>
                <c:pt idx="603">
                  <c:v>2.75E-2</c:v>
                </c:pt>
                <c:pt idx="604">
                  <c:v>2.7300000000000001E-2</c:v>
                </c:pt>
                <c:pt idx="605">
                  <c:v>2.7199999999999998E-2</c:v>
                </c:pt>
                <c:pt idx="606">
                  <c:v>2.7099999999999999E-2</c:v>
                </c:pt>
                <c:pt idx="607">
                  <c:v>2.7E-2</c:v>
                </c:pt>
                <c:pt idx="608">
                  <c:v>2.69E-2</c:v>
                </c:pt>
                <c:pt idx="609">
                  <c:v>2.6800000000000001E-2</c:v>
                </c:pt>
                <c:pt idx="610">
                  <c:v>2.6599999999999999E-2</c:v>
                </c:pt>
                <c:pt idx="611">
                  <c:v>2.6499999999999999E-2</c:v>
                </c:pt>
                <c:pt idx="612">
                  <c:v>2.64E-2</c:v>
                </c:pt>
                <c:pt idx="613">
                  <c:v>2.63E-2</c:v>
                </c:pt>
                <c:pt idx="614">
                  <c:v>2.6200000000000001E-2</c:v>
                </c:pt>
                <c:pt idx="615">
                  <c:v>2.6100000000000002E-2</c:v>
                </c:pt>
                <c:pt idx="616">
                  <c:v>2.5999999999999999E-2</c:v>
                </c:pt>
                <c:pt idx="617">
                  <c:v>2.5899999999999999E-2</c:v>
                </c:pt>
                <c:pt idx="618">
                  <c:v>2.58E-2</c:v>
                </c:pt>
                <c:pt idx="619">
                  <c:v>2.5700000000000001E-2</c:v>
                </c:pt>
                <c:pt idx="620">
                  <c:v>2.5700000000000001E-2</c:v>
                </c:pt>
                <c:pt idx="621">
                  <c:v>2.5600000000000001E-2</c:v>
                </c:pt>
                <c:pt idx="622">
                  <c:v>2.5600000000000001E-2</c:v>
                </c:pt>
                <c:pt idx="623">
                  <c:v>2.5499999999999998E-2</c:v>
                </c:pt>
                <c:pt idx="624">
                  <c:v>2.5499999999999998E-2</c:v>
                </c:pt>
                <c:pt idx="625">
                  <c:v>2.5499999999999998E-2</c:v>
                </c:pt>
                <c:pt idx="626">
                  <c:v>2.5399999999999999E-2</c:v>
                </c:pt>
                <c:pt idx="627">
                  <c:v>2.5399999999999999E-2</c:v>
                </c:pt>
                <c:pt idx="628">
                  <c:v>2.5399999999999999E-2</c:v>
                </c:pt>
                <c:pt idx="629">
                  <c:v>2.53E-2</c:v>
                </c:pt>
                <c:pt idx="630">
                  <c:v>2.52E-2</c:v>
                </c:pt>
                <c:pt idx="631">
                  <c:v>2.52E-2</c:v>
                </c:pt>
                <c:pt idx="632">
                  <c:v>2.5100000000000001E-2</c:v>
                </c:pt>
                <c:pt idx="633">
                  <c:v>2.5100000000000001E-2</c:v>
                </c:pt>
                <c:pt idx="634">
                  <c:v>2.5100000000000001E-2</c:v>
                </c:pt>
                <c:pt idx="635">
                  <c:v>2.5000000000000001E-2</c:v>
                </c:pt>
                <c:pt idx="636">
                  <c:v>2.5000000000000001E-2</c:v>
                </c:pt>
                <c:pt idx="637">
                  <c:v>2.4899999999999999E-2</c:v>
                </c:pt>
                <c:pt idx="638">
                  <c:v>2.4899999999999999E-2</c:v>
                </c:pt>
                <c:pt idx="639">
                  <c:v>2.4899999999999999E-2</c:v>
                </c:pt>
                <c:pt idx="640">
                  <c:v>2.4799999999999999E-2</c:v>
                </c:pt>
                <c:pt idx="641">
                  <c:v>2.4799999999999999E-2</c:v>
                </c:pt>
                <c:pt idx="642">
                  <c:v>2.47E-2</c:v>
                </c:pt>
                <c:pt idx="643">
                  <c:v>2.46E-2</c:v>
                </c:pt>
                <c:pt idx="644">
                  <c:v>2.46E-2</c:v>
                </c:pt>
                <c:pt idx="645">
                  <c:v>2.46E-2</c:v>
                </c:pt>
                <c:pt idx="646">
                  <c:v>2.47E-2</c:v>
                </c:pt>
                <c:pt idx="647">
                  <c:v>2.47E-2</c:v>
                </c:pt>
                <c:pt idx="648">
                  <c:v>2.4799999999999999E-2</c:v>
                </c:pt>
                <c:pt idx="649">
                  <c:v>2.4799999999999999E-2</c:v>
                </c:pt>
                <c:pt idx="650">
                  <c:v>2.4799999999999999E-2</c:v>
                </c:pt>
                <c:pt idx="651">
                  <c:v>2.4899999999999999E-2</c:v>
                </c:pt>
                <c:pt idx="652">
                  <c:v>2.4899999999999999E-2</c:v>
                </c:pt>
                <c:pt idx="653">
                  <c:v>2.5000000000000001E-2</c:v>
                </c:pt>
                <c:pt idx="654">
                  <c:v>2.5000000000000001E-2</c:v>
                </c:pt>
                <c:pt idx="655">
                  <c:v>2.5000000000000001E-2</c:v>
                </c:pt>
                <c:pt idx="656">
                  <c:v>2.4899999999999999E-2</c:v>
                </c:pt>
                <c:pt idx="657">
                  <c:v>2.4899999999999999E-2</c:v>
                </c:pt>
                <c:pt idx="658">
                  <c:v>2.4899999999999999E-2</c:v>
                </c:pt>
                <c:pt idx="659">
                  <c:v>2.4799999999999999E-2</c:v>
                </c:pt>
                <c:pt idx="660">
                  <c:v>2.4799999999999999E-2</c:v>
                </c:pt>
                <c:pt idx="661">
                  <c:v>2.47E-2</c:v>
                </c:pt>
                <c:pt idx="662">
                  <c:v>2.47E-2</c:v>
                </c:pt>
                <c:pt idx="663">
                  <c:v>2.47E-2</c:v>
                </c:pt>
                <c:pt idx="664">
                  <c:v>2.47E-2</c:v>
                </c:pt>
                <c:pt idx="665">
                  <c:v>2.47E-2</c:v>
                </c:pt>
                <c:pt idx="666">
                  <c:v>2.46E-2</c:v>
                </c:pt>
                <c:pt idx="667">
                  <c:v>2.46E-2</c:v>
                </c:pt>
                <c:pt idx="668">
                  <c:v>2.46E-2</c:v>
                </c:pt>
                <c:pt idx="669">
                  <c:v>2.4500000000000001E-2</c:v>
                </c:pt>
                <c:pt idx="670">
                  <c:v>2.4500000000000001E-2</c:v>
                </c:pt>
                <c:pt idx="671">
                  <c:v>2.4500000000000001E-2</c:v>
                </c:pt>
                <c:pt idx="672">
                  <c:v>2.46E-2</c:v>
                </c:pt>
                <c:pt idx="673">
                  <c:v>2.4500000000000001E-2</c:v>
                </c:pt>
                <c:pt idx="674">
                  <c:v>2.46E-2</c:v>
                </c:pt>
                <c:pt idx="675">
                  <c:v>2.4500000000000001E-2</c:v>
                </c:pt>
                <c:pt idx="676">
                  <c:v>2.4500000000000001E-2</c:v>
                </c:pt>
                <c:pt idx="677">
                  <c:v>2.46E-2</c:v>
                </c:pt>
                <c:pt idx="678">
                  <c:v>2.47E-2</c:v>
                </c:pt>
                <c:pt idx="679">
                  <c:v>2.4799999999999999E-2</c:v>
                </c:pt>
                <c:pt idx="680">
                  <c:v>2.4899999999999999E-2</c:v>
                </c:pt>
                <c:pt idx="681">
                  <c:v>2.5000000000000001E-2</c:v>
                </c:pt>
                <c:pt idx="682">
                  <c:v>2.5000000000000001E-2</c:v>
                </c:pt>
                <c:pt idx="683">
                  <c:v>2.5100000000000001E-2</c:v>
                </c:pt>
              </c:numCache>
            </c:numRef>
          </c:val>
          <c:smooth val="0"/>
          <c:extLst>
            <c:ext xmlns:c16="http://schemas.microsoft.com/office/drawing/2014/chart" uri="{C3380CC4-5D6E-409C-BE32-E72D297353CC}">
              <c16:uniqueId val="{00000003-1EAE-47DE-A64C-661D791058A4}"/>
            </c:ext>
          </c:extLst>
        </c:ser>
        <c:ser>
          <c:idx val="2"/>
          <c:order val="2"/>
          <c:tx>
            <c:strRef>
              <c:f>'37'!$K$9</c:f>
              <c:strCache>
                <c:ptCount val="1"/>
                <c:pt idx="0">
                  <c:v>9 month</c:v>
                </c:pt>
              </c:strCache>
            </c:strRef>
          </c:tx>
          <c:spPr>
            <a:ln w="25400" cmpd="sng">
              <a:solidFill>
                <a:srgbClr val="005591"/>
              </a:solidFill>
              <a:prstDash val="solid"/>
            </a:ln>
          </c:spPr>
          <c:marker>
            <c:symbol val="none"/>
          </c:marker>
          <c:dLbls>
            <c:dLbl>
              <c:idx val="683"/>
              <c:layout>
                <c:manualLayout>
                  <c:x val="-4.9836070720131374E-2"/>
                  <c:y val="-1.32094310721121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EAE-47DE-A64C-661D791058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'37'!$K$10:$K$693</c:f>
              <c:numCache>
                <c:formatCode>0.0%</c:formatCode>
                <c:ptCount val="684"/>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pt idx="498">
                  <c:v>3.3599999999999998E-2</c:v>
                </c:pt>
                <c:pt idx="499">
                  <c:v>3.3700000000000001E-2</c:v>
                </c:pt>
                <c:pt idx="500">
                  <c:v>3.3799999999999997E-2</c:v>
                </c:pt>
                <c:pt idx="501">
                  <c:v>3.3799999999999997E-2</c:v>
                </c:pt>
                <c:pt idx="502">
                  <c:v>3.3799999999999997E-2</c:v>
                </c:pt>
                <c:pt idx="503">
                  <c:v>3.3599999999999998E-2</c:v>
                </c:pt>
                <c:pt idx="504">
                  <c:v>3.3599999999999998E-2</c:v>
                </c:pt>
                <c:pt idx="505">
                  <c:v>3.3599999999999998E-2</c:v>
                </c:pt>
                <c:pt idx="506">
                  <c:v>3.3599999999999998E-2</c:v>
                </c:pt>
                <c:pt idx="507">
                  <c:v>3.3500000000000002E-2</c:v>
                </c:pt>
                <c:pt idx="508">
                  <c:v>3.3500000000000002E-2</c:v>
                </c:pt>
                <c:pt idx="509">
                  <c:v>3.3500000000000002E-2</c:v>
                </c:pt>
                <c:pt idx="510">
                  <c:v>3.3500000000000002E-2</c:v>
                </c:pt>
                <c:pt idx="511">
                  <c:v>3.3500000000000002E-2</c:v>
                </c:pt>
                <c:pt idx="512">
                  <c:v>3.3399999999999999E-2</c:v>
                </c:pt>
                <c:pt idx="513">
                  <c:v>3.3399999999999999E-2</c:v>
                </c:pt>
                <c:pt idx="514">
                  <c:v>3.3399999999999999E-2</c:v>
                </c:pt>
                <c:pt idx="515">
                  <c:v>3.3399999999999999E-2</c:v>
                </c:pt>
                <c:pt idx="516">
                  <c:v>3.3399999999999999E-2</c:v>
                </c:pt>
                <c:pt idx="517">
                  <c:v>3.3399999999999999E-2</c:v>
                </c:pt>
                <c:pt idx="518">
                  <c:v>3.3300000000000003E-2</c:v>
                </c:pt>
                <c:pt idx="519">
                  <c:v>3.3300000000000003E-2</c:v>
                </c:pt>
                <c:pt idx="520">
                  <c:v>3.3300000000000003E-2</c:v>
                </c:pt>
                <c:pt idx="521">
                  <c:v>3.3300000000000003E-2</c:v>
                </c:pt>
                <c:pt idx="522">
                  <c:v>3.3300000000000003E-2</c:v>
                </c:pt>
                <c:pt idx="523">
                  <c:v>3.3300000000000003E-2</c:v>
                </c:pt>
                <c:pt idx="524">
                  <c:v>3.32E-2</c:v>
                </c:pt>
                <c:pt idx="525">
                  <c:v>3.32E-2</c:v>
                </c:pt>
                <c:pt idx="526">
                  <c:v>3.32E-2</c:v>
                </c:pt>
                <c:pt idx="527">
                  <c:v>3.32E-2</c:v>
                </c:pt>
                <c:pt idx="528">
                  <c:v>3.32E-2</c:v>
                </c:pt>
                <c:pt idx="529">
                  <c:v>3.32E-2</c:v>
                </c:pt>
                <c:pt idx="530">
                  <c:v>3.32E-2</c:v>
                </c:pt>
                <c:pt idx="531">
                  <c:v>3.32E-2</c:v>
                </c:pt>
                <c:pt idx="532">
                  <c:v>3.32E-2</c:v>
                </c:pt>
                <c:pt idx="533">
                  <c:v>3.32E-2</c:v>
                </c:pt>
                <c:pt idx="534">
                  <c:v>3.32E-2</c:v>
                </c:pt>
                <c:pt idx="535">
                  <c:v>3.32E-2</c:v>
                </c:pt>
                <c:pt idx="536">
                  <c:v>3.32E-2</c:v>
                </c:pt>
                <c:pt idx="537">
                  <c:v>3.3300000000000003E-2</c:v>
                </c:pt>
                <c:pt idx="538">
                  <c:v>3.3300000000000003E-2</c:v>
                </c:pt>
                <c:pt idx="539">
                  <c:v>3.32E-2</c:v>
                </c:pt>
                <c:pt idx="540">
                  <c:v>3.32E-2</c:v>
                </c:pt>
                <c:pt idx="541">
                  <c:v>3.32E-2</c:v>
                </c:pt>
                <c:pt idx="542">
                  <c:v>3.3099999999999997E-2</c:v>
                </c:pt>
                <c:pt idx="543">
                  <c:v>3.3099999999999997E-2</c:v>
                </c:pt>
                <c:pt idx="544">
                  <c:v>3.3099999999999997E-2</c:v>
                </c:pt>
                <c:pt idx="545">
                  <c:v>3.3099999999999997E-2</c:v>
                </c:pt>
                <c:pt idx="546">
                  <c:v>3.3099999999999997E-2</c:v>
                </c:pt>
                <c:pt idx="547">
                  <c:v>3.3000000000000002E-2</c:v>
                </c:pt>
                <c:pt idx="548">
                  <c:v>3.3000000000000002E-2</c:v>
                </c:pt>
                <c:pt idx="549">
                  <c:v>3.3000000000000002E-2</c:v>
                </c:pt>
                <c:pt idx="550">
                  <c:v>3.3000000000000002E-2</c:v>
                </c:pt>
                <c:pt idx="551">
                  <c:v>3.3000000000000002E-2</c:v>
                </c:pt>
                <c:pt idx="552">
                  <c:v>3.3000000000000002E-2</c:v>
                </c:pt>
                <c:pt idx="553">
                  <c:v>3.2800000000000003E-2</c:v>
                </c:pt>
                <c:pt idx="554">
                  <c:v>3.2599999999999997E-2</c:v>
                </c:pt>
                <c:pt idx="555">
                  <c:v>3.2399999999999998E-2</c:v>
                </c:pt>
                <c:pt idx="556">
                  <c:v>3.2199999999999999E-2</c:v>
                </c:pt>
                <c:pt idx="557">
                  <c:v>3.1899999999999998E-2</c:v>
                </c:pt>
                <c:pt idx="558">
                  <c:v>3.1800000000000002E-2</c:v>
                </c:pt>
                <c:pt idx="559">
                  <c:v>3.1800000000000002E-2</c:v>
                </c:pt>
                <c:pt idx="560">
                  <c:v>3.1699999999999999E-2</c:v>
                </c:pt>
                <c:pt idx="561">
                  <c:v>3.1699999999999999E-2</c:v>
                </c:pt>
                <c:pt idx="562">
                  <c:v>3.1699999999999999E-2</c:v>
                </c:pt>
                <c:pt idx="563">
                  <c:v>3.1699999999999999E-2</c:v>
                </c:pt>
                <c:pt idx="564">
                  <c:v>3.1699999999999999E-2</c:v>
                </c:pt>
                <c:pt idx="565">
                  <c:v>3.1699999999999999E-2</c:v>
                </c:pt>
                <c:pt idx="566">
                  <c:v>3.1800000000000002E-2</c:v>
                </c:pt>
                <c:pt idx="567">
                  <c:v>3.1899999999999998E-2</c:v>
                </c:pt>
                <c:pt idx="568">
                  <c:v>3.1899999999999998E-2</c:v>
                </c:pt>
                <c:pt idx="569">
                  <c:v>3.1899999999999998E-2</c:v>
                </c:pt>
                <c:pt idx="570">
                  <c:v>3.1899999999999998E-2</c:v>
                </c:pt>
                <c:pt idx="571">
                  <c:v>3.1800000000000002E-2</c:v>
                </c:pt>
                <c:pt idx="572">
                  <c:v>3.1699999999999999E-2</c:v>
                </c:pt>
                <c:pt idx="573">
                  <c:v>3.1600000000000003E-2</c:v>
                </c:pt>
                <c:pt idx="574">
                  <c:v>3.1699999999999999E-2</c:v>
                </c:pt>
                <c:pt idx="575">
                  <c:v>3.1800000000000002E-2</c:v>
                </c:pt>
                <c:pt idx="576">
                  <c:v>3.1899999999999998E-2</c:v>
                </c:pt>
                <c:pt idx="577">
                  <c:v>3.2099999999999997E-2</c:v>
                </c:pt>
                <c:pt idx="578">
                  <c:v>3.2199999999999999E-2</c:v>
                </c:pt>
                <c:pt idx="579">
                  <c:v>3.2099999999999997E-2</c:v>
                </c:pt>
                <c:pt idx="580">
                  <c:v>3.2099999999999997E-2</c:v>
                </c:pt>
                <c:pt idx="581">
                  <c:v>3.2000000000000001E-2</c:v>
                </c:pt>
                <c:pt idx="582">
                  <c:v>3.1899999999999998E-2</c:v>
                </c:pt>
                <c:pt idx="583">
                  <c:v>3.1800000000000002E-2</c:v>
                </c:pt>
                <c:pt idx="584">
                  <c:v>3.1699999999999999E-2</c:v>
                </c:pt>
                <c:pt idx="585">
                  <c:v>3.1600000000000003E-2</c:v>
                </c:pt>
                <c:pt idx="586">
                  <c:v>3.15E-2</c:v>
                </c:pt>
                <c:pt idx="587">
                  <c:v>3.1399999999999997E-2</c:v>
                </c:pt>
                <c:pt idx="588">
                  <c:v>3.1300000000000001E-2</c:v>
                </c:pt>
                <c:pt idx="589">
                  <c:v>3.1199999999999999E-2</c:v>
                </c:pt>
                <c:pt idx="590">
                  <c:v>3.1199999999999999E-2</c:v>
                </c:pt>
                <c:pt idx="591">
                  <c:v>3.1199999999999999E-2</c:v>
                </c:pt>
                <c:pt idx="592">
                  <c:v>3.1300000000000001E-2</c:v>
                </c:pt>
                <c:pt idx="593">
                  <c:v>3.1300000000000001E-2</c:v>
                </c:pt>
                <c:pt idx="594">
                  <c:v>3.1300000000000001E-2</c:v>
                </c:pt>
                <c:pt idx="595">
                  <c:v>3.1300000000000001E-2</c:v>
                </c:pt>
                <c:pt idx="596">
                  <c:v>3.1300000000000001E-2</c:v>
                </c:pt>
                <c:pt idx="597">
                  <c:v>3.1300000000000001E-2</c:v>
                </c:pt>
                <c:pt idx="598">
                  <c:v>3.1300000000000001E-2</c:v>
                </c:pt>
                <c:pt idx="599">
                  <c:v>3.1300000000000001E-2</c:v>
                </c:pt>
                <c:pt idx="600">
                  <c:v>3.1199999999999999E-2</c:v>
                </c:pt>
                <c:pt idx="601">
                  <c:v>3.1099999999999999E-2</c:v>
                </c:pt>
                <c:pt idx="602">
                  <c:v>3.1E-2</c:v>
                </c:pt>
                <c:pt idx="603">
                  <c:v>3.1E-2</c:v>
                </c:pt>
                <c:pt idx="604">
                  <c:v>3.09E-2</c:v>
                </c:pt>
                <c:pt idx="605">
                  <c:v>3.0800000000000001E-2</c:v>
                </c:pt>
                <c:pt idx="606">
                  <c:v>3.09E-2</c:v>
                </c:pt>
                <c:pt idx="607">
                  <c:v>3.0800000000000001E-2</c:v>
                </c:pt>
                <c:pt idx="608">
                  <c:v>3.0700000000000002E-2</c:v>
                </c:pt>
                <c:pt idx="609">
                  <c:v>3.0599999999999999E-2</c:v>
                </c:pt>
                <c:pt idx="610">
                  <c:v>3.0499999999999999E-2</c:v>
                </c:pt>
                <c:pt idx="611">
                  <c:v>3.0499999999999999E-2</c:v>
                </c:pt>
                <c:pt idx="612">
                  <c:v>3.04E-2</c:v>
                </c:pt>
                <c:pt idx="613">
                  <c:v>3.0300000000000001E-2</c:v>
                </c:pt>
                <c:pt idx="614">
                  <c:v>3.0200000000000001E-2</c:v>
                </c:pt>
                <c:pt idx="615">
                  <c:v>3.0099999999999998E-2</c:v>
                </c:pt>
                <c:pt idx="616">
                  <c:v>0.03</c:v>
                </c:pt>
                <c:pt idx="617">
                  <c:v>0.03</c:v>
                </c:pt>
                <c:pt idx="618">
                  <c:v>2.98E-2</c:v>
                </c:pt>
                <c:pt idx="619">
                  <c:v>2.9700000000000001E-2</c:v>
                </c:pt>
                <c:pt idx="620">
                  <c:v>2.9700000000000001E-2</c:v>
                </c:pt>
                <c:pt idx="621">
                  <c:v>2.9700000000000001E-2</c:v>
                </c:pt>
                <c:pt idx="622">
                  <c:v>2.9700000000000001E-2</c:v>
                </c:pt>
                <c:pt idx="623">
                  <c:v>2.9600000000000001E-2</c:v>
                </c:pt>
                <c:pt idx="624">
                  <c:v>2.9600000000000001E-2</c:v>
                </c:pt>
                <c:pt idx="625">
                  <c:v>2.9600000000000001E-2</c:v>
                </c:pt>
                <c:pt idx="626">
                  <c:v>2.9499999999999998E-2</c:v>
                </c:pt>
                <c:pt idx="627">
                  <c:v>2.9399999999999999E-2</c:v>
                </c:pt>
                <c:pt idx="628">
                  <c:v>2.9399999999999999E-2</c:v>
                </c:pt>
                <c:pt idx="629">
                  <c:v>2.93E-2</c:v>
                </c:pt>
                <c:pt idx="630">
                  <c:v>2.92E-2</c:v>
                </c:pt>
                <c:pt idx="631">
                  <c:v>2.9000000000000001E-2</c:v>
                </c:pt>
                <c:pt idx="632">
                  <c:v>2.8799999999999999E-2</c:v>
                </c:pt>
                <c:pt idx="633">
                  <c:v>2.87E-2</c:v>
                </c:pt>
                <c:pt idx="634">
                  <c:v>2.87E-2</c:v>
                </c:pt>
                <c:pt idx="635">
                  <c:v>2.86E-2</c:v>
                </c:pt>
                <c:pt idx="636">
                  <c:v>2.86E-2</c:v>
                </c:pt>
                <c:pt idx="637">
                  <c:v>2.87E-2</c:v>
                </c:pt>
                <c:pt idx="638">
                  <c:v>2.86E-2</c:v>
                </c:pt>
                <c:pt idx="639">
                  <c:v>2.86E-2</c:v>
                </c:pt>
                <c:pt idx="640">
                  <c:v>2.86E-2</c:v>
                </c:pt>
                <c:pt idx="641">
                  <c:v>2.8500000000000001E-2</c:v>
                </c:pt>
                <c:pt idx="642">
                  <c:v>2.8500000000000001E-2</c:v>
                </c:pt>
                <c:pt idx="643">
                  <c:v>2.8400000000000002E-2</c:v>
                </c:pt>
                <c:pt idx="644">
                  <c:v>2.8400000000000002E-2</c:v>
                </c:pt>
                <c:pt idx="645">
                  <c:v>2.8400000000000002E-2</c:v>
                </c:pt>
                <c:pt idx="646">
                  <c:v>2.8400000000000002E-2</c:v>
                </c:pt>
                <c:pt idx="647">
                  <c:v>2.8400000000000002E-2</c:v>
                </c:pt>
                <c:pt idx="648">
                  <c:v>2.8500000000000001E-2</c:v>
                </c:pt>
                <c:pt idx="649">
                  <c:v>2.8500000000000001E-2</c:v>
                </c:pt>
                <c:pt idx="650">
                  <c:v>2.86E-2</c:v>
                </c:pt>
                <c:pt idx="651">
                  <c:v>2.86E-2</c:v>
                </c:pt>
                <c:pt idx="652">
                  <c:v>2.87E-2</c:v>
                </c:pt>
                <c:pt idx="653">
                  <c:v>2.8799999999999999E-2</c:v>
                </c:pt>
                <c:pt idx="654">
                  <c:v>2.8799999999999999E-2</c:v>
                </c:pt>
                <c:pt idx="655">
                  <c:v>2.8799999999999999E-2</c:v>
                </c:pt>
                <c:pt idx="656">
                  <c:v>2.86E-2</c:v>
                </c:pt>
                <c:pt idx="657">
                  <c:v>2.8500000000000001E-2</c:v>
                </c:pt>
                <c:pt idx="658">
                  <c:v>2.8400000000000002E-2</c:v>
                </c:pt>
                <c:pt idx="659">
                  <c:v>2.8299999999999999E-2</c:v>
                </c:pt>
                <c:pt idx="660">
                  <c:v>2.8299999999999999E-2</c:v>
                </c:pt>
                <c:pt idx="661">
                  <c:v>2.8400000000000002E-2</c:v>
                </c:pt>
                <c:pt idx="662">
                  <c:v>2.8299999999999999E-2</c:v>
                </c:pt>
                <c:pt idx="663">
                  <c:v>2.8299999999999999E-2</c:v>
                </c:pt>
                <c:pt idx="664">
                  <c:v>2.8299999999999999E-2</c:v>
                </c:pt>
                <c:pt idx="665">
                  <c:v>2.8299999999999999E-2</c:v>
                </c:pt>
                <c:pt idx="666">
                  <c:v>2.8199999999999999E-2</c:v>
                </c:pt>
                <c:pt idx="667">
                  <c:v>2.8199999999999999E-2</c:v>
                </c:pt>
                <c:pt idx="668">
                  <c:v>2.8199999999999999E-2</c:v>
                </c:pt>
                <c:pt idx="669">
                  <c:v>2.81E-2</c:v>
                </c:pt>
                <c:pt idx="670">
                  <c:v>2.81E-2</c:v>
                </c:pt>
                <c:pt idx="671">
                  <c:v>2.81E-2</c:v>
                </c:pt>
                <c:pt idx="672">
                  <c:v>2.81E-2</c:v>
                </c:pt>
                <c:pt idx="673">
                  <c:v>2.81E-2</c:v>
                </c:pt>
                <c:pt idx="674">
                  <c:v>2.81E-2</c:v>
                </c:pt>
                <c:pt idx="675">
                  <c:v>2.8000000000000001E-2</c:v>
                </c:pt>
                <c:pt idx="676">
                  <c:v>2.8000000000000001E-2</c:v>
                </c:pt>
                <c:pt idx="677">
                  <c:v>2.8299999999999999E-2</c:v>
                </c:pt>
                <c:pt idx="678">
                  <c:v>2.8400000000000002E-2</c:v>
                </c:pt>
                <c:pt idx="679">
                  <c:v>2.8500000000000001E-2</c:v>
                </c:pt>
                <c:pt idx="680">
                  <c:v>2.8500000000000001E-2</c:v>
                </c:pt>
                <c:pt idx="681">
                  <c:v>2.86E-2</c:v>
                </c:pt>
                <c:pt idx="682">
                  <c:v>2.86E-2</c:v>
                </c:pt>
                <c:pt idx="683">
                  <c:v>2.86E-2</c:v>
                </c:pt>
              </c:numCache>
            </c:numRef>
          </c:val>
          <c:smooth val="0"/>
          <c:extLst>
            <c:ext xmlns:c16="http://schemas.microsoft.com/office/drawing/2014/chart" uri="{C3380CC4-5D6E-409C-BE32-E72D297353CC}">
              <c16:uniqueId val="{00000005-1EAE-47DE-A64C-661D791058A4}"/>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683"/>
              <c:layout>
                <c:manualLayout>
                  <c:x val="-4.9836070720131374E-2"/>
                  <c:y val="-5.25516658797987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EAE-47DE-A64C-661D791058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'37'!$H$10:$H$693</c:f>
              <c:numCache>
                <c:formatCode>m/d/yyyy</c:formatCode>
                <c:ptCount val="684"/>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pt idx="558">
                  <c:v>43556</c:v>
                </c:pt>
                <c:pt idx="559">
                  <c:v>43557</c:v>
                </c:pt>
                <c:pt idx="560">
                  <c:v>43558</c:v>
                </c:pt>
                <c:pt idx="561">
                  <c:v>43559</c:v>
                </c:pt>
                <c:pt idx="562">
                  <c:v>43560</c:v>
                </c:pt>
                <c:pt idx="563">
                  <c:v>43563</c:v>
                </c:pt>
                <c:pt idx="564">
                  <c:v>43564</c:v>
                </c:pt>
                <c:pt idx="565">
                  <c:v>43565</c:v>
                </c:pt>
                <c:pt idx="566">
                  <c:v>43566</c:v>
                </c:pt>
                <c:pt idx="567">
                  <c:v>43567</c:v>
                </c:pt>
                <c:pt idx="568">
                  <c:v>43570</c:v>
                </c:pt>
                <c:pt idx="569">
                  <c:v>43571</c:v>
                </c:pt>
                <c:pt idx="570">
                  <c:v>43572</c:v>
                </c:pt>
                <c:pt idx="571">
                  <c:v>43573</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pt idx="632">
                  <c:v>43664</c:v>
                </c:pt>
                <c:pt idx="633">
                  <c:v>43665</c:v>
                </c:pt>
                <c:pt idx="634">
                  <c:v>43668</c:v>
                </c:pt>
                <c:pt idx="635">
                  <c:v>43669</c:v>
                </c:pt>
                <c:pt idx="636">
                  <c:v>43670</c:v>
                </c:pt>
                <c:pt idx="637">
                  <c:v>43671</c:v>
                </c:pt>
                <c:pt idx="638">
                  <c:v>43672</c:v>
                </c:pt>
                <c:pt idx="639">
                  <c:v>43675</c:v>
                </c:pt>
                <c:pt idx="640">
                  <c:v>43676</c:v>
                </c:pt>
                <c:pt idx="641">
                  <c:v>43677</c:v>
                </c:pt>
                <c:pt idx="642">
                  <c:v>43678</c:v>
                </c:pt>
                <c:pt idx="643">
                  <c:v>43679</c:v>
                </c:pt>
                <c:pt idx="644">
                  <c:v>43682</c:v>
                </c:pt>
                <c:pt idx="645">
                  <c:v>43683</c:v>
                </c:pt>
                <c:pt idx="646">
                  <c:v>43684</c:v>
                </c:pt>
                <c:pt idx="647">
                  <c:v>43685</c:v>
                </c:pt>
                <c:pt idx="648">
                  <c:v>43686</c:v>
                </c:pt>
                <c:pt idx="649">
                  <c:v>43689</c:v>
                </c:pt>
                <c:pt idx="650">
                  <c:v>43690</c:v>
                </c:pt>
                <c:pt idx="651">
                  <c:v>43691</c:v>
                </c:pt>
                <c:pt idx="652">
                  <c:v>43692</c:v>
                </c:pt>
                <c:pt idx="653">
                  <c:v>43693</c:v>
                </c:pt>
                <c:pt idx="654">
                  <c:v>43696</c:v>
                </c:pt>
                <c:pt idx="655">
                  <c:v>43697</c:v>
                </c:pt>
                <c:pt idx="656">
                  <c:v>43698</c:v>
                </c:pt>
                <c:pt idx="657">
                  <c:v>43699</c:v>
                </c:pt>
                <c:pt idx="658">
                  <c:v>43700</c:v>
                </c:pt>
                <c:pt idx="659">
                  <c:v>43704</c:v>
                </c:pt>
                <c:pt idx="660">
                  <c:v>43705</c:v>
                </c:pt>
                <c:pt idx="661">
                  <c:v>43706</c:v>
                </c:pt>
                <c:pt idx="662">
                  <c:v>43707</c:v>
                </c:pt>
                <c:pt idx="663">
                  <c:v>43710</c:v>
                </c:pt>
                <c:pt idx="664">
                  <c:v>43711</c:v>
                </c:pt>
                <c:pt idx="665">
                  <c:v>43712</c:v>
                </c:pt>
                <c:pt idx="666">
                  <c:v>43713</c:v>
                </c:pt>
                <c:pt idx="667">
                  <c:v>43714</c:v>
                </c:pt>
                <c:pt idx="668">
                  <c:v>43717</c:v>
                </c:pt>
                <c:pt idx="669">
                  <c:v>43718</c:v>
                </c:pt>
                <c:pt idx="670">
                  <c:v>43719</c:v>
                </c:pt>
                <c:pt idx="671">
                  <c:v>43720</c:v>
                </c:pt>
                <c:pt idx="672">
                  <c:v>43721</c:v>
                </c:pt>
                <c:pt idx="673">
                  <c:v>43724</c:v>
                </c:pt>
                <c:pt idx="674">
                  <c:v>43725</c:v>
                </c:pt>
                <c:pt idx="675">
                  <c:v>43726</c:v>
                </c:pt>
                <c:pt idx="676">
                  <c:v>43727</c:v>
                </c:pt>
                <c:pt idx="677">
                  <c:v>43728</c:v>
                </c:pt>
                <c:pt idx="678">
                  <c:v>43731</c:v>
                </c:pt>
                <c:pt idx="679">
                  <c:v>43732</c:v>
                </c:pt>
                <c:pt idx="680">
                  <c:v>43733</c:v>
                </c:pt>
                <c:pt idx="681">
                  <c:v>43734</c:v>
                </c:pt>
                <c:pt idx="682">
                  <c:v>43735</c:v>
                </c:pt>
                <c:pt idx="683">
                  <c:v>43738</c:v>
                </c:pt>
              </c:numCache>
            </c:numRef>
          </c:cat>
          <c:val>
            <c:numRef>
              <c:f>'37'!$L$10:$L$693</c:f>
              <c:numCache>
                <c:formatCode>0.0%</c:formatCode>
                <c:ptCount val="684"/>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pt idx="498">
                  <c:v>3.7699999999999997E-2</c:v>
                </c:pt>
                <c:pt idx="499">
                  <c:v>3.7699999999999997E-2</c:v>
                </c:pt>
                <c:pt idx="500">
                  <c:v>3.7699999999999997E-2</c:v>
                </c:pt>
                <c:pt idx="501">
                  <c:v>3.7699999999999997E-2</c:v>
                </c:pt>
                <c:pt idx="502">
                  <c:v>3.7699999999999997E-2</c:v>
                </c:pt>
                <c:pt idx="503">
                  <c:v>3.7699999999999997E-2</c:v>
                </c:pt>
                <c:pt idx="504">
                  <c:v>3.7699999999999997E-2</c:v>
                </c:pt>
                <c:pt idx="505">
                  <c:v>3.7699999999999997E-2</c:v>
                </c:pt>
                <c:pt idx="506">
                  <c:v>3.7699999999999997E-2</c:v>
                </c:pt>
                <c:pt idx="507">
                  <c:v>3.7600000000000001E-2</c:v>
                </c:pt>
                <c:pt idx="508">
                  <c:v>3.7600000000000001E-2</c:v>
                </c:pt>
                <c:pt idx="509">
                  <c:v>3.7499999999999999E-2</c:v>
                </c:pt>
                <c:pt idx="510">
                  <c:v>3.7499999999999999E-2</c:v>
                </c:pt>
                <c:pt idx="511">
                  <c:v>3.7499999999999999E-2</c:v>
                </c:pt>
                <c:pt idx="512">
                  <c:v>3.7400000000000003E-2</c:v>
                </c:pt>
                <c:pt idx="513">
                  <c:v>3.7499999999999999E-2</c:v>
                </c:pt>
                <c:pt idx="514">
                  <c:v>3.7499999999999999E-2</c:v>
                </c:pt>
                <c:pt idx="515">
                  <c:v>3.7499999999999999E-2</c:v>
                </c:pt>
                <c:pt idx="516">
                  <c:v>3.7499999999999999E-2</c:v>
                </c:pt>
                <c:pt idx="517">
                  <c:v>3.7499999999999999E-2</c:v>
                </c:pt>
                <c:pt idx="518">
                  <c:v>3.7600000000000001E-2</c:v>
                </c:pt>
                <c:pt idx="519">
                  <c:v>3.7600000000000001E-2</c:v>
                </c:pt>
                <c:pt idx="520">
                  <c:v>3.7600000000000001E-2</c:v>
                </c:pt>
                <c:pt idx="521">
                  <c:v>3.7600000000000001E-2</c:v>
                </c:pt>
                <c:pt idx="522">
                  <c:v>3.7600000000000001E-2</c:v>
                </c:pt>
                <c:pt idx="523">
                  <c:v>3.7600000000000001E-2</c:v>
                </c:pt>
                <c:pt idx="524">
                  <c:v>3.7600000000000001E-2</c:v>
                </c:pt>
                <c:pt idx="525">
                  <c:v>3.7600000000000001E-2</c:v>
                </c:pt>
                <c:pt idx="526">
                  <c:v>3.7600000000000001E-2</c:v>
                </c:pt>
                <c:pt idx="527">
                  <c:v>3.7499999999999999E-2</c:v>
                </c:pt>
                <c:pt idx="528">
                  <c:v>3.7499999999999999E-2</c:v>
                </c:pt>
                <c:pt idx="529">
                  <c:v>3.7499999999999999E-2</c:v>
                </c:pt>
                <c:pt idx="530">
                  <c:v>3.7499999999999999E-2</c:v>
                </c:pt>
                <c:pt idx="531">
                  <c:v>3.7499999999999999E-2</c:v>
                </c:pt>
                <c:pt idx="532">
                  <c:v>3.7499999999999999E-2</c:v>
                </c:pt>
                <c:pt idx="533">
                  <c:v>3.7499999999999999E-2</c:v>
                </c:pt>
                <c:pt idx="534">
                  <c:v>3.7499999999999999E-2</c:v>
                </c:pt>
                <c:pt idx="535">
                  <c:v>3.7499999999999999E-2</c:v>
                </c:pt>
                <c:pt idx="536">
                  <c:v>3.7499999999999999E-2</c:v>
                </c:pt>
                <c:pt idx="537">
                  <c:v>3.7499999999999999E-2</c:v>
                </c:pt>
                <c:pt idx="538">
                  <c:v>3.7400000000000003E-2</c:v>
                </c:pt>
                <c:pt idx="539">
                  <c:v>3.7400000000000003E-2</c:v>
                </c:pt>
                <c:pt idx="540">
                  <c:v>3.7400000000000003E-2</c:v>
                </c:pt>
                <c:pt idx="541">
                  <c:v>3.73E-2</c:v>
                </c:pt>
                <c:pt idx="542">
                  <c:v>3.73E-2</c:v>
                </c:pt>
                <c:pt idx="543">
                  <c:v>3.73E-2</c:v>
                </c:pt>
                <c:pt idx="544">
                  <c:v>3.73E-2</c:v>
                </c:pt>
                <c:pt idx="545">
                  <c:v>3.73E-2</c:v>
                </c:pt>
                <c:pt idx="546">
                  <c:v>3.73E-2</c:v>
                </c:pt>
                <c:pt idx="547">
                  <c:v>3.73E-2</c:v>
                </c:pt>
                <c:pt idx="548">
                  <c:v>3.7199999999999997E-2</c:v>
                </c:pt>
                <c:pt idx="549">
                  <c:v>3.7199999999999997E-2</c:v>
                </c:pt>
                <c:pt idx="550">
                  <c:v>3.7100000000000001E-2</c:v>
                </c:pt>
                <c:pt idx="551">
                  <c:v>3.7100000000000001E-2</c:v>
                </c:pt>
                <c:pt idx="552">
                  <c:v>3.6999999999999998E-2</c:v>
                </c:pt>
                <c:pt idx="553">
                  <c:v>3.6900000000000002E-2</c:v>
                </c:pt>
                <c:pt idx="554">
                  <c:v>3.6700000000000003E-2</c:v>
                </c:pt>
                <c:pt idx="555">
                  <c:v>3.6600000000000001E-2</c:v>
                </c:pt>
                <c:pt idx="556">
                  <c:v>3.6400000000000002E-2</c:v>
                </c:pt>
                <c:pt idx="557">
                  <c:v>3.6200000000000003E-2</c:v>
                </c:pt>
                <c:pt idx="558">
                  <c:v>3.6200000000000003E-2</c:v>
                </c:pt>
                <c:pt idx="559">
                  <c:v>3.6200000000000003E-2</c:v>
                </c:pt>
                <c:pt idx="560">
                  <c:v>3.6200000000000003E-2</c:v>
                </c:pt>
                <c:pt idx="561">
                  <c:v>3.61E-2</c:v>
                </c:pt>
                <c:pt idx="562">
                  <c:v>3.61E-2</c:v>
                </c:pt>
                <c:pt idx="563">
                  <c:v>3.5999999999999997E-2</c:v>
                </c:pt>
                <c:pt idx="564">
                  <c:v>3.5900000000000001E-2</c:v>
                </c:pt>
                <c:pt idx="565">
                  <c:v>3.5900000000000001E-2</c:v>
                </c:pt>
                <c:pt idx="566">
                  <c:v>3.5900000000000001E-2</c:v>
                </c:pt>
                <c:pt idx="567">
                  <c:v>3.5799999999999998E-2</c:v>
                </c:pt>
                <c:pt idx="568">
                  <c:v>3.5799999999999998E-2</c:v>
                </c:pt>
                <c:pt idx="569">
                  <c:v>3.5799999999999998E-2</c:v>
                </c:pt>
                <c:pt idx="570">
                  <c:v>3.5700000000000003E-2</c:v>
                </c:pt>
                <c:pt idx="571">
                  <c:v>3.5700000000000003E-2</c:v>
                </c:pt>
                <c:pt idx="572">
                  <c:v>3.56E-2</c:v>
                </c:pt>
                <c:pt idx="573">
                  <c:v>3.5499999999999997E-2</c:v>
                </c:pt>
                <c:pt idx="574">
                  <c:v>3.5499999999999997E-2</c:v>
                </c:pt>
                <c:pt idx="575">
                  <c:v>3.5499999999999997E-2</c:v>
                </c:pt>
                <c:pt idx="576">
                  <c:v>3.5499999999999997E-2</c:v>
                </c:pt>
                <c:pt idx="577">
                  <c:v>3.5499999999999997E-2</c:v>
                </c:pt>
                <c:pt idx="578">
                  <c:v>3.5499999999999997E-2</c:v>
                </c:pt>
                <c:pt idx="579">
                  <c:v>3.5499999999999997E-2</c:v>
                </c:pt>
                <c:pt idx="580">
                  <c:v>3.5400000000000001E-2</c:v>
                </c:pt>
                <c:pt idx="581">
                  <c:v>3.5400000000000001E-2</c:v>
                </c:pt>
                <c:pt idx="582">
                  <c:v>3.5200000000000002E-2</c:v>
                </c:pt>
                <c:pt idx="583">
                  <c:v>3.5099999999999999E-2</c:v>
                </c:pt>
                <c:pt idx="584">
                  <c:v>3.5000000000000003E-2</c:v>
                </c:pt>
                <c:pt idx="585">
                  <c:v>3.49E-2</c:v>
                </c:pt>
                <c:pt idx="586">
                  <c:v>3.4799999999999998E-2</c:v>
                </c:pt>
                <c:pt idx="587">
                  <c:v>3.4700000000000002E-2</c:v>
                </c:pt>
                <c:pt idx="588">
                  <c:v>3.4700000000000002E-2</c:v>
                </c:pt>
                <c:pt idx="589">
                  <c:v>3.4599999999999999E-2</c:v>
                </c:pt>
                <c:pt idx="590">
                  <c:v>3.4500000000000003E-2</c:v>
                </c:pt>
                <c:pt idx="591">
                  <c:v>3.44E-2</c:v>
                </c:pt>
                <c:pt idx="592">
                  <c:v>3.44E-2</c:v>
                </c:pt>
                <c:pt idx="593">
                  <c:v>3.44E-2</c:v>
                </c:pt>
                <c:pt idx="594">
                  <c:v>3.44E-2</c:v>
                </c:pt>
                <c:pt idx="595">
                  <c:v>3.44E-2</c:v>
                </c:pt>
                <c:pt idx="596">
                  <c:v>3.44E-2</c:v>
                </c:pt>
                <c:pt idx="597">
                  <c:v>3.44E-2</c:v>
                </c:pt>
                <c:pt idx="598">
                  <c:v>3.44E-2</c:v>
                </c:pt>
                <c:pt idx="599">
                  <c:v>3.44E-2</c:v>
                </c:pt>
                <c:pt idx="600">
                  <c:v>3.4299999999999997E-2</c:v>
                </c:pt>
                <c:pt idx="601">
                  <c:v>3.4200000000000001E-2</c:v>
                </c:pt>
                <c:pt idx="602">
                  <c:v>3.4099999999999998E-2</c:v>
                </c:pt>
                <c:pt idx="603">
                  <c:v>3.4099999999999998E-2</c:v>
                </c:pt>
                <c:pt idx="604">
                  <c:v>3.39E-2</c:v>
                </c:pt>
                <c:pt idx="605">
                  <c:v>3.39E-2</c:v>
                </c:pt>
                <c:pt idx="606">
                  <c:v>3.3799999999999997E-2</c:v>
                </c:pt>
                <c:pt idx="607">
                  <c:v>3.3700000000000001E-2</c:v>
                </c:pt>
                <c:pt idx="608">
                  <c:v>3.3599999999999998E-2</c:v>
                </c:pt>
                <c:pt idx="609">
                  <c:v>3.3500000000000002E-2</c:v>
                </c:pt>
                <c:pt idx="610">
                  <c:v>3.3300000000000003E-2</c:v>
                </c:pt>
                <c:pt idx="611">
                  <c:v>3.32E-2</c:v>
                </c:pt>
                <c:pt idx="612">
                  <c:v>3.3000000000000002E-2</c:v>
                </c:pt>
                <c:pt idx="613">
                  <c:v>3.2899999999999999E-2</c:v>
                </c:pt>
                <c:pt idx="614">
                  <c:v>3.27E-2</c:v>
                </c:pt>
                <c:pt idx="615">
                  <c:v>3.2599999999999997E-2</c:v>
                </c:pt>
                <c:pt idx="616">
                  <c:v>3.2500000000000001E-2</c:v>
                </c:pt>
                <c:pt idx="617">
                  <c:v>3.2399999999999998E-2</c:v>
                </c:pt>
                <c:pt idx="618">
                  <c:v>3.2300000000000002E-2</c:v>
                </c:pt>
                <c:pt idx="619">
                  <c:v>3.2199999999999999E-2</c:v>
                </c:pt>
                <c:pt idx="620">
                  <c:v>3.2099999999999997E-2</c:v>
                </c:pt>
                <c:pt idx="621">
                  <c:v>3.2000000000000001E-2</c:v>
                </c:pt>
                <c:pt idx="622">
                  <c:v>3.1899999999999998E-2</c:v>
                </c:pt>
                <c:pt idx="623">
                  <c:v>3.1800000000000002E-2</c:v>
                </c:pt>
                <c:pt idx="624">
                  <c:v>3.1699999999999999E-2</c:v>
                </c:pt>
                <c:pt idx="625">
                  <c:v>3.1699999999999999E-2</c:v>
                </c:pt>
                <c:pt idx="626">
                  <c:v>3.1600000000000003E-2</c:v>
                </c:pt>
                <c:pt idx="627">
                  <c:v>3.1399999999999997E-2</c:v>
                </c:pt>
                <c:pt idx="628">
                  <c:v>3.1300000000000001E-2</c:v>
                </c:pt>
                <c:pt idx="629">
                  <c:v>3.1300000000000001E-2</c:v>
                </c:pt>
                <c:pt idx="630">
                  <c:v>3.1199999999999999E-2</c:v>
                </c:pt>
                <c:pt idx="631">
                  <c:v>3.1099999999999999E-2</c:v>
                </c:pt>
                <c:pt idx="632">
                  <c:v>3.09E-2</c:v>
                </c:pt>
                <c:pt idx="633">
                  <c:v>3.1E-2</c:v>
                </c:pt>
                <c:pt idx="634">
                  <c:v>3.09E-2</c:v>
                </c:pt>
                <c:pt idx="635">
                  <c:v>3.09E-2</c:v>
                </c:pt>
                <c:pt idx="636">
                  <c:v>3.09E-2</c:v>
                </c:pt>
                <c:pt idx="637">
                  <c:v>3.0800000000000001E-2</c:v>
                </c:pt>
                <c:pt idx="638">
                  <c:v>3.0800000000000001E-2</c:v>
                </c:pt>
                <c:pt idx="639">
                  <c:v>3.0700000000000002E-2</c:v>
                </c:pt>
                <c:pt idx="640">
                  <c:v>3.0700000000000002E-2</c:v>
                </c:pt>
                <c:pt idx="641">
                  <c:v>3.0700000000000002E-2</c:v>
                </c:pt>
                <c:pt idx="642">
                  <c:v>3.0599999999999999E-2</c:v>
                </c:pt>
                <c:pt idx="643">
                  <c:v>3.0599999999999999E-2</c:v>
                </c:pt>
                <c:pt idx="644">
                  <c:v>3.0599999999999999E-2</c:v>
                </c:pt>
                <c:pt idx="645">
                  <c:v>3.0599999999999999E-2</c:v>
                </c:pt>
                <c:pt idx="646">
                  <c:v>3.0599999999999999E-2</c:v>
                </c:pt>
                <c:pt idx="647">
                  <c:v>3.0599999999999999E-2</c:v>
                </c:pt>
                <c:pt idx="648">
                  <c:v>3.0800000000000001E-2</c:v>
                </c:pt>
                <c:pt idx="649">
                  <c:v>3.0800000000000001E-2</c:v>
                </c:pt>
                <c:pt idx="650">
                  <c:v>3.09E-2</c:v>
                </c:pt>
                <c:pt idx="651">
                  <c:v>3.09E-2</c:v>
                </c:pt>
                <c:pt idx="652">
                  <c:v>3.1E-2</c:v>
                </c:pt>
                <c:pt idx="653">
                  <c:v>3.1E-2</c:v>
                </c:pt>
                <c:pt idx="654">
                  <c:v>3.1099999999999999E-2</c:v>
                </c:pt>
                <c:pt idx="655">
                  <c:v>3.1E-2</c:v>
                </c:pt>
                <c:pt idx="656">
                  <c:v>3.09E-2</c:v>
                </c:pt>
                <c:pt idx="657">
                  <c:v>3.09E-2</c:v>
                </c:pt>
                <c:pt idx="658">
                  <c:v>3.09E-2</c:v>
                </c:pt>
                <c:pt idx="659">
                  <c:v>3.0800000000000001E-2</c:v>
                </c:pt>
                <c:pt idx="660">
                  <c:v>3.0800000000000001E-2</c:v>
                </c:pt>
                <c:pt idx="661">
                  <c:v>3.0700000000000002E-2</c:v>
                </c:pt>
                <c:pt idx="662">
                  <c:v>3.0700000000000002E-2</c:v>
                </c:pt>
                <c:pt idx="663">
                  <c:v>3.0700000000000002E-2</c:v>
                </c:pt>
                <c:pt idx="664">
                  <c:v>3.0700000000000002E-2</c:v>
                </c:pt>
                <c:pt idx="665">
                  <c:v>3.0800000000000001E-2</c:v>
                </c:pt>
                <c:pt idx="666">
                  <c:v>3.0800000000000001E-2</c:v>
                </c:pt>
                <c:pt idx="667">
                  <c:v>3.0800000000000001E-2</c:v>
                </c:pt>
                <c:pt idx="668">
                  <c:v>3.0800000000000001E-2</c:v>
                </c:pt>
                <c:pt idx="669">
                  <c:v>3.09E-2</c:v>
                </c:pt>
                <c:pt idx="670">
                  <c:v>3.09E-2</c:v>
                </c:pt>
                <c:pt idx="671">
                  <c:v>3.09E-2</c:v>
                </c:pt>
                <c:pt idx="672">
                  <c:v>3.1099999999999999E-2</c:v>
                </c:pt>
                <c:pt idx="673">
                  <c:v>3.1099999999999999E-2</c:v>
                </c:pt>
                <c:pt idx="674">
                  <c:v>3.1199999999999999E-2</c:v>
                </c:pt>
                <c:pt idx="675">
                  <c:v>3.1199999999999999E-2</c:v>
                </c:pt>
                <c:pt idx="676">
                  <c:v>3.1199999999999999E-2</c:v>
                </c:pt>
                <c:pt idx="677">
                  <c:v>3.1399999999999997E-2</c:v>
                </c:pt>
                <c:pt idx="678">
                  <c:v>3.1600000000000003E-2</c:v>
                </c:pt>
                <c:pt idx="679">
                  <c:v>3.1699999999999999E-2</c:v>
                </c:pt>
                <c:pt idx="680">
                  <c:v>3.1800000000000002E-2</c:v>
                </c:pt>
                <c:pt idx="681">
                  <c:v>3.2000000000000001E-2</c:v>
                </c:pt>
                <c:pt idx="682">
                  <c:v>3.2000000000000001E-2</c:v>
                </c:pt>
                <c:pt idx="683">
                  <c:v>3.2099999999999997E-2</c:v>
                </c:pt>
              </c:numCache>
            </c:numRef>
          </c:val>
          <c:smooth val="0"/>
          <c:extLst>
            <c:ext xmlns:c16="http://schemas.microsoft.com/office/drawing/2014/chart" uri="{C3380CC4-5D6E-409C-BE32-E72D297353CC}">
              <c16:uniqueId val="{00000007-1EAE-47DE-A64C-661D791058A4}"/>
            </c:ext>
          </c:extLst>
        </c:ser>
        <c:dLbls>
          <c:showLegendKey val="0"/>
          <c:showVal val="0"/>
          <c:showCatName val="0"/>
          <c:showSerName val="0"/>
          <c:showPercent val="0"/>
          <c:showBubbleSize val="0"/>
        </c:dLbls>
        <c:smooth val="0"/>
        <c:axId val="312274856"/>
        <c:axId val="312275248"/>
      </c:lineChart>
      <c:dateAx>
        <c:axId val="312274856"/>
        <c:scaling>
          <c:orientation val="minMax"/>
          <c:max val="43738"/>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11"/>
        <c:majorTimeUnit val="months"/>
      </c:dateAx>
      <c:valAx>
        <c:axId val="312275248"/>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5447525252525247"/>
          <c:w val="0.97916666666666663"/>
          <c:h val="0.1455247474747474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EAE-4F54-B8ED-F68E358379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'38'!$H$10:$H$43</c:f>
              <c:numCache>
                <c:formatCode>m/d/yyyy</c:formatCode>
                <c:ptCount val="34"/>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numCache>
            </c:numRef>
          </c:cat>
          <c:val>
            <c:numRef>
              <c:f>'38'!$I$10:$I$43</c:f>
              <c:numCache>
                <c:formatCode>0.0%</c:formatCode>
                <c:ptCount val="34"/>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pt idx="28">
                  <c:v>0.16300000000000001</c:v>
                </c:pt>
                <c:pt idx="29">
                  <c:v>0.16300000000000001</c:v>
                </c:pt>
                <c:pt idx="30">
                  <c:v>0.161</c:v>
                </c:pt>
                <c:pt idx="31">
                  <c:v>0.157</c:v>
                </c:pt>
                <c:pt idx="32">
                  <c:v>0.16300000000000001</c:v>
                </c:pt>
                <c:pt idx="33">
                  <c:v>0.14899999999999999</c:v>
                </c:pt>
              </c:numCache>
            </c:numRef>
          </c:val>
          <c:smooth val="0"/>
          <c:extLst>
            <c:ext xmlns:c16="http://schemas.microsoft.com/office/drawing/2014/chart" uri="{C3380CC4-5D6E-409C-BE32-E72D297353CC}">
              <c16:uniqueId val="{00000001-6EAE-4F54-B8ED-F68E35837947}"/>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EAE-4F54-B8ED-F68E358379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'38'!$H$10:$H$43</c:f>
              <c:numCache>
                <c:formatCode>m/d/yyyy</c:formatCode>
                <c:ptCount val="34"/>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numCache>
            </c:numRef>
          </c:cat>
          <c:val>
            <c:numRef>
              <c:f>'38'!$J$10:$J$43</c:f>
              <c:numCache>
                <c:formatCode>0.0%</c:formatCode>
                <c:ptCount val="34"/>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pt idx="28">
                  <c:v>0.29799999999999999</c:v>
                </c:pt>
                <c:pt idx="29">
                  <c:v>0.31</c:v>
                </c:pt>
                <c:pt idx="30">
                  <c:v>0.29499999999999998</c:v>
                </c:pt>
                <c:pt idx="31">
                  <c:v>0.316</c:v>
                </c:pt>
                <c:pt idx="32">
                  <c:v>0.34399999999999997</c:v>
                </c:pt>
                <c:pt idx="33">
                  <c:v>0.34100000000000003</c:v>
                </c:pt>
              </c:numCache>
            </c:numRef>
          </c:val>
          <c:smooth val="0"/>
          <c:extLst>
            <c:ext xmlns:c16="http://schemas.microsoft.com/office/drawing/2014/chart" uri="{C3380CC4-5D6E-409C-BE32-E72D297353CC}">
              <c16:uniqueId val="{00000003-6EAE-4F54-B8ED-F68E35837947}"/>
            </c:ext>
          </c:extLst>
        </c:ser>
        <c:ser>
          <c:idx val="2"/>
          <c:order val="2"/>
          <c:tx>
            <c:strRef>
              <c:f>'38'!$K$8</c:f>
              <c:strCache>
                <c:ptCount val="1"/>
                <c:pt idx="0">
                  <c:v>Інтегральна</c:v>
                </c:pt>
              </c:strCache>
            </c:strRef>
          </c:tx>
          <c:spPr>
            <a:ln w="25400" cmpd="sng">
              <a:solidFill>
                <a:srgbClr val="005591"/>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EAE-4F54-B8ED-F68E358379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'38'!$H$10:$H$43</c:f>
              <c:numCache>
                <c:formatCode>m/d/yyyy</c:formatCode>
                <c:ptCount val="34"/>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numCache>
            </c:numRef>
          </c:cat>
          <c:val>
            <c:numRef>
              <c:f>'38'!$K$10:$K$43</c:f>
              <c:numCache>
                <c:formatCode>0.0%</c:formatCode>
                <c:ptCount val="34"/>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pt idx="28">
                  <c:v>0.17299999999999999</c:v>
                </c:pt>
                <c:pt idx="29">
                  <c:v>0.17599999999999999</c:v>
                </c:pt>
                <c:pt idx="30">
                  <c:v>0.17100000000000001</c:v>
                </c:pt>
                <c:pt idx="31">
                  <c:v>0.17299999999999999</c:v>
                </c:pt>
                <c:pt idx="32">
                  <c:v>0.189</c:v>
                </c:pt>
                <c:pt idx="33">
                  <c:v>0.17399999999999999</c:v>
                </c:pt>
              </c:numCache>
            </c:numRef>
          </c:val>
          <c:smooth val="0"/>
          <c:extLst>
            <c:ext xmlns:c16="http://schemas.microsoft.com/office/drawing/2014/chart" uri="{C3380CC4-5D6E-409C-BE32-E72D297353CC}">
              <c16:uniqueId val="{00000005-6EAE-4F54-B8ED-F68E35837947}"/>
            </c:ext>
          </c:extLst>
        </c:ser>
        <c:dLbls>
          <c:showLegendKey val="0"/>
          <c:showVal val="0"/>
          <c:showCatName val="0"/>
          <c:showSerName val="0"/>
          <c:showPercent val="0"/>
          <c:showBubbleSize val="0"/>
        </c:dLbls>
        <c:smooth val="0"/>
        <c:axId val="35059200"/>
        <c:axId val="35060736"/>
      </c:lineChart>
      <c:dateAx>
        <c:axId val="35059200"/>
        <c:scaling>
          <c:orientation val="minMax"/>
          <c:max val="43738"/>
          <c:min val="42736"/>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4"/>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7C2-4C81-AC04-2C536C8A0B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'38'!$H$10:$H$43</c:f>
              <c:numCache>
                <c:formatCode>m/d/yyyy</c:formatCode>
                <c:ptCount val="34"/>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numCache>
            </c:numRef>
          </c:cat>
          <c:val>
            <c:numRef>
              <c:f>'38'!$I$10:$I$43</c:f>
              <c:numCache>
                <c:formatCode>0.0%</c:formatCode>
                <c:ptCount val="34"/>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pt idx="28">
                  <c:v>0.16300000000000001</c:v>
                </c:pt>
                <c:pt idx="29">
                  <c:v>0.16300000000000001</c:v>
                </c:pt>
                <c:pt idx="30">
                  <c:v>0.161</c:v>
                </c:pt>
                <c:pt idx="31">
                  <c:v>0.157</c:v>
                </c:pt>
                <c:pt idx="32">
                  <c:v>0.16300000000000001</c:v>
                </c:pt>
                <c:pt idx="33">
                  <c:v>0.14899999999999999</c:v>
                </c:pt>
              </c:numCache>
            </c:numRef>
          </c:val>
          <c:smooth val="0"/>
          <c:extLst>
            <c:ext xmlns:c16="http://schemas.microsoft.com/office/drawing/2014/chart" uri="{C3380CC4-5D6E-409C-BE32-E72D297353CC}">
              <c16:uniqueId val="{00000001-A7C2-4C81-AC04-2C536C8A0B9A}"/>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7C2-4C81-AC04-2C536C8A0B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'38'!$H$10:$H$43</c:f>
              <c:numCache>
                <c:formatCode>m/d/yyyy</c:formatCode>
                <c:ptCount val="34"/>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numCache>
            </c:numRef>
          </c:cat>
          <c:val>
            <c:numRef>
              <c:f>'38'!$J$10:$J$43</c:f>
              <c:numCache>
                <c:formatCode>0.0%</c:formatCode>
                <c:ptCount val="34"/>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pt idx="28">
                  <c:v>0.29799999999999999</c:v>
                </c:pt>
                <c:pt idx="29">
                  <c:v>0.31</c:v>
                </c:pt>
                <c:pt idx="30">
                  <c:v>0.29499999999999998</c:v>
                </c:pt>
                <c:pt idx="31">
                  <c:v>0.316</c:v>
                </c:pt>
                <c:pt idx="32">
                  <c:v>0.34399999999999997</c:v>
                </c:pt>
                <c:pt idx="33">
                  <c:v>0.34100000000000003</c:v>
                </c:pt>
              </c:numCache>
            </c:numRef>
          </c:val>
          <c:smooth val="0"/>
          <c:extLst>
            <c:ext xmlns:c16="http://schemas.microsoft.com/office/drawing/2014/chart" uri="{C3380CC4-5D6E-409C-BE32-E72D297353CC}">
              <c16:uniqueId val="{00000003-A7C2-4C81-AC04-2C536C8A0B9A}"/>
            </c:ext>
          </c:extLst>
        </c:ser>
        <c:ser>
          <c:idx val="2"/>
          <c:order val="2"/>
          <c:tx>
            <c:strRef>
              <c:f>'38'!$K$9</c:f>
              <c:strCache>
                <c:ptCount val="1"/>
                <c:pt idx="0">
                  <c:v>Composite</c:v>
                </c:pt>
              </c:strCache>
            </c:strRef>
          </c:tx>
          <c:spPr>
            <a:ln w="25400" cmpd="sng">
              <a:solidFill>
                <a:srgbClr val="005591"/>
              </a:solidFill>
              <a:prstDash val="solid"/>
            </a:ln>
          </c:spPr>
          <c:marker>
            <c:symbol val="none"/>
          </c:marker>
          <c:dLbls>
            <c:dLbl>
              <c:idx val="3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C2-4C81-AC04-2C536C8A0B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'38'!$H$10:$H$43</c:f>
              <c:numCache>
                <c:formatCode>m/d/yyyy</c:formatCode>
                <c:ptCount val="34"/>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numCache>
            </c:numRef>
          </c:cat>
          <c:val>
            <c:numRef>
              <c:f>'38'!$K$10:$K$43</c:f>
              <c:numCache>
                <c:formatCode>0.0%</c:formatCode>
                <c:ptCount val="34"/>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pt idx="28">
                  <c:v>0.17299999999999999</c:v>
                </c:pt>
                <c:pt idx="29">
                  <c:v>0.17599999999999999</c:v>
                </c:pt>
                <c:pt idx="30">
                  <c:v>0.17100000000000001</c:v>
                </c:pt>
                <c:pt idx="31">
                  <c:v>0.17299999999999999</c:v>
                </c:pt>
                <c:pt idx="32">
                  <c:v>0.189</c:v>
                </c:pt>
                <c:pt idx="33">
                  <c:v>0.17399999999999999</c:v>
                </c:pt>
              </c:numCache>
            </c:numRef>
          </c:val>
          <c:smooth val="0"/>
          <c:extLst>
            <c:ext xmlns:c16="http://schemas.microsoft.com/office/drawing/2014/chart" uri="{C3380CC4-5D6E-409C-BE32-E72D297353CC}">
              <c16:uniqueId val="{00000005-A7C2-4C81-AC04-2C536C8A0B9A}"/>
            </c:ext>
          </c:extLst>
        </c:ser>
        <c:dLbls>
          <c:showLegendKey val="0"/>
          <c:showVal val="0"/>
          <c:showCatName val="0"/>
          <c:showSerName val="0"/>
          <c:showPercent val="0"/>
          <c:showBubbleSize val="0"/>
        </c:dLbls>
        <c:smooth val="0"/>
        <c:axId val="35059200"/>
        <c:axId val="35060736"/>
      </c:lineChart>
      <c:dateAx>
        <c:axId val="35059200"/>
        <c:scaling>
          <c:orientation val="minMax"/>
          <c:max val="43738"/>
          <c:min val="42736"/>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4"/>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6498446911414051"/>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dLbls>
            <c:dLbl>
              <c:idx val="681"/>
              <c:layout>
                <c:manualLayout>
                  <c:x val="-3.691919528035608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36-48A6-9AB4-1A2AE9B9E2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'39'!$H$10:$H$691</c:f>
              <c:numCache>
                <c:formatCode>m/d/yyyy</c:formatCode>
                <c:ptCount val="682"/>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numCache>
            </c:numRef>
          </c:cat>
          <c:val>
            <c:numRef>
              <c:f>'39'!$I$10:$I$691</c:f>
              <c:numCache>
                <c:formatCode>0.0%</c:formatCode>
                <c:ptCount val="682"/>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pt idx="557">
                  <c:v>0.18</c:v>
                </c:pt>
                <c:pt idx="558">
                  <c:v>0.18</c:v>
                </c:pt>
                <c:pt idx="559">
                  <c:v>0.18</c:v>
                </c:pt>
                <c:pt idx="560">
                  <c:v>0.18</c:v>
                </c:pt>
                <c:pt idx="561">
                  <c:v>0.18</c:v>
                </c:pt>
                <c:pt idx="562">
                  <c:v>0.18</c:v>
                </c:pt>
                <c:pt idx="563">
                  <c:v>0.18</c:v>
                </c:pt>
                <c:pt idx="564">
                  <c:v>0.18</c:v>
                </c:pt>
                <c:pt idx="565">
                  <c:v>0.18</c:v>
                </c:pt>
                <c:pt idx="566">
                  <c:v>0.18</c:v>
                </c:pt>
                <c:pt idx="567">
                  <c:v>0.18</c:v>
                </c:pt>
                <c:pt idx="568">
                  <c:v>0.18</c:v>
                </c:pt>
                <c:pt idx="569">
                  <c:v>0.18</c:v>
                </c:pt>
                <c:pt idx="570">
                  <c:v>0.18</c:v>
                </c:pt>
                <c:pt idx="571">
                  <c:v>0.18</c:v>
                </c:pt>
                <c:pt idx="572">
                  <c:v>0.18</c:v>
                </c:pt>
                <c:pt idx="573">
                  <c:v>0.18</c:v>
                </c:pt>
                <c:pt idx="574">
                  <c:v>0.18</c:v>
                </c:pt>
                <c:pt idx="575">
                  <c:v>0.18</c:v>
                </c:pt>
                <c:pt idx="576">
                  <c:v>0.17499999999999999</c:v>
                </c:pt>
                <c:pt idx="577">
                  <c:v>0.17499999999999999</c:v>
                </c:pt>
                <c:pt idx="578">
                  <c:v>0.17499999999999999</c:v>
                </c:pt>
                <c:pt idx="579">
                  <c:v>0.17499999999999999</c:v>
                </c:pt>
                <c:pt idx="580">
                  <c:v>0.17499999999999999</c:v>
                </c:pt>
                <c:pt idx="581">
                  <c:v>0.17499999999999999</c:v>
                </c:pt>
                <c:pt idx="582">
                  <c:v>0.17499999999999999</c:v>
                </c:pt>
                <c:pt idx="583">
                  <c:v>0.17499999999999999</c:v>
                </c:pt>
                <c:pt idx="584">
                  <c:v>0.17499999999999999</c:v>
                </c:pt>
                <c:pt idx="585">
                  <c:v>0.17499999999999999</c:v>
                </c:pt>
                <c:pt idx="586">
                  <c:v>0.17499999999999999</c:v>
                </c:pt>
                <c:pt idx="587">
                  <c:v>0.17499999999999999</c:v>
                </c:pt>
                <c:pt idx="588">
                  <c:v>0.17499999999999999</c:v>
                </c:pt>
                <c:pt idx="589">
                  <c:v>0.17499999999999999</c:v>
                </c:pt>
                <c:pt idx="590">
                  <c:v>0.17499999999999999</c:v>
                </c:pt>
                <c:pt idx="591">
                  <c:v>0.17499999999999999</c:v>
                </c:pt>
                <c:pt idx="592">
                  <c:v>0.17499999999999999</c:v>
                </c:pt>
                <c:pt idx="593">
                  <c:v>0.17499999999999999</c:v>
                </c:pt>
                <c:pt idx="594">
                  <c:v>0.17499999999999999</c:v>
                </c:pt>
                <c:pt idx="595">
                  <c:v>0.17499999999999999</c:v>
                </c:pt>
                <c:pt idx="596">
                  <c:v>0.17499999999999999</c:v>
                </c:pt>
                <c:pt idx="597">
                  <c:v>0.17499999999999999</c:v>
                </c:pt>
                <c:pt idx="598">
                  <c:v>0.17499999999999999</c:v>
                </c:pt>
                <c:pt idx="599">
                  <c:v>0.17499999999999999</c:v>
                </c:pt>
                <c:pt idx="600">
                  <c:v>0.17499999999999999</c:v>
                </c:pt>
                <c:pt idx="601">
                  <c:v>0.17499999999999999</c:v>
                </c:pt>
                <c:pt idx="602">
                  <c:v>0.17499999999999999</c:v>
                </c:pt>
                <c:pt idx="603">
                  <c:v>0.17499999999999999</c:v>
                </c:pt>
                <c:pt idx="604">
                  <c:v>0.17499999999999999</c:v>
                </c:pt>
                <c:pt idx="605">
                  <c:v>0.17499999999999999</c:v>
                </c:pt>
                <c:pt idx="606">
                  <c:v>0.17499999999999999</c:v>
                </c:pt>
                <c:pt idx="607">
                  <c:v>0.17499999999999999</c:v>
                </c:pt>
                <c:pt idx="608">
                  <c:v>0.17499999999999999</c:v>
                </c:pt>
                <c:pt idx="609">
                  <c:v>0.17499999999999999</c:v>
                </c:pt>
                <c:pt idx="610">
                  <c:v>0.17499999999999999</c:v>
                </c:pt>
                <c:pt idx="611">
                  <c:v>0.17499999999999999</c:v>
                </c:pt>
                <c:pt idx="612">
                  <c:v>0.17499999999999999</c:v>
                </c:pt>
                <c:pt idx="613">
                  <c:v>0.17499999999999999</c:v>
                </c:pt>
                <c:pt idx="614">
                  <c:v>0.17499999999999999</c:v>
                </c:pt>
                <c:pt idx="615">
                  <c:v>0.17499999999999999</c:v>
                </c:pt>
                <c:pt idx="616">
                  <c:v>0.17499999999999999</c:v>
                </c:pt>
                <c:pt idx="617">
                  <c:v>0.17499999999999999</c:v>
                </c:pt>
                <c:pt idx="618">
                  <c:v>0.17499999999999999</c:v>
                </c:pt>
                <c:pt idx="619">
                  <c:v>0.17499999999999999</c:v>
                </c:pt>
                <c:pt idx="620">
                  <c:v>0.17499999999999999</c:v>
                </c:pt>
                <c:pt idx="621">
                  <c:v>0.17499999999999999</c:v>
                </c:pt>
                <c:pt idx="622">
                  <c:v>0.17499999999999999</c:v>
                </c:pt>
                <c:pt idx="623">
                  <c:v>0.17499999999999999</c:v>
                </c:pt>
                <c:pt idx="624">
                  <c:v>0.17499999999999999</c:v>
                </c:pt>
                <c:pt idx="625">
                  <c:v>0.17499999999999999</c:v>
                </c:pt>
                <c:pt idx="626">
                  <c:v>0.17499999999999999</c:v>
                </c:pt>
                <c:pt idx="627">
                  <c:v>0.17499999999999999</c:v>
                </c:pt>
                <c:pt idx="628">
                  <c:v>0.17499999999999999</c:v>
                </c:pt>
                <c:pt idx="629">
                  <c:v>0.17499999999999999</c:v>
                </c:pt>
                <c:pt idx="630">
                  <c:v>0.17499999999999999</c:v>
                </c:pt>
                <c:pt idx="631">
                  <c:v>0.17</c:v>
                </c:pt>
                <c:pt idx="632">
                  <c:v>0.17</c:v>
                </c:pt>
                <c:pt idx="633">
                  <c:v>0.17</c:v>
                </c:pt>
                <c:pt idx="634">
                  <c:v>0.17</c:v>
                </c:pt>
                <c:pt idx="635">
                  <c:v>0.17</c:v>
                </c:pt>
                <c:pt idx="636">
                  <c:v>0.17</c:v>
                </c:pt>
                <c:pt idx="637">
                  <c:v>0.17</c:v>
                </c:pt>
                <c:pt idx="638">
                  <c:v>0.17</c:v>
                </c:pt>
                <c:pt idx="639">
                  <c:v>0.17</c:v>
                </c:pt>
                <c:pt idx="640">
                  <c:v>0.17</c:v>
                </c:pt>
                <c:pt idx="641">
                  <c:v>0.17</c:v>
                </c:pt>
                <c:pt idx="642">
                  <c:v>0.17</c:v>
                </c:pt>
                <c:pt idx="643">
                  <c:v>0.17</c:v>
                </c:pt>
                <c:pt idx="644">
                  <c:v>0.17</c:v>
                </c:pt>
                <c:pt idx="645">
                  <c:v>0.17</c:v>
                </c:pt>
                <c:pt idx="646">
                  <c:v>0.17</c:v>
                </c:pt>
                <c:pt idx="647">
                  <c:v>0.17</c:v>
                </c:pt>
                <c:pt idx="648">
                  <c:v>0.17</c:v>
                </c:pt>
                <c:pt idx="649">
                  <c:v>0.17</c:v>
                </c:pt>
                <c:pt idx="650">
                  <c:v>0.17</c:v>
                </c:pt>
                <c:pt idx="651">
                  <c:v>0.17</c:v>
                </c:pt>
                <c:pt idx="652">
                  <c:v>0.17</c:v>
                </c:pt>
                <c:pt idx="653">
                  <c:v>0.17</c:v>
                </c:pt>
                <c:pt idx="654">
                  <c:v>0.17</c:v>
                </c:pt>
                <c:pt idx="655">
                  <c:v>0.17</c:v>
                </c:pt>
                <c:pt idx="656">
                  <c:v>0.17</c:v>
                </c:pt>
                <c:pt idx="657">
                  <c:v>0.17</c:v>
                </c:pt>
                <c:pt idx="658">
                  <c:v>0.17</c:v>
                </c:pt>
                <c:pt idx="659">
                  <c:v>0.17</c:v>
                </c:pt>
                <c:pt idx="660">
                  <c:v>0.17</c:v>
                </c:pt>
                <c:pt idx="661">
                  <c:v>0.17</c:v>
                </c:pt>
                <c:pt idx="662">
                  <c:v>0.17</c:v>
                </c:pt>
                <c:pt idx="663">
                  <c:v>0.17</c:v>
                </c:pt>
                <c:pt idx="664">
                  <c:v>0.17</c:v>
                </c:pt>
                <c:pt idx="665">
                  <c:v>0.16500000000000001</c:v>
                </c:pt>
                <c:pt idx="666">
                  <c:v>0.16500000000000001</c:v>
                </c:pt>
                <c:pt idx="667">
                  <c:v>0.16500000000000001</c:v>
                </c:pt>
                <c:pt idx="668">
                  <c:v>0.16500000000000001</c:v>
                </c:pt>
                <c:pt idx="669">
                  <c:v>0.16500000000000001</c:v>
                </c:pt>
                <c:pt idx="670">
                  <c:v>0.16500000000000001</c:v>
                </c:pt>
                <c:pt idx="671">
                  <c:v>0.16500000000000001</c:v>
                </c:pt>
                <c:pt idx="672">
                  <c:v>0.16500000000000001</c:v>
                </c:pt>
                <c:pt idx="673">
                  <c:v>0.16500000000000001</c:v>
                </c:pt>
                <c:pt idx="674">
                  <c:v>0.16500000000000001</c:v>
                </c:pt>
                <c:pt idx="675">
                  <c:v>0.16500000000000001</c:v>
                </c:pt>
                <c:pt idx="676">
                  <c:v>0.16500000000000001</c:v>
                </c:pt>
                <c:pt idx="677">
                  <c:v>0.16500000000000001</c:v>
                </c:pt>
                <c:pt idx="678">
                  <c:v>0.16500000000000001</c:v>
                </c:pt>
                <c:pt idx="679">
                  <c:v>0.16500000000000001</c:v>
                </c:pt>
                <c:pt idx="680">
                  <c:v>0.16500000000000001</c:v>
                </c:pt>
                <c:pt idx="681">
                  <c:v>0.16500000000000001</c:v>
                </c:pt>
              </c:numCache>
            </c:numRef>
          </c:val>
          <c:smooth val="0"/>
          <c:extLst>
            <c:ext xmlns:c16="http://schemas.microsoft.com/office/drawing/2014/chart" uri="{C3380CC4-5D6E-409C-BE32-E72D297353CC}">
              <c16:uniqueId val="{00000001-8136-48A6-9AB4-1A2AE9B9E24B}"/>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dLbls>
            <c:dLbl>
              <c:idx val="681"/>
              <c:layout>
                <c:manualLayout>
                  <c:x val="-3.3145033008016141E-2"/>
                  <c:y val="5.36991976680366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36-48A6-9AB4-1A2AE9B9E2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'39'!$H$10:$H$691</c:f>
              <c:numCache>
                <c:formatCode>m/d/yyyy</c:formatCode>
                <c:ptCount val="682"/>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numCache>
            </c:numRef>
          </c:cat>
          <c:val>
            <c:numRef>
              <c:f>'39'!$J$10:$J$691</c:f>
              <c:numCache>
                <c:formatCode>0.0%</c:formatCode>
                <c:ptCount val="682"/>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pt idx="557">
                  <c:v>0.14499999999999999</c:v>
                </c:pt>
                <c:pt idx="558">
                  <c:v>0.14499999999999999</c:v>
                </c:pt>
                <c:pt idx="559">
                  <c:v>0.14799999999999999</c:v>
                </c:pt>
                <c:pt idx="560">
                  <c:v>0.14799999999999999</c:v>
                </c:pt>
                <c:pt idx="561">
                  <c:v>0.14799999999999999</c:v>
                </c:pt>
                <c:pt idx="562">
                  <c:v>0.14799999999999999</c:v>
                </c:pt>
                <c:pt idx="563">
                  <c:v>0.14699999999999999</c:v>
                </c:pt>
                <c:pt idx="564">
                  <c:v>0.14499999999999999</c:v>
                </c:pt>
                <c:pt idx="565">
                  <c:v>0.14399999999999999</c:v>
                </c:pt>
                <c:pt idx="566">
                  <c:v>0.14399999999999999</c:v>
                </c:pt>
                <c:pt idx="567">
                  <c:v>0.14399999999999999</c:v>
                </c:pt>
                <c:pt idx="568">
                  <c:v>0.14399999999999999</c:v>
                </c:pt>
                <c:pt idx="569">
                  <c:v>0.14399999999999999</c:v>
                </c:pt>
                <c:pt idx="570">
                  <c:v>0.14399999999999999</c:v>
                </c:pt>
                <c:pt idx="571">
                  <c:v>0.14499999999999999</c:v>
                </c:pt>
                <c:pt idx="572">
                  <c:v>0.14499999999999999</c:v>
                </c:pt>
                <c:pt idx="573">
                  <c:v>0.14599999999999999</c:v>
                </c:pt>
                <c:pt idx="574">
                  <c:v>0.14599999999999999</c:v>
                </c:pt>
                <c:pt idx="575">
                  <c:v>0.14499999999999999</c:v>
                </c:pt>
                <c:pt idx="576">
                  <c:v>0.14499999999999999</c:v>
                </c:pt>
                <c:pt idx="577">
                  <c:v>0.14599999999999999</c:v>
                </c:pt>
                <c:pt idx="578">
                  <c:v>0.14499999999999999</c:v>
                </c:pt>
                <c:pt idx="579">
                  <c:v>0.14499999999999999</c:v>
                </c:pt>
                <c:pt idx="580">
                  <c:v>0.14499999999999999</c:v>
                </c:pt>
                <c:pt idx="581">
                  <c:v>0.14499999999999999</c:v>
                </c:pt>
                <c:pt idx="582">
                  <c:v>0.14399999999999999</c:v>
                </c:pt>
                <c:pt idx="583">
                  <c:v>0.14299999999999999</c:v>
                </c:pt>
                <c:pt idx="584">
                  <c:v>0.14299999999999999</c:v>
                </c:pt>
                <c:pt idx="585">
                  <c:v>0.14299999999999999</c:v>
                </c:pt>
                <c:pt idx="586">
                  <c:v>0.14299999999999999</c:v>
                </c:pt>
                <c:pt idx="587">
                  <c:v>0.14499999999999999</c:v>
                </c:pt>
                <c:pt idx="588">
                  <c:v>0.14699999999999999</c:v>
                </c:pt>
                <c:pt idx="589">
                  <c:v>0.14799999999999999</c:v>
                </c:pt>
                <c:pt idx="590">
                  <c:v>0.14899999999999999</c:v>
                </c:pt>
                <c:pt idx="591">
                  <c:v>0.15</c:v>
                </c:pt>
                <c:pt idx="592">
                  <c:v>0.151</c:v>
                </c:pt>
                <c:pt idx="593">
                  <c:v>0.151</c:v>
                </c:pt>
                <c:pt idx="594">
                  <c:v>0.15</c:v>
                </c:pt>
                <c:pt idx="595">
                  <c:v>0.151</c:v>
                </c:pt>
                <c:pt idx="596">
                  <c:v>0.151</c:v>
                </c:pt>
                <c:pt idx="597">
                  <c:v>0.15</c:v>
                </c:pt>
                <c:pt idx="598">
                  <c:v>0.15</c:v>
                </c:pt>
                <c:pt idx="599">
                  <c:v>0.151</c:v>
                </c:pt>
                <c:pt idx="600">
                  <c:v>0.151</c:v>
                </c:pt>
                <c:pt idx="601">
                  <c:v>0.152</c:v>
                </c:pt>
                <c:pt idx="602">
                  <c:v>0.152</c:v>
                </c:pt>
                <c:pt idx="603">
                  <c:v>0.152</c:v>
                </c:pt>
                <c:pt idx="604">
                  <c:v>0.152</c:v>
                </c:pt>
                <c:pt idx="605">
                  <c:v>0.152</c:v>
                </c:pt>
                <c:pt idx="606">
                  <c:v>0.152</c:v>
                </c:pt>
                <c:pt idx="607">
                  <c:v>0.152</c:v>
                </c:pt>
                <c:pt idx="608">
                  <c:v>0.151</c:v>
                </c:pt>
                <c:pt idx="609">
                  <c:v>0.151</c:v>
                </c:pt>
                <c:pt idx="610">
                  <c:v>0.151</c:v>
                </c:pt>
                <c:pt idx="611">
                  <c:v>0.153</c:v>
                </c:pt>
                <c:pt idx="612">
                  <c:v>0.153</c:v>
                </c:pt>
                <c:pt idx="613">
                  <c:v>0.154</c:v>
                </c:pt>
                <c:pt idx="614">
                  <c:v>0.153</c:v>
                </c:pt>
                <c:pt idx="615">
                  <c:v>0.153</c:v>
                </c:pt>
                <c:pt idx="616">
                  <c:v>0.151</c:v>
                </c:pt>
                <c:pt idx="617">
                  <c:v>0.151</c:v>
                </c:pt>
                <c:pt idx="618">
                  <c:v>0.152</c:v>
                </c:pt>
                <c:pt idx="619">
                  <c:v>0.153</c:v>
                </c:pt>
                <c:pt idx="620">
                  <c:v>0.154</c:v>
                </c:pt>
                <c:pt idx="621">
                  <c:v>0.153</c:v>
                </c:pt>
                <c:pt idx="622">
                  <c:v>0.154</c:v>
                </c:pt>
                <c:pt idx="623">
                  <c:v>0.155</c:v>
                </c:pt>
                <c:pt idx="624">
                  <c:v>0.154</c:v>
                </c:pt>
                <c:pt idx="625">
                  <c:v>0.155</c:v>
                </c:pt>
                <c:pt idx="626">
                  <c:v>0.156</c:v>
                </c:pt>
                <c:pt idx="627">
                  <c:v>0.156</c:v>
                </c:pt>
                <c:pt idx="628">
                  <c:v>0.156</c:v>
                </c:pt>
                <c:pt idx="629">
                  <c:v>0.155</c:v>
                </c:pt>
                <c:pt idx="630">
                  <c:v>0.155</c:v>
                </c:pt>
                <c:pt idx="631">
                  <c:v>0.155</c:v>
                </c:pt>
                <c:pt idx="632">
                  <c:v>0.156</c:v>
                </c:pt>
                <c:pt idx="633">
                  <c:v>0.155</c:v>
                </c:pt>
                <c:pt idx="634">
                  <c:v>0.156</c:v>
                </c:pt>
                <c:pt idx="635">
                  <c:v>0.156</c:v>
                </c:pt>
                <c:pt idx="636">
                  <c:v>0.156</c:v>
                </c:pt>
                <c:pt idx="637">
                  <c:v>0.157</c:v>
                </c:pt>
                <c:pt idx="638">
                  <c:v>0.158</c:v>
                </c:pt>
                <c:pt idx="639">
                  <c:v>0.159</c:v>
                </c:pt>
                <c:pt idx="640">
                  <c:v>0.157</c:v>
                </c:pt>
                <c:pt idx="641">
                  <c:v>0.157</c:v>
                </c:pt>
                <c:pt idx="642">
                  <c:v>0.156</c:v>
                </c:pt>
                <c:pt idx="643">
                  <c:v>0.154</c:v>
                </c:pt>
                <c:pt idx="644">
                  <c:v>0.153</c:v>
                </c:pt>
                <c:pt idx="645">
                  <c:v>0.153</c:v>
                </c:pt>
                <c:pt idx="646">
                  <c:v>0.152</c:v>
                </c:pt>
                <c:pt idx="647">
                  <c:v>0.152</c:v>
                </c:pt>
                <c:pt idx="648">
                  <c:v>0.153</c:v>
                </c:pt>
                <c:pt idx="649">
                  <c:v>0.152</c:v>
                </c:pt>
                <c:pt idx="650">
                  <c:v>0.152</c:v>
                </c:pt>
                <c:pt idx="651">
                  <c:v>0.151</c:v>
                </c:pt>
                <c:pt idx="652">
                  <c:v>0.151</c:v>
                </c:pt>
                <c:pt idx="653">
                  <c:v>0.151</c:v>
                </c:pt>
                <c:pt idx="654">
                  <c:v>0.151</c:v>
                </c:pt>
                <c:pt idx="655">
                  <c:v>0.152</c:v>
                </c:pt>
                <c:pt idx="656">
                  <c:v>0.153</c:v>
                </c:pt>
                <c:pt idx="657">
                  <c:v>0.154</c:v>
                </c:pt>
                <c:pt idx="658">
                  <c:v>0.155</c:v>
                </c:pt>
                <c:pt idx="659">
                  <c:v>0.156</c:v>
                </c:pt>
                <c:pt idx="660">
                  <c:v>0.156</c:v>
                </c:pt>
                <c:pt idx="661">
                  <c:v>0.156</c:v>
                </c:pt>
                <c:pt idx="662">
                  <c:v>0.156</c:v>
                </c:pt>
                <c:pt idx="663">
                  <c:v>0.157</c:v>
                </c:pt>
                <c:pt idx="664">
                  <c:v>0.157</c:v>
                </c:pt>
                <c:pt idx="665">
                  <c:v>0.157</c:v>
                </c:pt>
                <c:pt idx="666">
                  <c:v>0.157</c:v>
                </c:pt>
                <c:pt idx="667">
                  <c:v>0.158</c:v>
                </c:pt>
                <c:pt idx="668">
                  <c:v>0.158</c:v>
                </c:pt>
                <c:pt idx="669">
                  <c:v>0.158</c:v>
                </c:pt>
                <c:pt idx="670">
                  <c:v>0.159</c:v>
                </c:pt>
                <c:pt idx="671">
                  <c:v>0.158</c:v>
                </c:pt>
                <c:pt idx="672">
                  <c:v>0.158</c:v>
                </c:pt>
                <c:pt idx="673">
                  <c:v>0.157</c:v>
                </c:pt>
                <c:pt idx="674">
                  <c:v>0.157</c:v>
                </c:pt>
                <c:pt idx="675">
                  <c:v>0.157</c:v>
                </c:pt>
                <c:pt idx="676">
                  <c:v>0.158</c:v>
                </c:pt>
                <c:pt idx="677">
                  <c:v>0.158</c:v>
                </c:pt>
                <c:pt idx="678">
                  <c:v>0.158</c:v>
                </c:pt>
                <c:pt idx="679">
                  <c:v>0.158</c:v>
                </c:pt>
                <c:pt idx="680">
                  <c:v>0.157</c:v>
                </c:pt>
                <c:pt idx="681">
                  <c:v>0.157</c:v>
                </c:pt>
              </c:numCache>
            </c:numRef>
          </c:val>
          <c:smooth val="0"/>
          <c:extLst>
            <c:ext xmlns:c16="http://schemas.microsoft.com/office/drawing/2014/chart" uri="{C3380CC4-5D6E-409C-BE32-E72D297353CC}">
              <c16:uniqueId val="{00000003-8136-48A6-9AB4-1A2AE9B9E24B}"/>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dLbls>
            <c:dLbl>
              <c:idx val="681"/>
              <c:layout>
                <c:manualLayout>
                  <c:x val="-3.3145033008016141E-2"/>
                  <c:y val="-5.9427170715502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36-48A6-9AB4-1A2AE9B9E2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'39'!$H$10:$H$691</c:f>
              <c:numCache>
                <c:formatCode>m/d/yyyy</c:formatCode>
                <c:ptCount val="682"/>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numCache>
            </c:numRef>
          </c:cat>
          <c:val>
            <c:numRef>
              <c:f>'39'!$K$10:$K$691</c:f>
              <c:numCache>
                <c:formatCode>0.0%</c:formatCode>
                <c:ptCount val="682"/>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pt idx="557">
                  <c:v>0.17899999999999999</c:v>
                </c:pt>
                <c:pt idx="558">
                  <c:v>0.17899999999999999</c:v>
                </c:pt>
                <c:pt idx="559">
                  <c:v>0.17899999999999999</c:v>
                </c:pt>
                <c:pt idx="560">
                  <c:v>0.18099999999999999</c:v>
                </c:pt>
                <c:pt idx="561">
                  <c:v>0.182</c:v>
                </c:pt>
                <c:pt idx="562">
                  <c:v>0.18</c:v>
                </c:pt>
                <c:pt idx="563">
                  <c:v>0.18099999999999999</c:v>
                </c:pt>
                <c:pt idx="564">
                  <c:v>0.18099999999999999</c:v>
                </c:pt>
                <c:pt idx="565">
                  <c:v>0.17899999999999999</c:v>
                </c:pt>
                <c:pt idx="566">
                  <c:v>0.17899999999999999</c:v>
                </c:pt>
                <c:pt idx="567">
                  <c:v>0.17899999999999999</c:v>
                </c:pt>
                <c:pt idx="568">
                  <c:v>0.17899999999999999</c:v>
                </c:pt>
                <c:pt idx="569">
                  <c:v>0.17899999999999999</c:v>
                </c:pt>
                <c:pt idx="570">
                  <c:v>0.18</c:v>
                </c:pt>
                <c:pt idx="571">
                  <c:v>0.18099999999999999</c:v>
                </c:pt>
                <c:pt idx="572">
                  <c:v>0.18099999999999999</c:v>
                </c:pt>
                <c:pt idx="573">
                  <c:v>0.182</c:v>
                </c:pt>
                <c:pt idx="574">
                  <c:v>0.183</c:v>
                </c:pt>
                <c:pt idx="575">
                  <c:v>0.183</c:v>
                </c:pt>
                <c:pt idx="576">
                  <c:v>0.183</c:v>
                </c:pt>
                <c:pt idx="577">
                  <c:v>0.182</c:v>
                </c:pt>
                <c:pt idx="578">
                  <c:v>0.18</c:v>
                </c:pt>
                <c:pt idx="579">
                  <c:v>0.18</c:v>
                </c:pt>
                <c:pt idx="580">
                  <c:v>0.17899999999999999</c:v>
                </c:pt>
                <c:pt idx="581">
                  <c:v>0.17799999999999999</c:v>
                </c:pt>
                <c:pt idx="582">
                  <c:v>0.17799999999999999</c:v>
                </c:pt>
                <c:pt idx="583">
                  <c:v>0.18099999999999999</c:v>
                </c:pt>
                <c:pt idx="584">
                  <c:v>0.18</c:v>
                </c:pt>
                <c:pt idx="585">
                  <c:v>0.18</c:v>
                </c:pt>
                <c:pt idx="586">
                  <c:v>0.18099999999999999</c:v>
                </c:pt>
                <c:pt idx="587">
                  <c:v>0.18099999999999999</c:v>
                </c:pt>
                <c:pt idx="588">
                  <c:v>0.17899999999999999</c:v>
                </c:pt>
                <c:pt idx="589">
                  <c:v>0.17899999999999999</c:v>
                </c:pt>
                <c:pt idx="590">
                  <c:v>0.18</c:v>
                </c:pt>
                <c:pt idx="591">
                  <c:v>0.18099999999999999</c:v>
                </c:pt>
                <c:pt idx="592">
                  <c:v>0.182</c:v>
                </c:pt>
                <c:pt idx="593">
                  <c:v>0.182</c:v>
                </c:pt>
                <c:pt idx="594">
                  <c:v>0.182</c:v>
                </c:pt>
                <c:pt idx="595">
                  <c:v>0.183</c:v>
                </c:pt>
                <c:pt idx="596">
                  <c:v>0.183</c:v>
                </c:pt>
                <c:pt idx="597">
                  <c:v>0.184</c:v>
                </c:pt>
                <c:pt idx="598">
                  <c:v>0.185</c:v>
                </c:pt>
                <c:pt idx="599">
                  <c:v>0.185</c:v>
                </c:pt>
                <c:pt idx="600">
                  <c:v>0.184</c:v>
                </c:pt>
                <c:pt idx="601">
                  <c:v>0.183</c:v>
                </c:pt>
                <c:pt idx="602">
                  <c:v>0.183</c:v>
                </c:pt>
                <c:pt idx="603">
                  <c:v>0.183</c:v>
                </c:pt>
                <c:pt idx="604">
                  <c:v>0.182</c:v>
                </c:pt>
                <c:pt idx="605">
                  <c:v>0.182</c:v>
                </c:pt>
                <c:pt idx="606">
                  <c:v>0.183</c:v>
                </c:pt>
                <c:pt idx="607">
                  <c:v>0.184</c:v>
                </c:pt>
                <c:pt idx="608">
                  <c:v>0.184</c:v>
                </c:pt>
                <c:pt idx="609">
                  <c:v>0.184</c:v>
                </c:pt>
                <c:pt idx="610">
                  <c:v>0.184</c:v>
                </c:pt>
                <c:pt idx="611">
                  <c:v>0.184</c:v>
                </c:pt>
                <c:pt idx="612">
                  <c:v>0.183</c:v>
                </c:pt>
                <c:pt idx="613">
                  <c:v>0.183</c:v>
                </c:pt>
                <c:pt idx="614">
                  <c:v>0.183</c:v>
                </c:pt>
                <c:pt idx="615">
                  <c:v>0.182</c:v>
                </c:pt>
                <c:pt idx="616">
                  <c:v>0.182</c:v>
                </c:pt>
                <c:pt idx="617">
                  <c:v>0.182</c:v>
                </c:pt>
                <c:pt idx="618">
                  <c:v>0.183</c:v>
                </c:pt>
                <c:pt idx="619">
                  <c:v>0.184</c:v>
                </c:pt>
                <c:pt idx="620">
                  <c:v>0.184</c:v>
                </c:pt>
                <c:pt idx="621">
                  <c:v>0.184</c:v>
                </c:pt>
                <c:pt idx="622">
                  <c:v>0.185</c:v>
                </c:pt>
                <c:pt idx="623">
                  <c:v>0.184</c:v>
                </c:pt>
                <c:pt idx="624">
                  <c:v>0.183</c:v>
                </c:pt>
                <c:pt idx="625">
                  <c:v>0.182</c:v>
                </c:pt>
                <c:pt idx="626">
                  <c:v>0.18099999999999999</c:v>
                </c:pt>
                <c:pt idx="627">
                  <c:v>0.18</c:v>
                </c:pt>
                <c:pt idx="628">
                  <c:v>0.17899999999999999</c:v>
                </c:pt>
                <c:pt idx="629">
                  <c:v>0.17799999999999999</c:v>
                </c:pt>
                <c:pt idx="630">
                  <c:v>0.17799999999999999</c:v>
                </c:pt>
                <c:pt idx="631">
                  <c:v>0.17899999999999999</c:v>
                </c:pt>
                <c:pt idx="632">
                  <c:v>0.17899999999999999</c:v>
                </c:pt>
                <c:pt idx="633">
                  <c:v>0.18</c:v>
                </c:pt>
                <c:pt idx="634">
                  <c:v>0.18099999999999999</c:v>
                </c:pt>
                <c:pt idx="635">
                  <c:v>0.18</c:v>
                </c:pt>
                <c:pt idx="636">
                  <c:v>0.18099999999999999</c:v>
                </c:pt>
                <c:pt idx="637">
                  <c:v>0.18099999999999999</c:v>
                </c:pt>
                <c:pt idx="638">
                  <c:v>0.18099999999999999</c:v>
                </c:pt>
                <c:pt idx="639">
                  <c:v>0.18099999999999999</c:v>
                </c:pt>
                <c:pt idx="640">
                  <c:v>0.18</c:v>
                </c:pt>
                <c:pt idx="641">
                  <c:v>0.17899999999999999</c:v>
                </c:pt>
                <c:pt idx="642">
                  <c:v>0.17899999999999999</c:v>
                </c:pt>
                <c:pt idx="643">
                  <c:v>0.17899999999999999</c:v>
                </c:pt>
                <c:pt idx="644">
                  <c:v>0.17899999999999999</c:v>
                </c:pt>
                <c:pt idx="645">
                  <c:v>0.18099999999999999</c:v>
                </c:pt>
                <c:pt idx="646">
                  <c:v>0.17899999999999999</c:v>
                </c:pt>
                <c:pt idx="647">
                  <c:v>0.18099999999999999</c:v>
                </c:pt>
                <c:pt idx="648">
                  <c:v>0.18</c:v>
                </c:pt>
                <c:pt idx="649">
                  <c:v>0.18</c:v>
                </c:pt>
                <c:pt idx="650">
                  <c:v>0.17899999999999999</c:v>
                </c:pt>
                <c:pt idx="651">
                  <c:v>0.18</c:v>
                </c:pt>
                <c:pt idx="652">
                  <c:v>0.17899999999999999</c:v>
                </c:pt>
                <c:pt idx="653">
                  <c:v>0.17899999999999999</c:v>
                </c:pt>
                <c:pt idx="654">
                  <c:v>0.18</c:v>
                </c:pt>
                <c:pt idx="655">
                  <c:v>0.18</c:v>
                </c:pt>
                <c:pt idx="656">
                  <c:v>0.182</c:v>
                </c:pt>
                <c:pt idx="657">
                  <c:v>0.182</c:v>
                </c:pt>
                <c:pt idx="658">
                  <c:v>0.18099999999999999</c:v>
                </c:pt>
                <c:pt idx="659">
                  <c:v>0.18099999999999999</c:v>
                </c:pt>
                <c:pt idx="660">
                  <c:v>0.182</c:v>
                </c:pt>
                <c:pt idx="661">
                  <c:v>0.18099999999999999</c:v>
                </c:pt>
                <c:pt idx="662">
                  <c:v>0.18</c:v>
                </c:pt>
                <c:pt idx="663">
                  <c:v>0.17899999999999999</c:v>
                </c:pt>
                <c:pt idx="664">
                  <c:v>0.17899999999999999</c:v>
                </c:pt>
                <c:pt idx="665">
                  <c:v>0.17799999999999999</c:v>
                </c:pt>
                <c:pt idx="666">
                  <c:v>0.17799999999999999</c:v>
                </c:pt>
                <c:pt idx="667">
                  <c:v>0.17799999999999999</c:v>
                </c:pt>
                <c:pt idx="668">
                  <c:v>0.17899999999999999</c:v>
                </c:pt>
                <c:pt idx="669">
                  <c:v>0.17799999999999999</c:v>
                </c:pt>
                <c:pt idx="670">
                  <c:v>0.17699999999999999</c:v>
                </c:pt>
                <c:pt idx="671">
                  <c:v>0.17699999999999999</c:v>
                </c:pt>
                <c:pt idx="672">
                  <c:v>0.17599999999999999</c:v>
                </c:pt>
                <c:pt idx="673">
                  <c:v>0.17499999999999999</c:v>
                </c:pt>
                <c:pt idx="674">
                  <c:v>0.17499999999999999</c:v>
                </c:pt>
                <c:pt idx="675">
                  <c:v>0.17499999999999999</c:v>
                </c:pt>
                <c:pt idx="676">
                  <c:v>0.17399999999999999</c:v>
                </c:pt>
                <c:pt idx="677">
                  <c:v>0.17499999999999999</c:v>
                </c:pt>
                <c:pt idx="678">
                  <c:v>0.17499999999999999</c:v>
                </c:pt>
                <c:pt idx="679">
                  <c:v>0.17599999999999999</c:v>
                </c:pt>
                <c:pt idx="680">
                  <c:v>0.17499999999999999</c:v>
                </c:pt>
                <c:pt idx="681">
                  <c:v>0.17499999999999999</c:v>
                </c:pt>
              </c:numCache>
            </c:numRef>
          </c:val>
          <c:smooth val="0"/>
          <c:extLst>
            <c:ext xmlns:c16="http://schemas.microsoft.com/office/drawing/2014/chart" uri="{C3380CC4-5D6E-409C-BE32-E72D297353CC}">
              <c16:uniqueId val="{00000005-8136-48A6-9AB4-1A2AE9B9E24B}"/>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1"/>
        <c:lblOffset val="100"/>
        <c:baseTimeUnit val="days"/>
        <c:majorUnit val="11"/>
        <c:majorTimeUnit val="months"/>
      </c:dateAx>
      <c:valAx>
        <c:axId val="206158600"/>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6091510145542371"/>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dLbls>
            <c:dLbl>
              <c:idx val="681"/>
              <c:layout>
                <c:manualLayout>
                  <c:x val="-4.520545353236012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25-4B6B-8BF1-90F7F22D29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'39'!$H$10:$H$691</c:f>
              <c:numCache>
                <c:formatCode>m/d/yyyy</c:formatCode>
                <c:ptCount val="682"/>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numCache>
            </c:numRef>
          </c:cat>
          <c:val>
            <c:numRef>
              <c:f>'39'!$I$10:$I$691</c:f>
              <c:numCache>
                <c:formatCode>0.0%</c:formatCode>
                <c:ptCount val="682"/>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pt idx="557">
                  <c:v>0.18</c:v>
                </c:pt>
                <c:pt idx="558">
                  <c:v>0.18</c:v>
                </c:pt>
                <c:pt idx="559">
                  <c:v>0.18</c:v>
                </c:pt>
                <c:pt idx="560">
                  <c:v>0.18</c:v>
                </c:pt>
                <c:pt idx="561">
                  <c:v>0.18</c:v>
                </c:pt>
                <c:pt idx="562">
                  <c:v>0.18</c:v>
                </c:pt>
                <c:pt idx="563">
                  <c:v>0.18</c:v>
                </c:pt>
                <c:pt idx="564">
                  <c:v>0.18</c:v>
                </c:pt>
                <c:pt idx="565">
                  <c:v>0.18</c:v>
                </c:pt>
                <c:pt idx="566">
                  <c:v>0.18</c:v>
                </c:pt>
                <c:pt idx="567">
                  <c:v>0.18</c:v>
                </c:pt>
                <c:pt idx="568">
                  <c:v>0.18</c:v>
                </c:pt>
                <c:pt idx="569">
                  <c:v>0.18</c:v>
                </c:pt>
                <c:pt idx="570">
                  <c:v>0.18</c:v>
                </c:pt>
                <c:pt idx="571">
                  <c:v>0.18</c:v>
                </c:pt>
                <c:pt idx="572">
                  <c:v>0.18</c:v>
                </c:pt>
                <c:pt idx="573">
                  <c:v>0.18</c:v>
                </c:pt>
                <c:pt idx="574">
                  <c:v>0.18</c:v>
                </c:pt>
                <c:pt idx="575">
                  <c:v>0.18</c:v>
                </c:pt>
                <c:pt idx="576">
                  <c:v>0.17499999999999999</c:v>
                </c:pt>
                <c:pt idx="577">
                  <c:v>0.17499999999999999</c:v>
                </c:pt>
                <c:pt idx="578">
                  <c:v>0.17499999999999999</c:v>
                </c:pt>
                <c:pt idx="579">
                  <c:v>0.17499999999999999</c:v>
                </c:pt>
                <c:pt idx="580">
                  <c:v>0.17499999999999999</c:v>
                </c:pt>
                <c:pt idx="581">
                  <c:v>0.17499999999999999</c:v>
                </c:pt>
                <c:pt idx="582">
                  <c:v>0.17499999999999999</c:v>
                </c:pt>
                <c:pt idx="583">
                  <c:v>0.17499999999999999</c:v>
                </c:pt>
                <c:pt idx="584">
                  <c:v>0.17499999999999999</c:v>
                </c:pt>
                <c:pt idx="585">
                  <c:v>0.17499999999999999</c:v>
                </c:pt>
                <c:pt idx="586">
                  <c:v>0.17499999999999999</c:v>
                </c:pt>
                <c:pt idx="587">
                  <c:v>0.17499999999999999</c:v>
                </c:pt>
                <c:pt idx="588">
                  <c:v>0.17499999999999999</c:v>
                </c:pt>
                <c:pt idx="589">
                  <c:v>0.17499999999999999</c:v>
                </c:pt>
                <c:pt idx="590">
                  <c:v>0.17499999999999999</c:v>
                </c:pt>
                <c:pt idx="591">
                  <c:v>0.17499999999999999</c:v>
                </c:pt>
                <c:pt idx="592">
                  <c:v>0.17499999999999999</c:v>
                </c:pt>
                <c:pt idx="593">
                  <c:v>0.17499999999999999</c:v>
                </c:pt>
                <c:pt idx="594">
                  <c:v>0.17499999999999999</c:v>
                </c:pt>
                <c:pt idx="595">
                  <c:v>0.17499999999999999</c:v>
                </c:pt>
                <c:pt idx="596">
                  <c:v>0.17499999999999999</c:v>
                </c:pt>
                <c:pt idx="597">
                  <c:v>0.17499999999999999</c:v>
                </c:pt>
                <c:pt idx="598">
                  <c:v>0.17499999999999999</c:v>
                </c:pt>
                <c:pt idx="599">
                  <c:v>0.17499999999999999</c:v>
                </c:pt>
                <c:pt idx="600">
                  <c:v>0.17499999999999999</c:v>
                </c:pt>
                <c:pt idx="601">
                  <c:v>0.17499999999999999</c:v>
                </c:pt>
                <c:pt idx="602">
                  <c:v>0.17499999999999999</c:v>
                </c:pt>
                <c:pt idx="603">
                  <c:v>0.17499999999999999</c:v>
                </c:pt>
                <c:pt idx="604">
                  <c:v>0.17499999999999999</c:v>
                </c:pt>
                <c:pt idx="605">
                  <c:v>0.17499999999999999</c:v>
                </c:pt>
                <c:pt idx="606">
                  <c:v>0.17499999999999999</c:v>
                </c:pt>
                <c:pt idx="607">
                  <c:v>0.17499999999999999</c:v>
                </c:pt>
                <c:pt idx="608">
                  <c:v>0.17499999999999999</c:v>
                </c:pt>
                <c:pt idx="609">
                  <c:v>0.17499999999999999</c:v>
                </c:pt>
                <c:pt idx="610">
                  <c:v>0.17499999999999999</c:v>
                </c:pt>
                <c:pt idx="611">
                  <c:v>0.17499999999999999</c:v>
                </c:pt>
                <c:pt idx="612">
                  <c:v>0.17499999999999999</c:v>
                </c:pt>
                <c:pt idx="613">
                  <c:v>0.17499999999999999</c:v>
                </c:pt>
                <c:pt idx="614">
                  <c:v>0.17499999999999999</c:v>
                </c:pt>
                <c:pt idx="615">
                  <c:v>0.17499999999999999</c:v>
                </c:pt>
                <c:pt idx="616">
                  <c:v>0.17499999999999999</c:v>
                </c:pt>
                <c:pt idx="617">
                  <c:v>0.17499999999999999</c:v>
                </c:pt>
                <c:pt idx="618">
                  <c:v>0.17499999999999999</c:v>
                </c:pt>
                <c:pt idx="619">
                  <c:v>0.17499999999999999</c:v>
                </c:pt>
                <c:pt idx="620">
                  <c:v>0.17499999999999999</c:v>
                </c:pt>
                <c:pt idx="621">
                  <c:v>0.17499999999999999</c:v>
                </c:pt>
                <c:pt idx="622">
                  <c:v>0.17499999999999999</c:v>
                </c:pt>
                <c:pt idx="623">
                  <c:v>0.17499999999999999</c:v>
                </c:pt>
                <c:pt idx="624">
                  <c:v>0.17499999999999999</c:v>
                </c:pt>
                <c:pt idx="625">
                  <c:v>0.17499999999999999</c:v>
                </c:pt>
                <c:pt idx="626">
                  <c:v>0.17499999999999999</c:v>
                </c:pt>
                <c:pt idx="627">
                  <c:v>0.17499999999999999</c:v>
                </c:pt>
                <c:pt idx="628">
                  <c:v>0.17499999999999999</c:v>
                </c:pt>
                <c:pt idx="629">
                  <c:v>0.17499999999999999</c:v>
                </c:pt>
                <c:pt idx="630">
                  <c:v>0.17499999999999999</c:v>
                </c:pt>
                <c:pt idx="631">
                  <c:v>0.17</c:v>
                </c:pt>
                <c:pt idx="632">
                  <c:v>0.17</c:v>
                </c:pt>
                <c:pt idx="633">
                  <c:v>0.17</c:v>
                </c:pt>
                <c:pt idx="634">
                  <c:v>0.17</c:v>
                </c:pt>
                <c:pt idx="635">
                  <c:v>0.17</c:v>
                </c:pt>
                <c:pt idx="636">
                  <c:v>0.17</c:v>
                </c:pt>
                <c:pt idx="637">
                  <c:v>0.17</c:v>
                </c:pt>
                <c:pt idx="638">
                  <c:v>0.17</c:v>
                </c:pt>
                <c:pt idx="639">
                  <c:v>0.17</c:v>
                </c:pt>
                <c:pt idx="640">
                  <c:v>0.17</c:v>
                </c:pt>
                <c:pt idx="641">
                  <c:v>0.17</c:v>
                </c:pt>
                <c:pt idx="642">
                  <c:v>0.17</c:v>
                </c:pt>
                <c:pt idx="643">
                  <c:v>0.17</c:v>
                </c:pt>
                <c:pt idx="644">
                  <c:v>0.17</c:v>
                </c:pt>
                <c:pt idx="645">
                  <c:v>0.17</c:v>
                </c:pt>
                <c:pt idx="646">
                  <c:v>0.17</c:v>
                </c:pt>
                <c:pt idx="647">
                  <c:v>0.17</c:v>
                </c:pt>
                <c:pt idx="648">
                  <c:v>0.17</c:v>
                </c:pt>
                <c:pt idx="649">
                  <c:v>0.17</c:v>
                </c:pt>
                <c:pt idx="650">
                  <c:v>0.17</c:v>
                </c:pt>
                <c:pt idx="651">
                  <c:v>0.17</c:v>
                </c:pt>
                <c:pt idx="652">
                  <c:v>0.17</c:v>
                </c:pt>
                <c:pt idx="653">
                  <c:v>0.17</c:v>
                </c:pt>
                <c:pt idx="654">
                  <c:v>0.17</c:v>
                </c:pt>
                <c:pt idx="655">
                  <c:v>0.17</c:v>
                </c:pt>
                <c:pt idx="656">
                  <c:v>0.17</c:v>
                </c:pt>
                <c:pt idx="657">
                  <c:v>0.17</c:v>
                </c:pt>
                <c:pt idx="658">
                  <c:v>0.17</c:v>
                </c:pt>
                <c:pt idx="659">
                  <c:v>0.17</c:v>
                </c:pt>
                <c:pt idx="660">
                  <c:v>0.17</c:v>
                </c:pt>
                <c:pt idx="661">
                  <c:v>0.17</c:v>
                </c:pt>
                <c:pt idx="662">
                  <c:v>0.17</c:v>
                </c:pt>
                <c:pt idx="663">
                  <c:v>0.17</c:v>
                </c:pt>
                <c:pt idx="664">
                  <c:v>0.17</c:v>
                </c:pt>
                <c:pt idx="665">
                  <c:v>0.16500000000000001</c:v>
                </c:pt>
                <c:pt idx="666">
                  <c:v>0.16500000000000001</c:v>
                </c:pt>
                <c:pt idx="667">
                  <c:v>0.16500000000000001</c:v>
                </c:pt>
                <c:pt idx="668">
                  <c:v>0.16500000000000001</c:v>
                </c:pt>
                <c:pt idx="669">
                  <c:v>0.16500000000000001</c:v>
                </c:pt>
                <c:pt idx="670">
                  <c:v>0.16500000000000001</c:v>
                </c:pt>
                <c:pt idx="671">
                  <c:v>0.16500000000000001</c:v>
                </c:pt>
                <c:pt idx="672">
                  <c:v>0.16500000000000001</c:v>
                </c:pt>
                <c:pt idx="673">
                  <c:v>0.16500000000000001</c:v>
                </c:pt>
                <c:pt idx="674">
                  <c:v>0.16500000000000001</c:v>
                </c:pt>
                <c:pt idx="675">
                  <c:v>0.16500000000000001</c:v>
                </c:pt>
                <c:pt idx="676">
                  <c:v>0.16500000000000001</c:v>
                </c:pt>
                <c:pt idx="677">
                  <c:v>0.16500000000000001</c:v>
                </c:pt>
                <c:pt idx="678">
                  <c:v>0.16500000000000001</c:v>
                </c:pt>
                <c:pt idx="679">
                  <c:v>0.16500000000000001</c:v>
                </c:pt>
                <c:pt idx="680">
                  <c:v>0.16500000000000001</c:v>
                </c:pt>
                <c:pt idx="681">
                  <c:v>0.16500000000000001</c:v>
                </c:pt>
              </c:numCache>
            </c:numRef>
          </c:val>
          <c:smooth val="0"/>
          <c:extLst>
            <c:ext xmlns:c16="http://schemas.microsoft.com/office/drawing/2014/chart" uri="{C3380CC4-5D6E-409C-BE32-E72D297353CC}">
              <c16:uniqueId val="{00000001-2525-4B6B-8BF1-90F7F22D2954}"/>
            </c:ext>
          </c:extLst>
        </c:ser>
        <c:ser>
          <c:idx val="1"/>
          <c:order val="1"/>
          <c:tx>
            <c:strRef>
              <c:f>'39'!$J$9</c:f>
              <c:strCache>
                <c:ptCount val="1"/>
                <c:pt idx="0">
                  <c:v>Retail deposits</c:v>
                </c:pt>
              </c:strCache>
            </c:strRef>
          </c:tx>
          <c:spPr>
            <a:ln w="25400" cmpd="sng">
              <a:solidFill>
                <a:srgbClr val="7D0532"/>
              </a:solidFill>
              <a:prstDash val="solid"/>
            </a:ln>
          </c:spPr>
          <c:marker>
            <c:symbol val="none"/>
          </c:marker>
          <c:dLbls>
            <c:dLbl>
              <c:idx val="681"/>
              <c:layout>
                <c:manualLayout>
                  <c:x val="-4.1431291260020174E-2"/>
                  <c:y val="5.3715322864592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25-4B6B-8BF1-90F7F22D29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'39'!$H$10:$H$691</c:f>
              <c:numCache>
                <c:formatCode>m/d/yyyy</c:formatCode>
                <c:ptCount val="682"/>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numCache>
            </c:numRef>
          </c:cat>
          <c:val>
            <c:numRef>
              <c:f>'39'!$J$10:$J$691</c:f>
              <c:numCache>
                <c:formatCode>0.0%</c:formatCode>
                <c:ptCount val="682"/>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pt idx="557">
                  <c:v>0.14499999999999999</c:v>
                </c:pt>
                <c:pt idx="558">
                  <c:v>0.14499999999999999</c:v>
                </c:pt>
                <c:pt idx="559">
                  <c:v>0.14799999999999999</c:v>
                </c:pt>
                <c:pt idx="560">
                  <c:v>0.14799999999999999</c:v>
                </c:pt>
                <c:pt idx="561">
                  <c:v>0.14799999999999999</c:v>
                </c:pt>
                <c:pt idx="562">
                  <c:v>0.14799999999999999</c:v>
                </c:pt>
                <c:pt idx="563">
                  <c:v>0.14699999999999999</c:v>
                </c:pt>
                <c:pt idx="564">
                  <c:v>0.14499999999999999</c:v>
                </c:pt>
                <c:pt idx="565">
                  <c:v>0.14399999999999999</c:v>
                </c:pt>
                <c:pt idx="566">
                  <c:v>0.14399999999999999</c:v>
                </c:pt>
                <c:pt idx="567">
                  <c:v>0.14399999999999999</c:v>
                </c:pt>
                <c:pt idx="568">
                  <c:v>0.14399999999999999</c:v>
                </c:pt>
                <c:pt idx="569">
                  <c:v>0.14399999999999999</c:v>
                </c:pt>
                <c:pt idx="570">
                  <c:v>0.14399999999999999</c:v>
                </c:pt>
                <c:pt idx="571">
                  <c:v>0.14499999999999999</c:v>
                </c:pt>
                <c:pt idx="572">
                  <c:v>0.14499999999999999</c:v>
                </c:pt>
                <c:pt idx="573">
                  <c:v>0.14599999999999999</c:v>
                </c:pt>
                <c:pt idx="574">
                  <c:v>0.14599999999999999</c:v>
                </c:pt>
                <c:pt idx="575">
                  <c:v>0.14499999999999999</c:v>
                </c:pt>
                <c:pt idx="576">
                  <c:v>0.14499999999999999</c:v>
                </c:pt>
                <c:pt idx="577">
                  <c:v>0.14599999999999999</c:v>
                </c:pt>
                <c:pt idx="578">
                  <c:v>0.14499999999999999</c:v>
                </c:pt>
                <c:pt idx="579">
                  <c:v>0.14499999999999999</c:v>
                </c:pt>
                <c:pt idx="580">
                  <c:v>0.14499999999999999</c:v>
                </c:pt>
                <c:pt idx="581">
                  <c:v>0.14499999999999999</c:v>
                </c:pt>
                <c:pt idx="582">
                  <c:v>0.14399999999999999</c:v>
                </c:pt>
                <c:pt idx="583">
                  <c:v>0.14299999999999999</c:v>
                </c:pt>
                <c:pt idx="584">
                  <c:v>0.14299999999999999</c:v>
                </c:pt>
                <c:pt idx="585">
                  <c:v>0.14299999999999999</c:v>
                </c:pt>
                <c:pt idx="586">
                  <c:v>0.14299999999999999</c:v>
                </c:pt>
                <c:pt idx="587">
                  <c:v>0.14499999999999999</c:v>
                </c:pt>
                <c:pt idx="588">
                  <c:v>0.14699999999999999</c:v>
                </c:pt>
                <c:pt idx="589">
                  <c:v>0.14799999999999999</c:v>
                </c:pt>
                <c:pt idx="590">
                  <c:v>0.14899999999999999</c:v>
                </c:pt>
                <c:pt idx="591">
                  <c:v>0.15</c:v>
                </c:pt>
                <c:pt idx="592">
                  <c:v>0.151</c:v>
                </c:pt>
                <c:pt idx="593">
                  <c:v>0.151</c:v>
                </c:pt>
                <c:pt idx="594">
                  <c:v>0.15</c:v>
                </c:pt>
                <c:pt idx="595">
                  <c:v>0.151</c:v>
                </c:pt>
                <c:pt idx="596">
                  <c:v>0.151</c:v>
                </c:pt>
                <c:pt idx="597">
                  <c:v>0.15</c:v>
                </c:pt>
                <c:pt idx="598">
                  <c:v>0.15</c:v>
                </c:pt>
                <c:pt idx="599">
                  <c:v>0.151</c:v>
                </c:pt>
                <c:pt idx="600">
                  <c:v>0.151</c:v>
                </c:pt>
                <c:pt idx="601">
                  <c:v>0.152</c:v>
                </c:pt>
                <c:pt idx="602">
                  <c:v>0.152</c:v>
                </c:pt>
                <c:pt idx="603">
                  <c:v>0.152</c:v>
                </c:pt>
                <c:pt idx="604">
                  <c:v>0.152</c:v>
                </c:pt>
                <c:pt idx="605">
                  <c:v>0.152</c:v>
                </c:pt>
                <c:pt idx="606">
                  <c:v>0.152</c:v>
                </c:pt>
                <c:pt idx="607">
                  <c:v>0.152</c:v>
                </c:pt>
                <c:pt idx="608">
                  <c:v>0.151</c:v>
                </c:pt>
                <c:pt idx="609">
                  <c:v>0.151</c:v>
                </c:pt>
                <c:pt idx="610">
                  <c:v>0.151</c:v>
                </c:pt>
                <c:pt idx="611">
                  <c:v>0.153</c:v>
                </c:pt>
                <c:pt idx="612">
                  <c:v>0.153</c:v>
                </c:pt>
                <c:pt idx="613">
                  <c:v>0.154</c:v>
                </c:pt>
                <c:pt idx="614">
                  <c:v>0.153</c:v>
                </c:pt>
                <c:pt idx="615">
                  <c:v>0.153</c:v>
                </c:pt>
                <c:pt idx="616">
                  <c:v>0.151</c:v>
                </c:pt>
                <c:pt idx="617">
                  <c:v>0.151</c:v>
                </c:pt>
                <c:pt idx="618">
                  <c:v>0.152</c:v>
                </c:pt>
                <c:pt idx="619">
                  <c:v>0.153</c:v>
                </c:pt>
                <c:pt idx="620">
                  <c:v>0.154</c:v>
                </c:pt>
                <c:pt idx="621">
                  <c:v>0.153</c:v>
                </c:pt>
                <c:pt idx="622">
                  <c:v>0.154</c:v>
                </c:pt>
                <c:pt idx="623">
                  <c:v>0.155</c:v>
                </c:pt>
                <c:pt idx="624">
                  <c:v>0.154</c:v>
                </c:pt>
                <c:pt idx="625">
                  <c:v>0.155</c:v>
                </c:pt>
                <c:pt idx="626">
                  <c:v>0.156</c:v>
                </c:pt>
                <c:pt idx="627">
                  <c:v>0.156</c:v>
                </c:pt>
                <c:pt idx="628">
                  <c:v>0.156</c:v>
                </c:pt>
                <c:pt idx="629">
                  <c:v>0.155</c:v>
                </c:pt>
                <c:pt idx="630">
                  <c:v>0.155</c:v>
                </c:pt>
                <c:pt idx="631">
                  <c:v>0.155</c:v>
                </c:pt>
                <c:pt idx="632">
                  <c:v>0.156</c:v>
                </c:pt>
                <c:pt idx="633">
                  <c:v>0.155</c:v>
                </c:pt>
                <c:pt idx="634">
                  <c:v>0.156</c:v>
                </c:pt>
                <c:pt idx="635">
                  <c:v>0.156</c:v>
                </c:pt>
                <c:pt idx="636">
                  <c:v>0.156</c:v>
                </c:pt>
                <c:pt idx="637">
                  <c:v>0.157</c:v>
                </c:pt>
                <c:pt idx="638">
                  <c:v>0.158</c:v>
                </c:pt>
                <c:pt idx="639">
                  <c:v>0.159</c:v>
                </c:pt>
                <c:pt idx="640">
                  <c:v>0.157</c:v>
                </c:pt>
                <c:pt idx="641">
                  <c:v>0.157</c:v>
                </c:pt>
                <c:pt idx="642">
                  <c:v>0.156</c:v>
                </c:pt>
                <c:pt idx="643">
                  <c:v>0.154</c:v>
                </c:pt>
                <c:pt idx="644">
                  <c:v>0.153</c:v>
                </c:pt>
                <c:pt idx="645">
                  <c:v>0.153</c:v>
                </c:pt>
                <c:pt idx="646">
                  <c:v>0.152</c:v>
                </c:pt>
                <c:pt idx="647">
                  <c:v>0.152</c:v>
                </c:pt>
                <c:pt idx="648">
                  <c:v>0.153</c:v>
                </c:pt>
                <c:pt idx="649">
                  <c:v>0.152</c:v>
                </c:pt>
                <c:pt idx="650">
                  <c:v>0.152</c:v>
                </c:pt>
                <c:pt idx="651">
                  <c:v>0.151</c:v>
                </c:pt>
                <c:pt idx="652">
                  <c:v>0.151</c:v>
                </c:pt>
                <c:pt idx="653">
                  <c:v>0.151</c:v>
                </c:pt>
                <c:pt idx="654">
                  <c:v>0.151</c:v>
                </c:pt>
                <c:pt idx="655">
                  <c:v>0.152</c:v>
                </c:pt>
                <c:pt idx="656">
                  <c:v>0.153</c:v>
                </c:pt>
                <c:pt idx="657">
                  <c:v>0.154</c:v>
                </c:pt>
                <c:pt idx="658">
                  <c:v>0.155</c:v>
                </c:pt>
                <c:pt idx="659">
                  <c:v>0.156</c:v>
                </c:pt>
                <c:pt idx="660">
                  <c:v>0.156</c:v>
                </c:pt>
                <c:pt idx="661">
                  <c:v>0.156</c:v>
                </c:pt>
                <c:pt idx="662">
                  <c:v>0.156</c:v>
                </c:pt>
                <c:pt idx="663">
                  <c:v>0.157</c:v>
                </c:pt>
                <c:pt idx="664">
                  <c:v>0.157</c:v>
                </c:pt>
                <c:pt idx="665">
                  <c:v>0.157</c:v>
                </c:pt>
                <c:pt idx="666">
                  <c:v>0.157</c:v>
                </c:pt>
                <c:pt idx="667">
                  <c:v>0.158</c:v>
                </c:pt>
                <c:pt idx="668">
                  <c:v>0.158</c:v>
                </c:pt>
                <c:pt idx="669">
                  <c:v>0.158</c:v>
                </c:pt>
                <c:pt idx="670">
                  <c:v>0.159</c:v>
                </c:pt>
                <c:pt idx="671">
                  <c:v>0.158</c:v>
                </c:pt>
                <c:pt idx="672">
                  <c:v>0.158</c:v>
                </c:pt>
                <c:pt idx="673">
                  <c:v>0.157</c:v>
                </c:pt>
                <c:pt idx="674">
                  <c:v>0.157</c:v>
                </c:pt>
                <c:pt idx="675">
                  <c:v>0.157</c:v>
                </c:pt>
                <c:pt idx="676">
                  <c:v>0.158</c:v>
                </c:pt>
                <c:pt idx="677">
                  <c:v>0.158</c:v>
                </c:pt>
                <c:pt idx="678">
                  <c:v>0.158</c:v>
                </c:pt>
                <c:pt idx="679">
                  <c:v>0.158</c:v>
                </c:pt>
                <c:pt idx="680">
                  <c:v>0.157</c:v>
                </c:pt>
                <c:pt idx="681">
                  <c:v>0.157</c:v>
                </c:pt>
              </c:numCache>
            </c:numRef>
          </c:val>
          <c:smooth val="0"/>
          <c:extLst>
            <c:ext xmlns:c16="http://schemas.microsoft.com/office/drawing/2014/chart" uri="{C3380CC4-5D6E-409C-BE32-E72D297353CC}">
              <c16:uniqueId val="{00000003-2525-4B6B-8BF1-90F7F22D2954}"/>
            </c:ext>
          </c:extLst>
        </c:ser>
        <c:ser>
          <c:idx val="2"/>
          <c:order val="2"/>
          <c:tx>
            <c:strRef>
              <c:f>'39'!$K$9</c:f>
              <c:strCache>
                <c:ptCount val="1"/>
                <c:pt idx="0">
                  <c:v>Corporate loans</c:v>
                </c:pt>
              </c:strCache>
            </c:strRef>
          </c:tx>
          <c:spPr>
            <a:ln w="25400" cmpd="sng">
              <a:solidFill>
                <a:srgbClr val="005591"/>
              </a:solidFill>
              <a:prstDash val="solid"/>
            </a:ln>
          </c:spPr>
          <c:marker>
            <c:symbol val="none"/>
          </c:marker>
          <c:dLbls>
            <c:dLbl>
              <c:idx val="681"/>
              <c:layout>
                <c:manualLayout>
                  <c:x val="-4.5574420386022191E-2"/>
                  <c:y val="-6.4520385010542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25-4B6B-8BF1-90F7F22D29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'39'!$H$10:$H$691</c:f>
              <c:numCache>
                <c:formatCode>m/d/yyyy</c:formatCode>
                <c:ptCount val="682"/>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pt idx="557">
                  <c:v>43556</c:v>
                </c:pt>
                <c:pt idx="558">
                  <c:v>43557</c:v>
                </c:pt>
                <c:pt idx="559">
                  <c:v>43558</c:v>
                </c:pt>
                <c:pt idx="560">
                  <c:v>43559</c:v>
                </c:pt>
                <c:pt idx="561">
                  <c:v>43560</c:v>
                </c:pt>
                <c:pt idx="562">
                  <c:v>43563</c:v>
                </c:pt>
                <c:pt idx="563">
                  <c:v>43564</c:v>
                </c:pt>
                <c:pt idx="564">
                  <c:v>43565</c:v>
                </c:pt>
                <c:pt idx="565">
                  <c:v>43566</c:v>
                </c:pt>
                <c:pt idx="566">
                  <c:v>43567</c:v>
                </c:pt>
                <c:pt idx="567">
                  <c:v>43570</c:v>
                </c:pt>
                <c:pt idx="568">
                  <c:v>43571</c:v>
                </c:pt>
                <c:pt idx="569">
                  <c:v>43572</c:v>
                </c:pt>
                <c:pt idx="570">
                  <c:v>43573</c:v>
                </c:pt>
                <c:pt idx="571">
                  <c:v>43574</c:v>
                </c:pt>
                <c:pt idx="572">
                  <c:v>43577</c:v>
                </c:pt>
                <c:pt idx="573">
                  <c:v>43578</c:v>
                </c:pt>
                <c:pt idx="574">
                  <c:v>43579</c:v>
                </c:pt>
                <c:pt idx="575">
                  <c:v>43580</c:v>
                </c:pt>
                <c:pt idx="576">
                  <c:v>43581</c:v>
                </c:pt>
                <c:pt idx="577">
                  <c:v>43587</c:v>
                </c:pt>
                <c:pt idx="578">
                  <c:v>43588</c:v>
                </c:pt>
                <c:pt idx="579">
                  <c:v>43591</c:v>
                </c:pt>
                <c:pt idx="580">
                  <c:v>43592</c:v>
                </c:pt>
                <c:pt idx="581">
                  <c:v>43593</c:v>
                </c:pt>
                <c:pt idx="582">
                  <c:v>43595</c:v>
                </c:pt>
                <c:pt idx="583">
                  <c:v>43596</c:v>
                </c:pt>
                <c:pt idx="584">
                  <c:v>43598</c:v>
                </c:pt>
                <c:pt idx="585">
                  <c:v>43599</c:v>
                </c:pt>
                <c:pt idx="586">
                  <c:v>43600</c:v>
                </c:pt>
                <c:pt idx="587">
                  <c:v>43601</c:v>
                </c:pt>
                <c:pt idx="588">
                  <c:v>43602</c:v>
                </c:pt>
                <c:pt idx="589">
                  <c:v>43605</c:v>
                </c:pt>
                <c:pt idx="590">
                  <c:v>43606</c:v>
                </c:pt>
                <c:pt idx="591">
                  <c:v>43607</c:v>
                </c:pt>
                <c:pt idx="592">
                  <c:v>43608</c:v>
                </c:pt>
                <c:pt idx="593">
                  <c:v>43609</c:v>
                </c:pt>
                <c:pt idx="594">
                  <c:v>43612</c:v>
                </c:pt>
                <c:pt idx="595">
                  <c:v>43613</c:v>
                </c:pt>
                <c:pt idx="596">
                  <c:v>43614</c:v>
                </c:pt>
                <c:pt idx="597">
                  <c:v>43615</c:v>
                </c:pt>
                <c:pt idx="598">
                  <c:v>43616</c:v>
                </c:pt>
                <c:pt idx="599">
                  <c:v>43619</c:v>
                </c:pt>
                <c:pt idx="600">
                  <c:v>43620</c:v>
                </c:pt>
                <c:pt idx="601">
                  <c:v>43621</c:v>
                </c:pt>
                <c:pt idx="602">
                  <c:v>43622</c:v>
                </c:pt>
                <c:pt idx="603">
                  <c:v>43623</c:v>
                </c:pt>
                <c:pt idx="604">
                  <c:v>43626</c:v>
                </c:pt>
                <c:pt idx="605">
                  <c:v>43627</c:v>
                </c:pt>
                <c:pt idx="606">
                  <c:v>43628</c:v>
                </c:pt>
                <c:pt idx="607">
                  <c:v>43629</c:v>
                </c:pt>
                <c:pt idx="608">
                  <c:v>43630</c:v>
                </c:pt>
                <c:pt idx="609">
                  <c:v>43634</c:v>
                </c:pt>
                <c:pt idx="610">
                  <c:v>43635</c:v>
                </c:pt>
                <c:pt idx="611">
                  <c:v>43636</c:v>
                </c:pt>
                <c:pt idx="612">
                  <c:v>43637</c:v>
                </c:pt>
                <c:pt idx="613">
                  <c:v>43640</c:v>
                </c:pt>
                <c:pt idx="614">
                  <c:v>43641</c:v>
                </c:pt>
                <c:pt idx="615">
                  <c:v>43642</c:v>
                </c:pt>
                <c:pt idx="616">
                  <c:v>43643</c:v>
                </c:pt>
                <c:pt idx="617">
                  <c:v>43647</c:v>
                </c:pt>
                <c:pt idx="618">
                  <c:v>43648</c:v>
                </c:pt>
                <c:pt idx="619">
                  <c:v>43649</c:v>
                </c:pt>
                <c:pt idx="620">
                  <c:v>43650</c:v>
                </c:pt>
                <c:pt idx="621">
                  <c:v>43651</c:v>
                </c:pt>
                <c:pt idx="622">
                  <c:v>43654</c:v>
                </c:pt>
                <c:pt idx="623">
                  <c:v>43655</c:v>
                </c:pt>
                <c:pt idx="624">
                  <c:v>43656</c:v>
                </c:pt>
                <c:pt idx="625">
                  <c:v>43657</c:v>
                </c:pt>
                <c:pt idx="626">
                  <c:v>43658</c:v>
                </c:pt>
                <c:pt idx="627">
                  <c:v>43661</c:v>
                </c:pt>
                <c:pt idx="628">
                  <c:v>43662</c:v>
                </c:pt>
                <c:pt idx="629">
                  <c:v>43663</c:v>
                </c:pt>
                <c:pt idx="630">
                  <c:v>43664</c:v>
                </c:pt>
                <c:pt idx="631">
                  <c:v>43665</c:v>
                </c:pt>
                <c:pt idx="632">
                  <c:v>43668</c:v>
                </c:pt>
                <c:pt idx="633">
                  <c:v>43669</c:v>
                </c:pt>
                <c:pt idx="634">
                  <c:v>43670</c:v>
                </c:pt>
                <c:pt idx="635">
                  <c:v>43671</c:v>
                </c:pt>
                <c:pt idx="636">
                  <c:v>43672</c:v>
                </c:pt>
                <c:pt idx="637">
                  <c:v>43675</c:v>
                </c:pt>
                <c:pt idx="638">
                  <c:v>43676</c:v>
                </c:pt>
                <c:pt idx="639">
                  <c:v>43677</c:v>
                </c:pt>
                <c:pt idx="640">
                  <c:v>43678</c:v>
                </c:pt>
                <c:pt idx="641">
                  <c:v>43679</c:v>
                </c:pt>
                <c:pt idx="642">
                  <c:v>43682</c:v>
                </c:pt>
                <c:pt idx="643">
                  <c:v>43683</c:v>
                </c:pt>
                <c:pt idx="644">
                  <c:v>43684</c:v>
                </c:pt>
                <c:pt idx="645">
                  <c:v>43685</c:v>
                </c:pt>
                <c:pt idx="646">
                  <c:v>43686</c:v>
                </c:pt>
                <c:pt idx="647">
                  <c:v>43689</c:v>
                </c:pt>
                <c:pt idx="648">
                  <c:v>43690</c:v>
                </c:pt>
                <c:pt idx="649">
                  <c:v>43691</c:v>
                </c:pt>
                <c:pt idx="650">
                  <c:v>43692</c:v>
                </c:pt>
                <c:pt idx="651">
                  <c:v>43693</c:v>
                </c:pt>
                <c:pt idx="652">
                  <c:v>43696</c:v>
                </c:pt>
                <c:pt idx="653">
                  <c:v>43697</c:v>
                </c:pt>
                <c:pt idx="654">
                  <c:v>43698</c:v>
                </c:pt>
                <c:pt idx="655">
                  <c:v>43699</c:v>
                </c:pt>
                <c:pt idx="656">
                  <c:v>43700</c:v>
                </c:pt>
                <c:pt idx="657">
                  <c:v>43704</c:v>
                </c:pt>
                <c:pt idx="658">
                  <c:v>43705</c:v>
                </c:pt>
                <c:pt idx="659">
                  <c:v>43706</c:v>
                </c:pt>
                <c:pt idx="660">
                  <c:v>43707</c:v>
                </c:pt>
                <c:pt idx="661">
                  <c:v>43710</c:v>
                </c:pt>
                <c:pt idx="662">
                  <c:v>43711</c:v>
                </c:pt>
                <c:pt idx="663">
                  <c:v>43712</c:v>
                </c:pt>
                <c:pt idx="664">
                  <c:v>43713</c:v>
                </c:pt>
                <c:pt idx="665">
                  <c:v>43714</c:v>
                </c:pt>
                <c:pt idx="666">
                  <c:v>43717</c:v>
                </c:pt>
                <c:pt idx="667">
                  <c:v>43718</c:v>
                </c:pt>
                <c:pt idx="668">
                  <c:v>43719</c:v>
                </c:pt>
                <c:pt idx="669">
                  <c:v>43720</c:v>
                </c:pt>
                <c:pt idx="670">
                  <c:v>43721</c:v>
                </c:pt>
                <c:pt idx="671">
                  <c:v>43724</c:v>
                </c:pt>
                <c:pt idx="672">
                  <c:v>43725</c:v>
                </c:pt>
                <c:pt idx="673">
                  <c:v>43726</c:v>
                </c:pt>
                <c:pt idx="674">
                  <c:v>43727</c:v>
                </c:pt>
                <c:pt idx="675">
                  <c:v>43728</c:v>
                </c:pt>
                <c:pt idx="676">
                  <c:v>43731</c:v>
                </c:pt>
                <c:pt idx="677">
                  <c:v>43732</c:v>
                </c:pt>
                <c:pt idx="678">
                  <c:v>43733</c:v>
                </c:pt>
                <c:pt idx="679">
                  <c:v>43734</c:v>
                </c:pt>
                <c:pt idx="680">
                  <c:v>43735</c:v>
                </c:pt>
                <c:pt idx="681">
                  <c:v>43738</c:v>
                </c:pt>
              </c:numCache>
            </c:numRef>
          </c:cat>
          <c:val>
            <c:numRef>
              <c:f>'39'!$K$10:$K$691</c:f>
              <c:numCache>
                <c:formatCode>0.0%</c:formatCode>
                <c:ptCount val="682"/>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pt idx="557">
                  <c:v>0.17899999999999999</c:v>
                </c:pt>
                <c:pt idx="558">
                  <c:v>0.17899999999999999</c:v>
                </c:pt>
                <c:pt idx="559">
                  <c:v>0.17899999999999999</c:v>
                </c:pt>
                <c:pt idx="560">
                  <c:v>0.18099999999999999</c:v>
                </c:pt>
                <c:pt idx="561">
                  <c:v>0.182</c:v>
                </c:pt>
                <c:pt idx="562">
                  <c:v>0.18</c:v>
                </c:pt>
                <c:pt idx="563">
                  <c:v>0.18099999999999999</c:v>
                </c:pt>
                <c:pt idx="564">
                  <c:v>0.18099999999999999</c:v>
                </c:pt>
                <c:pt idx="565">
                  <c:v>0.17899999999999999</c:v>
                </c:pt>
                <c:pt idx="566">
                  <c:v>0.17899999999999999</c:v>
                </c:pt>
                <c:pt idx="567">
                  <c:v>0.17899999999999999</c:v>
                </c:pt>
                <c:pt idx="568">
                  <c:v>0.17899999999999999</c:v>
                </c:pt>
                <c:pt idx="569">
                  <c:v>0.17899999999999999</c:v>
                </c:pt>
                <c:pt idx="570">
                  <c:v>0.18</c:v>
                </c:pt>
                <c:pt idx="571">
                  <c:v>0.18099999999999999</c:v>
                </c:pt>
                <c:pt idx="572">
                  <c:v>0.18099999999999999</c:v>
                </c:pt>
                <c:pt idx="573">
                  <c:v>0.182</c:v>
                </c:pt>
                <c:pt idx="574">
                  <c:v>0.183</c:v>
                </c:pt>
                <c:pt idx="575">
                  <c:v>0.183</c:v>
                </c:pt>
                <c:pt idx="576">
                  <c:v>0.183</c:v>
                </c:pt>
                <c:pt idx="577">
                  <c:v>0.182</c:v>
                </c:pt>
                <c:pt idx="578">
                  <c:v>0.18</c:v>
                </c:pt>
                <c:pt idx="579">
                  <c:v>0.18</c:v>
                </c:pt>
                <c:pt idx="580">
                  <c:v>0.17899999999999999</c:v>
                </c:pt>
                <c:pt idx="581">
                  <c:v>0.17799999999999999</c:v>
                </c:pt>
                <c:pt idx="582">
                  <c:v>0.17799999999999999</c:v>
                </c:pt>
                <c:pt idx="583">
                  <c:v>0.18099999999999999</c:v>
                </c:pt>
                <c:pt idx="584">
                  <c:v>0.18</c:v>
                </c:pt>
                <c:pt idx="585">
                  <c:v>0.18</c:v>
                </c:pt>
                <c:pt idx="586">
                  <c:v>0.18099999999999999</c:v>
                </c:pt>
                <c:pt idx="587">
                  <c:v>0.18099999999999999</c:v>
                </c:pt>
                <c:pt idx="588">
                  <c:v>0.17899999999999999</c:v>
                </c:pt>
                <c:pt idx="589">
                  <c:v>0.17899999999999999</c:v>
                </c:pt>
                <c:pt idx="590">
                  <c:v>0.18</c:v>
                </c:pt>
                <c:pt idx="591">
                  <c:v>0.18099999999999999</c:v>
                </c:pt>
                <c:pt idx="592">
                  <c:v>0.182</c:v>
                </c:pt>
                <c:pt idx="593">
                  <c:v>0.182</c:v>
                </c:pt>
                <c:pt idx="594">
                  <c:v>0.182</c:v>
                </c:pt>
                <c:pt idx="595">
                  <c:v>0.183</c:v>
                </c:pt>
                <c:pt idx="596">
                  <c:v>0.183</c:v>
                </c:pt>
                <c:pt idx="597">
                  <c:v>0.184</c:v>
                </c:pt>
                <c:pt idx="598">
                  <c:v>0.185</c:v>
                </c:pt>
                <c:pt idx="599">
                  <c:v>0.185</c:v>
                </c:pt>
                <c:pt idx="600">
                  <c:v>0.184</c:v>
                </c:pt>
                <c:pt idx="601">
                  <c:v>0.183</c:v>
                </c:pt>
                <c:pt idx="602">
                  <c:v>0.183</c:v>
                </c:pt>
                <c:pt idx="603">
                  <c:v>0.183</c:v>
                </c:pt>
                <c:pt idx="604">
                  <c:v>0.182</c:v>
                </c:pt>
                <c:pt idx="605">
                  <c:v>0.182</c:v>
                </c:pt>
                <c:pt idx="606">
                  <c:v>0.183</c:v>
                </c:pt>
                <c:pt idx="607">
                  <c:v>0.184</c:v>
                </c:pt>
                <c:pt idx="608">
                  <c:v>0.184</c:v>
                </c:pt>
                <c:pt idx="609">
                  <c:v>0.184</c:v>
                </c:pt>
                <c:pt idx="610">
                  <c:v>0.184</c:v>
                </c:pt>
                <c:pt idx="611">
                  <c:v>0.184</c:v>
                </c:pt>
                <c:pt idx="612">
                  <c:v>0.183</c:v>
                </c:pt>
                <c:pt idx="613">
                  <c:v>0.183</c:v>
                </c:pt>
                <c:pt idx="614">
                  <c:v>0.183</c:v>
                </c:pt>
                <c:pt idx="615">
                  <c:v>0.182</c:v>
                </c:pt>
                <c:pt idx="616">
                  <c:v>0.182</c:v>
                </c:pt>
                <c:pt idx="617">
                  <c:v>0.182</c:v>
                </c:pt>
                <c:pt idx="618">
                  <c:v>0.183</c:v>
                </c:pt>
                <c:pt idx="619">
                  <c:v>0.184</c:v>
                </c:pt>
                <c:pt idx="620">
                  <c:v>0.184</c:v>
                </c:pt>
                <c:pt idx="621">
                  <c:v>0.184</c:v>
                </c:pt>
                <c:pt idx="622">
                  <c:v>0.185</c:v>
                </c:pt>
                <c:pt idx="623">
                  <c:v>0.184</c:v>
                </c:pt>
                <c:pt idx="624">
                  <c:v>0.183</c:v>
                </c:pt>
                <c:pt idx="625">
                  <c:v>0.182</c:v>
                </c:pt>
                <c:pt idx="626">
                  <c:v>0.18099999999999999</c:v>
                </c:pt>
                <c:pt idx="627">
                  <c:v>0.18</c:v>
                </c:pt>
                <c:pt idx="628">
                  <c:v>0.17899999999999999</c:v>
                </c:pt>
                <c:pt idx="629">
                  <c:v>0.17799999999999999</c:v>
                </c:pt>
                <c:pt idx="630">
                  <c:v>0.17799999999999999</c:v>
                </c:pt>
                <c:pt idx="631">
                  <c:v>0.17899999999999999</c:v>
                </c:pt>
                <c:pt idx="632">
                  <c:v>0.17899999999999999</c:v>
                </c:pt>
                <c:pt idx="633">
                  <c:v>0.18</c:v>
                </c:pt>
                <c:pt idx="634">
                  <c:v>0.18099999999999999</c:v>
                </c:pt>
                <c:pt idx="635">
                  <c:v>0.18</c:v>
                </c:pt>
                <c:pt idx="636">
                  <c:v>0.18099999999999999</c:v>
                </c:pt>
                <c:pt idx="637">
                  <c:v>0.18099999999999999</c:v>
                </c:pt>
                <c:pt idx="638">
                  <c:v>0.18099999999999999</c:v>
                </c:pt>
                <c:pt idx="639">
                  <c:v>0.18099999999999999</c:v>
                </c:pt>
                <c:pt idx="640">
                  <c:v>0.18</c:v>
                </c:pt>
                <c:pt idx="641">
                  <c:v>0.17899999999999999</c:v>
                </c:pt>
                <c:pt idx="642">
                  <c:v>0.17899999999999999</c:v>
                </c:pt>
                <c:pt idx="643">
                  <c:v>0.17899999999999999</c:v>
                </c:pt>
                <c:pt idx="644">
                  <c:v>0.17899999999999999</c:v>
                </c:pt>
                <c:pt idx="645">
                  <c:v>0.18099999999999999</c:v>
                </c:pt>
                <c:pt idx="646">
                  <c:v>0.17899999999999999</c:v>
                </c:pt>
                <c:pt idx="647">
                  <c:v>0.18099999999999999</c:v>
                </c:pt>
                <c:pt idx="648">
                  <c:v>0.18</c:v>
                </c:pt>
                <c:pt idx="649">
                  <c:v>0.18</c:v>
                </c:pt>
                <c:pt idx="650">
                  <c:v>0.17899999999999999</c:v>
                </c:pt>
                <c:pt idx="651">
                  <c:v>0.18</c:v>
                </c:pt>
                <c:pt idx="652">
                  <c:v>0.17899999999999999</c:v>
                </c:pt>
                <c:pt idx="653">
                  <c:v>0.17899999999999999</c:v>
                </c:pt>
                <c:pt idx="654">
                  <c:v>0.18</c:v>
                </c:pt>
                <c:pt idx="655">
                  <c:v>0.18</c:v>
                </c:pt>
                <c:pt idx="656">
                  <c:v>0.182</c:v>
                </c:pt>
                <c:pt idx="657">
                  <c:v>0.182</c:v>
                </c:pt>
                <c:pt idx="658">
                  <c:v>0.18099999999999999</c:v>
                </c:pt>
                <c:pt idx="659">
                  <c:v>0.18099999999999999</c:v>
                </c:pt>
                <c:pt idx="660">
                  <c:v>0.182</c:v>
                </c:pt>
                <c:pt idx="661">
                  <c:v>0.18099999999999999</c:v>
                </c:pt>
                <c:pt idx="662">
                  <c:v>0.18</c:v>
                </c:pt>
                <c:pt idx="663">
                  <c:v>0.17899999999999999</c:v>
                </c:pt>
                <c:pt idx="664">
                  <c:v>0.17899999999999999</c:v>
                </c:pt>
                <c:pt idx="665">
                  <c:v>0.17799999999999999</c:v>
                </c:pt>
                <c:pt idx="666">
                  <c:v>0.17799999999999999</c:v>
                </c:pt>
                <c:pt idx="667">
                  <c:v>0.17799999999999999</c:v>
                </c:pt>
                <c:pt idx="668">
                  <c:v>0.17899999999999999</c:v>
                </c:pt>
                <c:pt idx="669">
                  <c:v>0.17799999999999999</c:v>
                </c:pt>
                <c:pt idx="670">
                  <c:v>0.17699999999999999</c:v>
                </c:pt>
                <c:pt idx="671">
                  <c:v>0.17699999999999999</c:v>
                </c:pt>
                <c:pt idx="672">
                  <c:v>0.17599999999999999</c:v>
                </c:pt>
                <c:pt idx="673">
                  <c:v>0.17499999999999999</c:v>
                </c:pt>
                <c:pt idx="674">
                  <c:v>0.17499999999999999</c:v>
                </c:pt>
                <c:pt idx="675">
                  <c:v>0.17499999999999999</c:v>
                </c:pt>
                <c:pt idx="676">
                  <c:v>0.17399999999999999</c:v>
                </c:pt>
                <c:pt idx="677">
                  <c:v>0.17499999999999999</c:v>
                </c:pt>
                <c:pt idx="678">
                  <c:v>0.17499999999999999</c:v>
                </c:pt>
                <c:pt idx="679">
                  <c:v>0.17599999999999999</c:v>
                </c:pt>
                <c:pt idx="680">
                  <c:v>0.17499999999999999</c:v>
                </c:pt>
                <c:pt idx="681">
                  <c:v>0.17499999999999999</c:v>
                </c:pt>
              </c:numCache>
            </c:numRef>
          </c:val>
          <c:smooth val="0"/>
          <c:extLst>
            <c:ext xmlns:c16="http://schemas.microsoft.com/office/drawing/2014/chart" uri="{C3380CC4-5D6E-409C-BE32-E72D297353CC}">
              <c16:uniqueId val="{00000005-2525-4B6B-8BF1-90F7F22D2954}"/>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1"/>
        <c:lblOffset val="100"/>
        <c:baseTimeUnit val="days"/>
        <c:majorUnit val="11"/>
        <c:majorTimeUnit val="months"/>
      </c:dateAx>
      <c:valAx>
        <c:axId val="206158600"/>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7658516369664318E-2"/>
          <c:w val="0.84961016879269147"/>
          <c:h val="0.6853864484044757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33"/>
              <c:layout>
                <c:manualLayout>
                  <c:x val="-6.2337652138230552E-2"/>
                  <c:y val="-4.784688995215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12-4E34-BD83-DF3F4FF017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42735</c:v>
                </c:pt>
                <c:pt idx="6">
                  <c:v>42916</c:v>
                </c:pt>
                <c:pt idx="12">
                  <c:v>43100</c:v>
                </c:pt>
                <c:pt idx="18">
                  <c:v>43281</c:v>
                </c:pt>
                <c:pt idx="24">
                  <c:v>43465</c:v>
                </c:pt>
                <c:pt idx="33">
                  <c:v>43738</c:v>
                </c:pt>
              </c:numCache>
            </c:numRef>
          </c:cat>
          <c:val>
            <c:numRef>
              <c:f>'40'!$I$10:$I$43</c:f>
              <c:numCache>
                <c:formatCode>0.0</c:formatCode>
                <c:ptCount val="34"/>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pt idx="28">
                  <c:v>3.8</c:v>
                </c:pt>
                <c:pt idx="29">
                  <c:v>3.5</c:v>
                </c:pt>
                <c:pt idx="30">
                  <c:v>3</c:v>
                </c:pt>
                <c:pt idx="31">
                  <c:v>3</c:v>
                </c:pt>
                <c:pt idx="32">
                  <c:v>3.5</c:v>
                </c:pt>
                <c:pt idx="33">
                  <c:v>2.9</c:v>
                </c:pt>
              </c:numCache>
            </c:numRef>
          </c:val>
          <c:smooth val="0"/>
          <c:extLst>
            <c:ext xmlns:c16="http://schemas.microsoft.com/office/drawing/2014/chart" uri="{C3380CC4-5D6E-409C-BE32-E72D297353CC}">
              <c16:uniqueId val="{00000001-8012-4E34-BD83-DF3F4FF017F2}"/>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33"/>
              <c:layout>
                <c:manualLayout>
                  <c:x val="-5.8181808662348518E-2"/>
                  <c:y val="-5.98086124401913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012-4E34-BD83-DF3F4FF017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42735</c:v>
                </c:pt>
                <c:pt idx="6">
                  <c:v>42916</c:v>
                </c:pt>
                <c:pt idx="12">
                  <c:v>43100</c:v>
                </c:pt>
                <c:pt idx="18">
                  <c:v>43281</c:v>
                </c:pt>
                <c:pt idx="24">
                  <c:v>43465</c:v>
                </c:pt>
                <c:pt idx="33">
                  <c:v>43738</c:v>
                </c:pt>
              </c:numCache>
            </c:numRef>
          </c:cat>
          <c:val>
            <c:numRef>
              <c:f>'40'!$J$10:$J$43</c:f>
              <c:numCache>
                <c:formatCode>0.0</c:formatCode>
                <c:ptCount val="34"/>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pt idx="28">
                  <c:v>22.1</c:v>
                </c:pt>
                <c:pt idx="29">
                  <c:v>23.1</c:v>
                </c:pt>
                <c:pt idx="30">
                  <c:v>21.5</c:v>
                </c:pt>
                <c:pt idx="31">
                  <c:v>22.9</c:v>
                </c:pt>
                <c:pt idx="32">
                  <c:v>25.7</c:v>
                </c:pt>
                <c:pt idx="33">
                  <c:v>23.8</c:v>
                </c:pt>
              </c:numCache>
            </c:numRef>
          </c:val>
          <c:smooth val="0"/>
          <c:extLst>
            <c:ext xmlns:c16="http://schemas.microsoft.com/office/drawing/2014/chart" uri="{C3380CC4-5D6E-409C-BE32-E72D297353CC}">
              <c16:uniqueId val="{00000003-8012-4E34-BD83-DF3F4FF017F2}"/>
            </c:ext>
          </c:extLst>
        </c:ser>
        <c:dLbls>
          <c:showLegendKey val="0"/>
          <c:showVal val="0"/>
          <c:showCatName val="0"/>
          <c:showSerName val="0"/>
          <c:showPercent val="0"/>
          <c:showBubbleSize val="0"/>
        </c:dLbls>
        <c:smooth val="0"/>
        <c:axId val="242234656"/>
        <c:axId val="242233872"/>
      </c:lineChart>
      <c:catAx>
        <c:axId val="242234656"/>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7658516369664318E-2"/>
          <c:w val="0.84961016879269147"/>
          <c:h val="0.68538644840447571"/>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33"/>
              <c:layout>
                <c:manualLayout>
                  <c:x val="-6.2337652138230552E-2"/>
                  <c:y val="-4.784688995215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CA-4A22-84DE-7F408136E0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42735</c:v>
                </c:pt>
                <c:pt idx="6">
                  <c:v>42916</c:v>
                </c:pt>
                <c:pt idx="12">
                  <c:v>43100</c:v>
                </c:pt>
                <c:pt idx="18">
                  <c:v>43281</c:v>
                </c:pt>
                <c:pt idx="24">
                  <c:v>43465</c:v>
                </c:pt>
                <c:pt idx="33">
                  <c:v>43738</c:v>
                </c:pt>
              </c:numCache>
            </c:numRef>
          </c:cat>
          <c:val>
            <c:numRef>
              <c:f>'40'!$I$10:$I$43</c:f>
              <c:numCache>
                <c:formatCode>0.0</c:formatCode>
                <c:ptCount val="34"/>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pt idx="28">
                  <c:v>3.8</c:v>
                </c:pt>
                <c:pt idx="29">
                  <c:v>3.5</c:v>
                </c:pt>
                <c:pt idx="30">
                  <c:v>3</c:v>
                </c:pt>
                <c:pt idx="31">
                  <c:v>3</c:v>
                </c:pt>
                <c:pt idx="32">
                  <c:v>3.5</c:v>
                </c:pt>
                <c:pt idx="33">
                  <c:v>2.9</c:v>
                </c:pt>
              </c:numCache>
            </c:numRef>
          </c:val>
          <c:smooth val="0"/>
          <c:extLst>
            <c:ext xmlns:c16="http://schemas.microsoft.com/office/drawing/2014/chart" uri="{C3380CC4-5D6E-409C-BE32-E72D297353CC}">
              <c16:uniqueId val="{00000001-1DCA-4A22-84DE-7F408136E022}"/>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33"/>
              <c:layout>
                <c:manualLayout>
                  <c:x val="-5.8181808662348518E-2"/>
                  <c:y val="-5.98086124401913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CA-4A22-84DE-7F408136E0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42735</c:v>
                </c:pt>
                <c:pt idx="6">
                  <c:v>42916</c:v>
                </c:pt>
                <c:pt idx="12">
                  <c:v>43100</c:v>
                </c:pt>
                <c:pt idx="18">
                  <c:v>43281</c:v>
                </c:pt>
                <c:pt idx="24">
                  <c:v>43465</c:v>
                </c:pt>
                <c:pt idx="33">
                  <c:v>43738</c:v>
                </c:pt>
              </c:numCache>
            </c:numRef>
          </c:cat>
          <c:val>
            <c:numRef>
              <c:f>'40'!$J$10:$J$43</c:f>
              <c:numCache>
                <c:formatCode>0.0</c:formatCode>
                <c:ptCount val="34"/>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pt idx="28">
                  <c:v>22.1</c:v>
                </c:pt>
                <c:pt idx="29">
                  <c:v>23.1</c:v>
                </c:pt>
                <c:pt idx="30">
                  <c:v>21.5</c:v>
                </c:pt>
                <c:pt idx="31">
                  <c:v>22.9</c:v>
                </c:pt>
                <c:pt idx="32">
                  <c:v>25.7</c:v>
                </c:pt>
                <c:pt idx="33">
                  <c:v>23.8</c:v>
                </c:pt>
              </c:numCache>
            </c:numRef>
          </c:val>
          <c:smooth val="0"/>
          <c:extLst>
            <c:ext xmlns:c16="http://schemas.microsoft.com/office/drawing/2014/chart" uri="{C3380CC4-5D6E-409C-BE32-E72D297353CC}">
              <c16:uniqueId val="{00000003-1DCA-4A22-84DE-7F408136E022}"/>
            </c:ext>
          </c:extLst>
        </c:ser>
        <c:dLbls>
          <c:showLegendKey val="0"/>
          <c:showVal val="0"/>
          <c:showCatName val="0"/>
          <c:showSerName val="0"/>
          <c:showPercent val="0"/>
          <c:showBubbleSize val="0"/>
        </c:dLbls>
        <c:smooth val="0"/>
        <c:axId val="242234656"/>
        <c:axId val="242233872"/>
      </c:lineChart>
      <c:catAx>
        <c:axId val="242234656"/>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4961016879269147"/>
          <c:h val="0.68900626322112812"/>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33"/>
              <c:layout>
                <c:manualLayout>
                  <c:x val="-6.2337652138230552E-2"/>
                  <c:y val="-3.47172073879310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D4-48A9-B62A-BCFFDEBFCD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'41'!$H$10:$H$43</c:f>
              <c:numCache>
                <c:formatCode>m/d/yyyy</c:formatCode>
                <c:ptCount val="34"/>
                <c:pt idx="0">
                  <c:v>42735</c:v>
                </c:pt>
                <c:pt idx="6">
                  <c:v>42916</c:v>
                </c:pt>
                <c:pt idx="12">
                  <c:v>43100</c:v>
                </c:pt>
                <c:pt idx="18">
                  <c:v>43281</c:v>
                </c:pt>
                <c:pt idx="24">
                  <c:v>43465</c:v>
                </c:pt>
                <c:pt idx="33">
                  <c:v>43738</c:v>
                </c:pt>
              </c:numCache>
            </c:numRef>
          </c:cat>
          <c:val>
            <c:numRef>
              <c:f>'41'!$I$10:$I$43</c:f>
              <c:numCache>
                <c:formatCode>0.0</c:formatCode>
                <c:ptCount val="34"/>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pt idx="28">
                  <c:v>2.8</c:v>
                </c:pt>
                <c:pt idx="29">
                  <c:v>3.4</c:v>
                </c:pt>
                <c:pt idx="30">
                  <c:v>3.7</c:v>
                </c:pt>
                <c:pt idx="31">
                  <c:v>4.8</c:v>
                </c:pt>
                <c:pt idx="32">
                  <c:v>4.7</c:v>
                </c:pt>
                <c:pt idx="33">
                  <c:v>4.5999999999999996</c:v>
                </c:pt>
              </c:numCache>
            </c:numRef>
          </c:val>
          <c:smooth val="0"/>
          <c:extLst>
            <c:ext xmlns:c16="http://schemas.microsoft.com/office/drawing/2014/chart" uri="{C3380CC4-5D6E-409C-BE32-E72D297353CC}">
              <c16:uniqueId val="{00000001-82D4-48A9-B62A-BCFFDEBFCDAB}"/>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33"/>
              <c:layout>
                <c:manualLayout>
                  <c:x val="-5.8181808662348518E-2"/>
                  <c:y val="3.47172073879310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D4-48A9-B62A-BCFFDEBFCD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'41'!$H$10:$H$43</c:f>
              <c:numCache>
                <c:formatCode>m/d/yyyy</c:formatCode>
                <c:ptCount val="34"/>
                <c:pt idx="0">
                  <c:v>42735</c:v>
                </c:pt>
                <c:pt idx="6">
                  <c:v>42916</c:v>
                </c:pt>
                <c:pt idx="12">
                  <c:v>43100</c:v>
                </c:pt>
                <c:pt idx="18">
                  <c:v>43281</c:v>
                </c:pt>
                <c:pt idx="24">
                  <c:v>43465</c:v>
                </c:pt>
                <c:pt idx="33">
                  <c:v>43738</c:v>
                </c:pt>
              </c:numCache>
            </c:numRef>
          </c:cat>
          <c:val>
            <c:numRef>
              <c:f>'41'!$J$10:$J$43</c:f>
              <c:numCache>
                <c:formatCode>0.0</c:formatCode>
                <c:ptCount val="34"/>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pt idx="28">
                  <c:v>30.9</c:v>
                </c:pt>
                <c:pt idx="29">
                  <c:v>33.5</c:v>
                </c:pt>
                <c:pt idx="30">
                  <c:v>25.5</c:v>
                </c:pt>
                <c:pt idx="31">
                  <c:v>34.700000000000003</c:v>
                </c:pt>
                <c:pt idx="32">
                  <c:v>25</c:v>
                </c:pt>
                <c:pt idx="33">
                  <c:v>25.3</c:v>
                </c:pt>
              </c:numCache>
            </c:numRef>
          </c:val>
          <c:smooth val="0"/>
          <c:extLst>
            <c:ext xmlns:c16="http://schemas.microsoft.com/office/drawing/2014/chart" uri="{C3380CC4-5D6E-409C-BE32-E72D297353CC}">
              <c16:uniqueId val="{00000003-82D4-48A9-B62A-BCFFDEBFCDAB}"/>
            </c:ext>
          </c:extLst>
        </c:ser>
        <c:dLbls>
          <c:showLegendKey val="0"/>
          <c:showVal val="0"/>
          <c:showCatName val="0"/>
          <c:showSerName val="0"/>
          <c:showPercent val="0"/>
          <c:showBubbleSize val="0"/>
        </c:dLbls>
        <c:smooth val="0"/>
        <c:axId val="242234656"/>
        <c:axId val="242233872"/>
      </c:lineChart>
      <c:catAx>
        <c:axId val="242234656"/>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930871445947306E-2"/>
          <c:w val="0.84961016879269147"/>
          <c:h val="0.68861605713919904"/>
        </c:manualLayout>
      </c:layout>
      <c:lineChart>
        <c:grouping val="standard"/>
        <c:varyColors val="0"/>
        <c:ser>
          <c:idx val="0"/>
          <c:order val="0"/>
          <c:tx>
            <c:strRef>
              <c:f>'41'!$I$9</c:f>
              <c:strCache>
                <c:ptCount val="1"/>
                <c:pt idx="0">
                  <c:v>NFCs**</c:v>
                </c:pt>
              </c:strCache>
            </c:strRef>
          </c:tx>
          <c:spPr>
            <a:ln w="25400" cmpd="sng">
              <a:solidFill>
                <a:srgbClr val="057D46"/>
              </a:solidFill>
              <a:prstDash val="solid"/>
            </a:ln>
          </c:spPr>
          <c:marker>
            <c:symbol val="none"/>
          </c:marker>
          <c:dLbls>
            <c:dLbl>
              <c:idx val="33"/>
              <c:layout>
                <c:manualLayout>
                  <c:x val="-6.6493495614112594E-2"/>
                  <c:y val="-4.64576074332172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30C-4ECF-A800-D49D59C66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'41'!$H$10:$H$43</c:f>
              <c:numCache>
                <c:formatCode>m/d/yyyy</c:formatCode>
                <c:ptCount val="34"/>
                <c:pt idx="0">
                  <c:v>42735</c:v>
                </c:pt>
                <c:pt idx="6">
                  <c:v>42916</c:v>
                </c:pt>
                <c:pt idx="12">
                  <c:v>43100</c:v>
                </c:pt>
                <c:pt idx="18">
                  <c:v>43281</c:v>
                </c:pt>
                <c:pt idx="24">
                  <c:v>43465</c:v>
                </c:pt>
                <c:pt idx="33">
                  <c:v>43738</c:v>
                </c:pt>
              </c:numCache>
            </c:numRef>
          </c:cat>
          <c:val>
            <c:numRef>
              <c:f>'41'!$I$10:$I$43</c:f>
              <c:numCache>
                <c:formatCode>0.0</c:formatCode>
                <c:ptCount val="34"/>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pt idx="28">
                  <c:v>2.8</c:v>
                </c:pt>
                <c:pt idx="29">
                  <c:v>3.4</c:v>
                </c:pt>
                <c:pt idx="30">
                  <c:v>3.7</c:v>
                </c:pt>
                <c:pt idx="31">
                  <c:v>4.8</c:v>
                </c:pt>
                <c:pt idx="32">
                  <c:v>4.7</c:v>
                </c:pt>
                <c:pt idx="33">
                  <c:v>4.5999999999999996</c:v>
                </c:pt>
              </c:numCache>
            </c:numRef>
          </c:val>
          <c:smooth val="0"/>
          <c:extLst>
            <c:ext xmlns:c16="http://schemas.microsoft.com/office/drawing/2014/chart" uri="{C3380CC4-5D6E-409C-BE32-E72D297353CC}">
              <c16:uniqueId val="{00000001-130C-4ECF-A800-D49D59C662E0}"/>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33"/>
              <c:layout>
                <c:manualLayout>
                  <c:x val="-6.2337652138230552E-2"/>
                  <c:y val="2.9036004645760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30C-4ECF-A800-D49D59C66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'41'!$H$10:$H$43</c:f>
              <c:numCache>
                <c:formatCode>m/d/yyyy</c:formatCode>
                <c:ptCount val="34"/>
                <c:pt idx="0">
                  <c:v>42735</c:v>
                </c:pt>
                <c:pt idx="6">
                  <c:v>42916</c:v>
                </c:pt>
                <c:pt idx="12">
                  <c:v>43100</c:v>
                </c:pt>
                <c:pt idx="18">
                  <c:v>43281</c:v>
                </c:pt>
                <c:pt idx="24">
                  <c:v>43465</c:v>
                </c:pt>
                <c:pt idx="33">
                  <c:v>43738</c:v>
                </c:pt>
              </c:numCache>
            </c:numRef>
          </c:cat>
          <c:val>
            <c:numRef>
              <c:f>'41'!$J$10:$J$43</c:f>
              <c:numCache>
                <c:formatCode>0.0</c:formatCode>
                <c:ptCount val="34"/>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pt idx="28">
                  <c:v>30.9</c:v>
                </c:pt>
                <c:pt idx="29">
                  <c:v>33.5</c:v>
                </c:pt>
                <c:pt idx="30">
                  <c:v>25.5</c:v>
                </c:pt>
                <c:pt idx="31">
                  <c:v>34.700000000000003</c:v>
                </c:pt>
                <c:pt idx="32">
                  <c:v>25</c:v>
                </c:pt>
                <c:pt idx="33">
                  <c:v>25.3</c:v>
                </c:pt>
              </c:numCache>
            </c:numRef>
          </c:val>
          <c:smooth val="0"/>
          <c:extLst>
            <c:ext xmlns:c16="http://schemas.microsoft.com/office/drawing/2014/chart" uri="{C3380CC4-5D6E-409C-BE32-E72D297353CC}">
              <c16:uniqueId val="{00000003-130C-4ECF-A800-D49D59C662E0}"/>
            </c:ext>
          </c:extLst>
        </c:ser>
        <c:dLbls>
          <c:showLegendKey val="0"/>
          <c:showVal val="0"/>
          <c:showCatName val="0"/>
          <c:showSerName val="0"/>
          <c:showPercent val="0"/>
          <c:showBubbleSize val="0"/>
        </c:dLbls>
        <c:smooth val="0"/>
        <c:axId val="242234656"/>
        <c:axId val="242233872"/>
      </c:lineChart>
      <c:catAx>
        <c:axId val="242234656"/>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29509639129803"/>
          <c:y val="5.3340574436955474E-2"/>
          <c:w val="0.82834306294844795"/>
          <c:h val="0.7385838514158357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69"/>
              <c:layout>
                <c:manualLayout>
                  <c:x val="-5.7876629529192668E-2"/>
                  <c:y val="-4.559000868332699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653-4C02-9A18-33F8381F21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'4'!$H$10:$H$79</c:f>
              <c:numCache>
                <c:formatCode>0.0%</c:formatCode>
                <c:ptCount val="70"/>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0.20100000000000001</c:v>
                </c:pt>
                <c:pt idx="45">
                  <c:v>0.2</c:v>
                </c:pt>
                <c:pt idx="46">
                  <c:v>0.20200000000000001</c:v>
                </c:pt>
                <c:pt idx="47">
                  <c:v>0.20300000000000001</c:v>
                </c:pt>
                <c:pt idx="48">
                  <c:v>0.19400000000000001</c:v>
                </c:pt>
                <c:pt idx="49">
                  <c:v>0.19500000000000001</c:v>
                </c:pt>
                <c:pt idx="50">
                  <c:v>0.19600000000000001</c:v>
                </c:pt>
                <c:pt idx="51">
                  <c:v>0.19800000000000001</c:v>
                </c:pt>
                <c:pt idx="52">
                  <c:v>0.19600000000000001</c:v>
                </c:pt>
                <c:pt idx="53">
                  <c:v>0.19700000000000001</c:v>
                </c:pt>
                <c:pt idx="54">
                  <c:v>0.20499999999999999</c:v>
                </c:pt>
                <c:pt idx="55">
                  <c:v>0.20300000000000001</c:v>
                </c:pt>
                <c:pt idx="56">
                  <c:v>0.20499999999999999</c:v>
                </c:pt>
                <c:pt idx="57">
                  <c:v>0.20200000000000001</c:v>
                </c:pt>
                <c:pt idx="58">
                  <c:v>0.20499999999999999</c:v>
                </c:pt>
                <c:pt idx="59">
                  <c:v>0.20799999999999999</c:v>
                </c:pt>
                <c:pt idx="60">
                  <c:v>0.20699999999999999</c:v>
                </c:pt>
                <c:pt idx="61">
                  <c:v>0.20799999999999999</c:v>
                </c:pt>
                <c:pt idx="62">
                  <c:v>0.20799999999999999</c:v>
                </c:pt>
                <c:pt idx="63">
                  <c:v>0.21</c:v>
                </c:pt>
                <c:pt idx="64">
                  <c:v>0.20699999999999999</c:v>
                </c:pt>
                <c:pt idx="65">
                  <c:v>0.20699999999999999</c:v>
                </c:pt>
                <c:pt idx="66">
                  <c:v>0.20699999999999999</c:v>
                </c:pt>
                <c:pt idx="67">
                  <c:v>0.20300000000000001</c:v>
                </c:pt>
                <c:pt idx="68">
                  <c:v>0.20899999999999999</c:v>
                </c:pt>
                <c:pt idx="69">
                  <c:v>0.20899999999999999</c:v>
                </c:pt>
              </c:numCache>
            </c:numRef>
          </c:val>
          <c:smooth val="0"/>
          <c:extLst>
            <c:ext xmlns:c16="http://schemas.microsoft.com/office/drawing/2014/chart" uri="{C3380CC4-5D6E-409C-BE32-E72D297353CC}">
              <c16:uniqueId val="{00000001-2653-4C02-9A18-33F8381F2190}"/>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69"/>
              <c:layout>
                <c:manualLayout>
                  <c:x val="-6.2026007122553663E-2"/>
                  <c:y val="-5.210301232137664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653-4C02-9A18-33F8381F21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'4'!$I$10:$I$79</c:f>
              <c:numCache>
                <c:formatCode>0.0%</c:formatCode>
                <c:ptCount val="70"/>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0.61</c:v>
                </c:pt>
                <c:pt idx="45">
                  <c:v>0.61</c:v>
                </c:pt>
                <c:pt idx="46">
                  <c:v>0.60599999999999998</c:v>
                </c:pt>
                <c:pt idx="47">
                  <c:v>0.60399999999999998</c:v>
                </c:pt>
                <c:pt idx="48">
                  <c:v>0.60299999999999998</c:v>
                </c:pt>
                <c:pt idx="49">
                  <c:v>0.59799999999999998</c:v>
                </c:pt>
                <c:pt idx="50">
                  <c:v>0.60199999999999998</c:v>
                </c:pt>
                <c:pt idx="51">
                  <c:v>0.60599999999999998</c:v>
                </c:pt>
                <c:pt idx="52">
                  <c:v>0.61099999999999999</c:v>
                </c:pt>
                <c:pt idx="53">
                  <c:v>0.61</c:v>
                </c:pt>
                <c:pt idx="54">
                  <c:v>0.60699999999999998</c:v>
                </c:pt>
                <c:pt idx="55">
                  <c:v>0.6</c:v>
                </c:pt>
                <c:pt idx="56">
                  <c:v>0.60199999999999998</c:v>
                </c:pt>
                <c:pt idx="57">
                  <c:v>0.6</c:v>
                </c:pt>
                <c:pt idx="58">
                  <c:v>0.59799999999999998</c:v>
                </c:pt>
                <c:pt idx="59">
                  <c:v>0.60299999999999998</c:v>
                </c:pt>
                <c:pt idx="60">
                  <c:v>0.60499999999999998</c:v>
                </c:pt>
                <c:pt idx="61">
                  <c:v>0.60399999999999998</c:v>
                </c:pt>
                <c:pt idx="62">
                  <c:v>0.60799999999999998</c:v>
                </c:pt>
                <c:pt idx="63">
                  <c:v>0.60899999999999999</c:v>
                </c:pt>
                <c:pt idx="64">
                  <c:v>0.60399999999999998</c:v>
                </c:pt>
                <c:pt idx="65">
                  <c:v>0.6</c:v>
                </c:pt>
                <c:pt idx="66">
                  <c:v>0.60099999999999998</c:v>
                </c:pt>
                <c:pt idx="67">
                  <c:v>0.60499999999999998</c:v>
                </c:pt>
                <c:pt idx="68">
                  <c:v>0.60599999999999998</c:v>
                </c:pt>
                <c:pt idx="69">
                  <c:v>0.59899999999999998</c:v>
                </c:pt>
              </c:numCache>
            </c:numRef>
          </c:val>
          <c:smooth val="0"/>
          <c:extLst>
            <c:ext xmlns:c16="http://schemas.microsoft.com/office/drawing/2014/chart" uri="{C3380CC4-5D6E-409C-BE32-E72D297353CC}">
              <c16:uniqueId val="{00000003-2653-4C02-9A18-33F8381F2190}"/>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69"/>
              <c:layout>
                <c:manualLayout>
                  <c:x val="-5.7876629529192668E-2"/>
                  <c:y val="-4.553408561719748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653-4C02-9A18-33F8381F21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'4'!$J$10:$J$79</c:f>
              <c:numCache>
                <c:formatCode>0.0%</c:formatCode>
                <c:ptCount val="70"/>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0.71799999999999997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0.76600000000000001</c:v>
                </c:pt>
                <c:pt idx="45">
                  <c:v>0.76700000000000002</c:v>
                </c:pt>
                <c:pt idx="46">
                  <c:v>0.76400000000000001</c:v>
                </c:pt>
                <c:pt idx="47">
                  <c:v>0.76400000000000001</c:v>
                </c:pt>
                <c:pt idx="48">
                  <c:v>0.76400000000000001</c:v>
                </c:pt>
                <c:pt idx="49">
                  <c:v>0.76100000000000001</c:v>
                </c:pt>
                <c:pt idx="50">
                  <c:v>0.76500000000000001</c:v>
                </c:pt>
                <c:pt idx="51">
                  <c:v>0.77</c:v>
                </c:pt>
                <c:pt idx="52">
                  <c:v>0.77100000000000002</c:v>
                </c:pt>
                <c:pt idx="53">
                  <c:v>0.77200000000000002</c:v>
                </c:pt>
                <c:pt idx="54">
                  <c:v>0.77</c:v>
                </c:pt>
                <c:pt idx="55">
                  <c:v>0.76600000000000001</c:v>
                </c:pt>
                <c:pt idx="56">
                  <c:v>0.76800000000000002</c:v>
                </c:pt>
                <c:pt idx="57">
                  <c:v>0.76700000000000002</c:v>
                </c:pt>
                <c:pt idx="58">
                  <c:v>0.76800000000000002</c:v>
                </c:pt>
                <c:pt idx="59">
                  <c:v>0.77300000000000002</c:v>
                </c:pt>
                <c:pt idx="60">
                  <c:v>0.77300000000000002</c:v>
                </c:pt>
                <c:pt idx="61">
                  <c:v>0.77300000000000002</c:v>
                </c:pt>
                <c:pt idx="62">
                  <c:v>0.77800000000000002</c:v>
                </c:pt>
                <c:pt idx="63">
                  <c:v>0.77800000000000002</c:v>
                </c:pt>
                <c:pt idx="64">
                  <c:v>0.77600000000000002</c:v>
                </c:pt>
                <c:pt idx="65">
                  <c:v>0.77400000000000002</c:v>
                </c:pt>
                <c:pt idx="66">
                  <c:v>0.77800000000000002</c:v>
                </c:pt>
                <c:pt idx="67">
                  <c:v>0.78200000000000003</c:v>
                </c:pt>
                <c:pt idx="68">
                  <c:v>0.78300000000000003</c:v>
                </c:pt>
                <c:pt idx="69">
                  <c:v>0.77800000000000002</c:v>
                </c:pt>
              </c:numCache>
            </c:numRef>
          </c:val>
          <c:smooth val="0"/>
          <c:extLst>
            <c:ext xmlns:c16="http://schemas.microsoft.com/office/drawing/2014/chart" uri="{C3380CC4-5D6E-409C-BE32-E72D297353CC}">
              <c16:uniqueId val="{00000005-2653-4C02-9A18-33F8381F2190}"/>
            </c:ext>
          </c:extLst>
        </c:ser>
        <c:ser>
          <c:idx val="4"/>
          <c:order val="3"/>
          <c:tx>
            <c:strRef>
              <c:f>'4'!$K$9</c:f>
              <c:strCache>
                <c:ptCount val="1"/>
                <c:pt idx="0">
                  <c:v>Top 20 banks</c:v>
                </c:pt>
              </c:strCache>
            </c:strRef>
          </c:tx>
          <c:spPr>
            <a:ln w="25400" cmpd="sng">
              <a:solidFill>
                <a:schemeClr val="accent4"/>
              </a:solidFill>
              <a:prstDash val="solid"/>
            </a:ln>
          </c:spPr>
          <c:marker>
            <c:symbol val="none"/>
          </c:marker>
          <c:dLbls>
            <c:dLbl>
              <c:idx val="69"/>
              <c:layout>
                <c:manualLayout>
                  <c:x val="-6.20367889698435E-2"/>
                  <c:y val="-2.605150616068832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653-4C02-9A18-33F8381F21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'4'!$G$10:$G$79</c:f>
              <c:strCache>
                <c:ptCount val="70"/>
                <c:pt idx="0">
                  <c:v>12.13</c:v>
                </c:pt>
                <c:pt idx="12">
                  <c:v>12.14</c:v>
                </c:pt>
                <c:pt idx="24">
                  <c:v>12.15</c:v>
                </c:pt>
                <c:pt idx="36">
                  <c:v>12.16</c:v>
                </c:pt>
                <c:pt idx="48">
                  <c:v>12.17</c:v>
                </c:pt>
                <c:pt idx="60">
                  <c:v>12.18</c:v>
                </c:pt>
                <c:pt idx="69">
                  <c:v>09.19</c:v>
                </c:pt>
              </c:strCache>
            </c:strRef>
          </c:cat>
          <c:val>
            <c:numRef>
              <c:f>'4'!$K$10:$K$79</c:f>
              <c:numCache>
                <c:formatCode>0.0%</c:formatCode>
                <c:ptCount val="70"/>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0.86799999999999999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0.91100000000000003</c:v>
                </c:pt>
                <c:pt idx="45">
                  <c:v>0.91100000000000003</c:v>
                </c:pt>
                <c:pt idx="46">
                  <c:v>0.90900000000000003</c:v>
                </c:pt>
                <c:pt idx="47">
                  <c:v>0.90800000000000003</c:v>
                </c:pt>
                <c:pt idx="48">
                  <c:v>0.90700000000000003</c:v>
                </c:pt>
                <c:pt idx="49">
                  <c:v>0.90500000000000003</c:v>
                </c:pt>
                <c:pt idx="50">
                  <c:v>0.90600000000000003</c:v>
                </c:pt>
                <c:pt idx="51">
                  <c:v>0.90800000000000003</c:v>
                </c:pt>
                <c:pt idx="52">
                  <c:v>0.90900000000000003</c:v>
                </c:pt>
                <c:pt idx="53">
                  <c:v>0.90900000000000003</c:v>
                </c:pt>
                <c:pt idx="54">
                  <c:v>0.90700000000000003</c:v>
                </c:pt>
                <c:pt idx="55">
                  <c:v>0.90800000000000003</c:v>
                </c:pt>
                <c:pt idx="56">
                  <c:v>0.90900000000000003</c:v>
                </c:pt>
                <c:pt idx="57">
                  <c:v>0.90900000000000003</c:v>
                </c:pt>
                <c:pt idx="58">
                  <c:v>0.90900000000000003</c:v>
                </c:pt>
                <c:pt idx="59">
                  <c:v>0.91400000000000003</c:v>
                </c:pt>
                <c:pt idx="60">
                  <c:v>0.91</c:v>
                </c:pt>
                <c:pt idx="61">
                  <c:v>0.90900000000000003</c:v>
                </c:pt>
                <c:pt idx="62">
                  <c:v>0.90900000000000003</c:v>
                </c:pt>
                <c:pt idx="63">
                  <c:v>0.91</c:v>
                </c:pt>
                <c:pt idx="64">
                  <c:v>0.90900000000000003</c:v>
                </c:pt>
                <c:pt idx="65">
                  <c:v>0.90800000000000003</c:v>
                </c:pt>
                <c:pt idx="66">
                  <c:v>0.91</c:v>
                </c:pt>
                <c:pt idx="67">
                  <c:v>0.91200000000000003</c:v>
                </c:pt>
                <c:pt idx="68">
                  <c:v>0.91500000000000004</c:v>
                </c:pt>
                <c:pt idx="69">
                  <c:v>0.91400000000000003</c:v>
                </c:pt>
              </c:numCache>
            </c:numRef>
          </c:val>
          <c:smooth val="0"/>
          <c:extLst>
            <c:ext xmlns:c16="http://schemas.microsoft.com/office/drawing/2014/chart" uri="{C3380CC4-5D6E-409C-BE32-E72D297353CC}">
              <c16:uniqueId val="{00000007-2653-4C02-9A18-33F8381F2190}"/>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LblSkip val="3"/>
        <c:tickMarkSkip val="12"/>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3580291973181587E-2"/>
          <c:y val="0.86440674489315017"/>
          <c:w val="0.97258132109424444"/>
          <c:h val="0.130257813032858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1C-465F-9C38-C46DAD6FCC5C}"/>
                </c:ext>
              </c:extLst>
            </c:dLbl>
            <c:dLbl>
              <c:idx val="1"/>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B1C-465F-9C38-C46DAD6FCC5C}"/>
                </c:ext>
              </c:extLst>
            </c:dLbl>
            <c:dLbl>
              <c:idx val="2"/>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B1C-465F-9C38-C46DAD6FCC5C}"/>
                </c:ext>
              </c:extLst>
            </c:dLbl>
            <c:dLbl>
              <c:idx val="3"/>
              <c:layout>
                <c:manualLayout>
                  <c:x val="-3.8221980007983145E-17"/>
                  <c:y val="5.35814110474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B1C-465F-9C38-C46DAD6FCC5C}"/>
                </c:ext>
              </c:extLst>
            </c:dLbl>
            <c:dLbl>
              <c:idx val="4"/>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B1C-465F-9C38-C46DAD6FCC5C}"/>
                </c:ext>
              </c:extLst>
            </c:dLbl>
            <c:dLbl>
              <c:idx val="5"/>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B1C-465F-9C38-C46DAD6FCC5C}"/>
                </c:ext>
              </c:extLst>
            </c:dLbl>
            <c:dLbl>
              <c:idx val="6"/>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B1C-465F-9C38-C46DAD6FCC5C}"/>
                </c:ext>
              </c:extLst>
            </c:dLbl>
            <c:dLbl>
              <c:idx val="7"/>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B1C-465F-9C38-C46DAD6FCC5C}"/>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B1C-465F-9C38-C46DAD6FCC5C}"/>
                </c:ext>
              </c:extLst>
            </c:dLbl>
            <c:dLbl>
              <c:idx val="9"/>
              <c:layout>
                <c:manualLayout>
                  <c:x val="-4.0845613550966478E-3"/>
                  <c:y val="8.11877706924932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B1C-465F-9C38-C46DAD6FCC5C}"/>
                </c:ext>
              </c:extLst>
            </c:dLbl>
            <c:dLbl>
              <c:idx val="10"/>
              <c:layout>
                <c:manualLayout>
                  <c:x val="0"/>
                  <c:y val="8.79534182502011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B1C-465F-9C38-C46DAD6FCC5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'42'!$J$11:$J$21</c:f>
              <c:numCache>
                <c:formatCode>0.00</c:formatCode>
                <c:ptCount val="11"/>
                <c:pt idx="0">
                  <c:v>2.5</c:v>
                </c:pt>
                <c:pt idx="1">
                  <c:v>-1.5</c:v>
                </c:pt>
                <c:pt idx="2">
                  <c:v>1.9</c:v>
                </c:pt>
                <c:pt idx="3">
                  <c:v>-2.6</c:v>
                </c:pt>
                <c:pt idx="4">
                  <c:v>5</c:v>
                </c:pt>
                <c:pt idx="5">
                  <c:v>-3.7</c:v>
                </c:pt>
                <c:pt idx="6">
                  <c:v>4.5</c:v>
                </c:pt>
                <c:pt idx="7">
                  <c:v>3.7</c:v>
                </c:pt>
                <c:pt idx="8">
                  <c:v>5.3</c:v>
                </c:pt>
                <c:pt idx="9">
                  <c:v>7.5</c:v>
                </c:pt>
                <c:pt idx="10">
                  <c:v>8.1999999999999993</c:v>
                </c:pt>
              </c:numCache>
            </c:numRef>
          </c:val>
          <c:extLst>
            <c:ext xmlns:c16="http://schemas.microsoft.com/office/drawing/2014/chart" uri="{C3380CC4-5D6E-409C-BE32-E72D297353CC}">
              <c16:uniqueId val="{0000000B-2B1C-465F-9C38-C46DAD6FCC5C}"/>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B1C-465F-9C38-C46DAD6FCC5C}"/>
                </c:ext>
              </c:extLst>
            </c:dLbl>
            <c:dLbl>
              <c:idx val="3"/>
              <c:layout>
                <c:manualLayout>
                  <c:x val="4.1697187147153973E-3"/>
                  <c:y val="-1.207163876847134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B1C-465F-9C38-C46DAD6FCC5C}"/>
                </c:ext>
              </c:extLst>
            </c:dLbl>
            <c:dLbl>
              <c:idx val="4"/>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B1C-465F-9C38-C46DAD6FCC5C}"/>
                </c:ext>
              </c:extLst>
            </c:dLbl>
            <c:dLbl>
              <c:idx val="5"/>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B1C-465F-9C38-C46DAD6FCC5C}"/>
                </c:ext>
              </c:extLst>
            </c:dLbl>
            <c:dLbl>
              <c:idx val="7"/>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B1C-465F-9C38-C46DAD6FCC5C}"/>
                </c:ext>
              </c:extLst>
            </c:dLbl>
            <c:dLbl>
              <c:idx val="8"/>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B1C-465F-9C38-C46DAD6FCC5C}"/>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'42'!$I$11:$I$21</c:f>
              <c:numCache>
                <c:formatCode>0.00</c:formatCode>
                <c:ptCount val="11"/>
                <c:pt idx="0">
                  <c:v>0.7</c:v>
                </c:pt>
                <c:pt idx="1">
                  <c:v>-3.7</c:v>
                </c:pt>
                <c:pt idx="2">
                  <c:v>1.3</c:v>
                </c:pt>
                <c:pt idx="3">
                  <c:v>-23.9</c:v>
                </c:pt>
                <c:pt idx="4">
                  <c:v>3.7</c:v>
                </c:pt>
                <c:pt idx="5">
                  <c:v>3.3</c:v>
                </c:pt>
                <c:pt idx="6">
                  <c:v>-1.8</c:v>
                </c:pt>
                <c:pt idx="7">
                  <c:v>6.6</c:v>
                </c:pt>
                <c:pt idx="8">
                  <c:v>7.6</c:v>
                </c:pt>
                <c:pt idx="9">
                  <c:v>10.7</c:v>
                </c:pt>
                <c:pt idx="10">
                  <c:v>9.1</c:v>
                </c:pt>
              </c:numCache>
            </c:numRef>
          </c:val>
          <c:extLst>
            <c:ext xmlns:c16="http://schemas.microsoft.com/office/drawing/2014/chart" uri="{C3380CC4-5D6E-409C-BE32-E72D297353CC}">
              <c16:uniqueId val="{00000012-2B1C-465F-9C38-C46DAD6FCC5C}"/>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4"/>
            <c:bubble3D val="0"/>
            <c:spPr>
              <a:ln>
                <a:noFill/>
              </a:ln>
            </c:spPr>
            <c:extLst>
              <c:ext xmlns:c16="http://schemas.microsoft.com/office/drawing/2014/chart" uri="{C3380CC4-5D6E-409C-BE32-E72D297353CC}">
                <c16:uniqueId val="{00000014-2B1C-465F-9C38-C46DAD6FCC5C}"/>
              </c:ext>
            </c:extLst>
          </c:dPt>
          <c:dPt>
            <c:idx val="8"/>
            <c:bubble3D val="0"/>
            <c:spPr>
              <a:ln>
                <a:noFill/>
              </a:ln>
            </c:spPr>
            <c:extLst>
              <c:ext xmlns:c16="http://schemas.microsoft.com/office/drawing/2014/chart" uri="{C3380CC4-5D6E-409C-BE32-E72D297353CC}">
                <c16:uniqueId val="{00000016-2B1C-465F-9C38-C46DAD6FCC5C}"/>
              </c:ext>
            </c:extLst>
          </c:dPt>
          <c:cat>
            <c:strRef>
              <c:f>'42'!$H$11:$H$21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'42'!$K$11:$K$21</c:f>
              <c:numCache>
                <c:formatCode>0.00</c:formatCode>
                <c:ptCount val="11"/>
                <c:pt idx="0">
                  <c:v>1.4999999999999999E-2</c:v>
                </c:pt>
                <c:pt idx="1">
                  <c:v>-2.3E-2</c:v>
                </c:pt>
                <c:pt idx="2">
                  <c:v>1.2999999999999999E-2</c:v>
                </c:pt>
                <c:pt idx="3">
                  <c:v>-0.16</c:v>
                </c:pt>
                <c:pt idx="4">
                  <c:v>0.223</c:v>
                </c:pt>
                <c:pt idx="5">
                  <c:v>0.106</c:v>
                </c:pt>
                <c:pt idx="6">
                  <c:v>9.5000000000000001E-2</c:v>
                </c:pt>
                <c:pt idx="7">
                  <c:v>0.13900000000000001</c:v>
                </c:pt>
                <c:pt idx="8">
                  <c:v>0.31900000000000001</c:v>
                </c:pt>
                <c:pt idx="9">
                  <c:v>0.379</c:v>
                </c:pt>
                <c:pt idx="10">
                  <c:v>0.38300000000000001</c:v>
                </c:pt>
              </c:numCache>
            </c:numRef>
          </c:val>
          <c:smooth val="0"/>
          <c:extLst>
            <c:ext xmlns:c16="http://schemas.microsoft.com/office/drawing/2014/chart" uri="{C3380CC4-5D6E-409C-BE32-E72D297353CC}">
              <c16:uniqueId val="{00000017-2B1C-465F-9C38-C46DAD6FCC5C}"/>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499216840"/>
        <c:crosses val="autoZero"/>
        <c:auto val="0"/>
        <c:lblAlgn val="ctr"/>
        <c:lblOffset val="100"/>
        <c:tickLblSkip val="2"/>
        <c:noMultiLvlLbl val="0"/>
      </c:catAx>
      <c:valAx>
        <c:axId val="4992168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6448"/>
        <c:crosses val="autoZero"/>
        <c:crossBetween val="between"/>
        <c:majorUnit val="10"/>
      </c:valAx>
      <c:valAx>
        <c:axId val="499217232"/>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25"/>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646-4488-9014-FD1ECC7FCA3A}"/>
                </c:ext>
              </c:extLst>
            </c:dLbl>
            <c:dLbl>
              <c:idx val="1"/>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646-4488-9014-FD1ECC7FCA3A}"/>
                </c:ext>
              </c:extLst>
            </c:dLbl>
            <c:dLbl>
              <c:idx val="2"/>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646-4488-9014-FD1ECC7FCA3A}"/>
                </c:ext>
              </c:extLst>
            </c:dLbl>
            <c:dLbl>
              <c:idx val="3"/>
              <c:layout>
                <c:manualLayout>
                  <c:x val="-3.8221980007983145E-17"/>
                  <c:y val="5.35814110474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646-4488-9014-FD1ECC7FCA3A}"/>
                </c:ext>
              </c:extLst>
            </c:dLbl>
            <c:dLbl>
              <c:idx val="4"/>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646-4488-9014-FD1ECC7FCA3A}"/>
                </c:ext>
              </c:extLst>
            </c:dLbl>
            <c:dLbl>
              <c:idx val="5"/>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646-4488-9014-FD1ECC7FCA3A}"/>
                </c:ext>
              </c:extLst>
            </c:dLbl>
            <c:dLbl>
              <c:idx val="6"/>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646-4488-9014-FD1ECC7FCA3A}"/>
                </c:ext>
              </c:extLst>
            </c:dLbl>
            <c:dLbl>
              <c:idx val="7"/>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646-4488-9014-FD1ECC7FCA3A}"/>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646-4488-9014-FD1ECC7FCA3A}"/>
                </c:ext>
              </c:extLst>
            </c:dLbl>
            <c:dLbl>
              <c:idx val="9"/>
              <c:layout>
                <c:manualLayout>
                  <c:x val="-4.0845613550966478E-3"/>
                  <c:y val="8.11877706924932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646-4488-9014-FD1ECC7FCA3A}"/>
                </c:ext>
              </c:extLst>
            </c:dLbl>
            <c:dLbl>
              <c:idx val="10"/>
              <c:layout>
                <c:manualLayout>
                  <c:x val="-4.0845613550966478E-3"/>
                  <c:y val="7.4422123134785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646-4488-9014-FD1ECC7FCA3A}"/>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'42'!$J$11:$J$21</c:f>
              <c:numCache>
                <c:formatCode>0.00</c:formatCode>
                <c:ptCount val="11"/>
                <c:pt idx="0">
                  <c:v>2.5</c:v>
                </c:pt>
                <c:pt idx="1">
                  <c:v>-1.5</c:v>
                </c:pt>
                <c:pt idx="2">
                  <c:v>1.9</c:v>
                </c:pt>
                <c:pt idx="3">
                  <c:v>-2.6</c:v>
                </c:pt>
                <c:pt idx="4">
                  <c:v>5</c:v>
                </c:pt>
                <c:pt idx="5">
                  <c:v>-3.7</c:v>
                </c:pt>
                <c:pt idx="6">
                  <c:v>4.5</c:v>
                </c:pt>
                <c:pt idx="7">
                  <c:v>3.7</c:v>
                </c:pt>
                <c:pt idx="8">
                  <c:v>5.3</c:v>
                </c:pt>
                <c:pt idx="9">
                  <c:v>7.5</c:v>
                </c:pt>
                <c:pt idx="10">
                  <c:v>8.1999999999999993</c:v>
                </c:pt>
              </c:numCache>
            </c:numRef>
          </c:val>
          <c:extLst>
            <c:ext xmlns:c16="http://schemas.microsoft.com/office/drawing/2014/chart" uri="{C3380CC4-5D6E-409C-BE32-E72D297353CC}">
              <c16:uniqueId val="{0000000B-2646-4488-9014-FD1ECC7FCA3A}"/>
            </c:ext>
          </c:extLst>
        </c:ser>
        <c:ser>
          <c:idx val="2"/>
          <c:order val="2"/>
          <c:tx>
            <c:strRef>
              <c:f>'42'!$I$9</c:f>
              <c:strCache>
                <c:ptCount val="1"/>
                <c:pt idx="0">
                  <c:v>of Privatbank, UAH bn</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646-4488-9014-FD1ECC7FCA3A}"/>
                </c:ext>
              </c:extLst>
            </c:dLbl>
            <c:dLbl>
              <c:idx val="3"/>
              <c:layout>
                <c:manualLayout>
                  <c:x val="4.1697187147153973E-3"/>
                  <c:y val="-1.207163876847134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646-4488-9014-FD1ECC7FCA3A}"/>
                </c:ext>
              </c:extLst>
            </c:dLbl>
            <c:dLbl>
              <c:idx val="4"/>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646-4488-9014-FD1ECC7FCA3A}"/>
                </c:ext>
              </c:extLst>
            </c:dLbl>
            <c:dLbl>
              <c:idx val="5"/>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646-4488-9014-FD1ECC7FCA3A}"/>
                </c:ext>
              </c:extLst>
            </c:dLbl>
            <c:dLbl>
              <c:idx val="7"/>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646-4488-9014-FD1ECC7FCA3A}"/>
                </c:ext>
              </c:extLst>
            </c:dLbl>
            <c:dLbl>
              <c:idx val="8"/>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646-4488-9014-FD1ECC7FCA3A}"/>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'42'!$I$11:$I$21</c:f>
              <c:numCache>
                <c:formatCode>0.00</c:formatCode>
                <c:ptCount val="11"/>
                <c:pt idx="0">
                  <c:v>0.7</c:v>
                </c:pt>
                <c:pt idx="1">
                  <c:v>-3.7</c:v>
                </c:pt>
                <c:pt idx="2">
                  <c:v>1.3</c:v>
                </c:pt>
                <c:pt idx="3">
                  <c:v>-23.9</c:v>
                </c:pt>
                <c:pt idx="4">
                  <c:v>3.7</c:v>
                </c:pt>
                <c:pt idx="5">
                  <c:v>3.3</c:v>
                </c:pt>
                <c:pt idx="6">
                  <c:v>-1.8</c:v>
                </c:pt>
                <c:pt idx="7">
                  <c:v>6.6</c:v>
                </c:pt>
                <c:pt idx="8">
                  <c:v>7.6</c:v>
                </c:pt>
                <c:pt idx="9">
                  <c:v>10.7</c:v>
                </c:pt>
                <c:pt idx="10">
                  <c:v>9.1</c:v>
                </c:pt>
              </c:numCache>
            </c:numRef>
          </c:val>
          <c:extLst>
            <c:ext xmlns:c16="http://schemas.microsoft.com/office/drawing/2014/chart" uri="{C3380CC4-5D6E-409C-BE32-E72D297353CC}">
              <c16:uniqueId val="{00000012-2646-4488-9014-FD1ECC7FCA3A}"/>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4"/>
            <c:bubble3D val="0"/>
            <c:spPr>
              <a:ln>
                <a:noFill/>
              </a:ln>
            </c:spPr>
            <c:extLst>
              <c:ext xmlns:c16="http://schemas.microsoft.com/office/drawing/2014/chart" uri="{C3380CC4-5D6E-409C-BE32-E72D297353CC}">
                <c16:uniqueId val="{00000014-2646-4488-9014-FD1ECC7FCA3A}"/>
              </c:ext>
            </c:extLst>
          </c:dPt>
          <c:dPt>
            <c:idx val="8"/>
            <c:bubble3D val="0"/>
            <c:spPr>
              <a:ln>
                <a:noFill/>
              </a:ln>
            </c:spPr>
            <c:extLst>
              <c:ext xmlns:c16="http://schemas.microsoft.com/office/drawing/2014/chart" uri="{C3380CC4-5D6E-409C-BE32-E72D297353CC}">
                <c16:uniqueId val="{00000016-2646-4488-9014-FD1ECC7FCA3A}"/>
              </c:ext>
            </c:extLst>
          </c:dPt>
          <c:cat>
            <c:strRef>
              <c:f>'42'!$G$11:$G$21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'42'!$K$11:$K$21</c:f>
              <c:numCache>
                <c:formatCode>0.00</c:formatCode>
                <c:ptCount val="11"/>
                <c:pt idx="0">
                  <c:v>1.4999999999999999E-2</c:v>
                </c:pt>
                <c:pt idx="1">
                  <c:v>-2.3E-2</c:v>
                </c:pt>
                <c:pt idx="2">
                  <c:v>1.2999999999999999E-2</c:v>
                </c:pt>
                <c:pt idx="3">
                  <c:v>-0.16</c:v>
                </c:pt>
                <c:pt idx="4">
                  <c:v>0.223</c:v>
                </c:pt>
                <c:pt idx="5">
                  <c:v>0.106</c:v>
                </c:pt>
                <c:pt idx="6">
                  <c:v>9.5000000000000001E-2</c:v>
                </c:pt>
                <c:pt idx="7">
                  <c:v>0.13900000000000001</c:v>
                </c:pt>
                <c:pt idx="8">
                  <c:v>0.31900000000000001</c:v>
                </c:pt>
                <c:pt idx="9">
                  <c:v>0.379</c:v>
                </c:pt>
                <c:pt idx="10">
                  <c:v>0.38300000000000001</c:v>
                </c:pt>
              </c:numCache>
            </c:numRef>
          </c:val>
          <c:smooth val="0"/>
          <c:extLst>
            <c:ext xmlns:c16="http://schemas.microsoft.com/office/drawing/2014/chart" uri="{C3380CC4-5D6E-409C-BE32-E72D297353CC}">
              <c16:uniqueId val="{00000017-2646-4488-9014-FD1ECC7FCA3A}"/>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499216840"/>
        <c:crosses val="autoZero"/>
        <c:auto val="0"/>
        <c:lblAlgn val="ctr"/>
        <c:lblOffset val="100"/>
        <c:tickLblSkip val="2"/>
        <c:noMultiLvlLbl val="0"/>
      </c:catAx>
      <c:valAx>
        <c:axId val="4992168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6448"/>
        <c:crosses val="autoZero"/>
        <c:crossBetween val="between"/>
        <c:majorUnit val="10"/>
      </c:valAx>
      <c:valAx>
        <c:axId val="499217232"/>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25"/>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'43'!$I$11:$I$21</c:f>
              <c:numCache>
                <c:formatCode>0</c:formatCode>
                <c:ptCount val="11"/>
                <c:pt idx="0">
                  <c:v>23.9</c:v>
                </c:pt>
                <c:pt idx="1">
                  <c:v>20.9</c:v>
                </c:pt>
                <c:pt idx="2">
                  <c:v>24</c:v>
                </c:pt>
                <c:pt idx="3">
                  <c:v>26.3</c:v>
                </c:pt>
                <c:pt idx="4">
                  <c:v>25.4</c:v>
                </c:pt>
                <c:pt idx="5">
                  <c:v>26.9</c:v>
                </c:pt>
                <c:pt idx="6">
                  <c:v>30.5</c:v>
                </c:pt>
                <c:pt idx="7">
                  <c:v>38.5</c:v>
                </c:pt>
                <c:pt idx="8">
                  <c:v>35</c:v>
                </c:pt>
                <c:pt idx="9">
                  <c:v>39.1</c:v>
                </c:pt>
                <c:pt idx="10">
                  <c:v>38.200000000000003</c:v>
                </c:pt>
              </c:numCache>
            </c:numRef>
          </c:val>
          <c:extLst>
            <c:ext xmlns:c16="http://schemas.microsoft.com/office/drawing/2014/chart" uri="{C3380CC4-5D6E-409C-BE32-E72D297353CC}">
              <c16:uniqueId val="{00000000-F1B4-4A11-B4FE-4840D507BEA1}"/>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'43'!$J$11:$J$21</c:f>
              <c:numCache>
                <c:formatCode>0.0%</c:formatCode>
                <c:ptCount val="11"/>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pt idx="9">
                  <c:v>0.47099999999999997</c:v>
                </c:pt>
                <c:pt idx="10">
                  <c:v>0.47399999999999998</c:v>
                </c:pt>
              </c:numCache>
            </c:numRef>
          </c:val>
          <c:smooth val="0"/>
          <c:extLst>
            <c:ext xmlns:c16="http://schemas.microsoft.com/office/drawing/2014/chart" uri="{C3380CC4-5D6E-409C-BE32-E72D297353CC}">
              <c16:uniqueId val="{00000001-F1B4-4A11-B4FE-4840D507BEA1}"/>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2"/>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'43'!$I$11:$I$21</c:f>
              <c:numCache>
                <c:formatCode>0</c:formatCode>
                <c:ptCount val="11"/>
                <c:pt idx="0">
                  <c:v>23.9</c:v>
                </c:pt>
                <c:pt idx="1">
                  <c:v>20.9</c:v>
                </c:pt>
                <c:pt idx="2">
                  <c:v>24</c:v>
                </c:pt>
                <c:pt idx="3">
                  <c:v>26.3</c:v>
                </c:pt>
                <c:pt idx="4">
                  <c:v>25.4</c:v>
                </c:pt>
                <c:pt idx="5">
                  <c:v>26.9</c:v>
                </c:pt>
                <c:pt idx="6">
                  <c:v>30.5</c:v>
                </c:pt>
                <c:pt idx="7">
                  <c:v>38.5</c:v>
                </c:pt>
                <c:pt idx="8">
                  <c:v>35</c:v>
                </c:pt>
                <c:pt idx="9">
                  <c:v>39.1</c:v>
                </c:pt>
                <c:pt idx="10">
                  <c:v>38.200000000000003</c:v>
                </c:pt>
              </c:numCache>
            </c:numRef>
          </c:val>
          <c:extLst>
            <c:ext xmlns:c16="http://schemas.microsoft.com/office/drawing/2014/chart" uri="{C3380CC4-5D6E-409C-BE32-E72D297353CC}">
              <c16:uniqueId val="{00000000-1162-406C-B434-8313F3156177}"/>
            </c:ext>
          </c:extLst>
        </c:ser>
        <c:dLbls>
          <c:showLegendKey val="0"/>
          <c:showVal val="0"/>
          <c:showCatName val="0"/>
          <c:showSerName val="0"/>
          <c:showPercent val="0"/>
          <c:showBubbleSize val="0"/>
        </c:dLbls>
        <c:gapWidth val="7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'43'!$J$11:$J$21</c:f>
              <c:numCache>
                <c:formatCode>0.0%</c:formatCode>
                <c:ptCount val="11"/>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pt idx="9">
                  <c:v>0.47099999999999997</c:v>
                </c:pt>
                <c:pt idx="10">
                  <c:v>0.47399999999999998</c:v>
                </c:pt>
              </c:numCache>
            </c:numRef>
          </c:val>
          <c:smooth val="0"/>
          <c:extLst>
            <c:ext xmlns:c16="http://schemas.microsoft.com/office/drawing/2014/chart" uri="{C3380CC4-5D6E-409C-BE32-E72D297353CC}">
              <c16:uniqueId val="{00000001-1162-406C-B434-8313F3156177}"/>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2"/>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6250000000000002"/>
          <c:h val="0.70854271356783916"/>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'44'!$I$11:$I$21</c:f>
              <c:numCache>
                <c:formatCode>0</c:formatCode>
                <c:ptCount val="11"/>
                <c:pt idx="0">
                  <c:v>11.57</c:v>
                </c:pt>
                <c:pt idx="1">
                  <c:v>12.48</c:v>
                </c:pt>
                <c:pt idx="2">
                  <c:v>13.72</c:v>
                </c:pt>
                <c:pt idx="3">
                  <c:v>15.336</c:v>
                </c:pt>
                <c:pt idx="4">
                  <c:v>16.553999999999998</c:v>
                </c:pt>
                <c:pt idx="5">
                  <c:v>16.170000000000002</c:v>
                </c:pt>
                <c:pt idx="6">
                  <c:v>17.899999999999999</c:v>
                </c:pt>
                <c:pt idx="7">
                  <c:v>22.417999999999999</c:v>
                </c:pt>
                <c:pt idx="8">
                  <c:v>19.54</c:v>
                </c:pt>
                <c:pt idx="9">
                  <c:v>19.850000000000001</c:v>
                </c:pt>
                <c:pt idx="10">
                  <c:v>20.146999999999998</c:v>
                </c:pt>
              </c:numCache>
            </c:numRef>
          </c:val>
          <c:extLst>
            <c:ext xmlns:c16="http://schemas.microsoft.com/office/drawing/2014/chart" uri="{C3380CC4-5D6E-409C-BE32-E72D297353CC}">
              <c16:uniqueId val="{00000000-874E-40B2-BBE4-657F41FFEA1D}"/>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'44'!$J$11:$J$21</c:f>
              <c:numCache>
                <c:formatCode>0</c:formatCode>
                <c:ptCount val="11"/>
                <c:pt idx="0">
                  <c:v>6.6210000000000004</c:v>
                </c:pt>
                <c:pt idx="1">
                  <c:v>7.0890000000000004</c:v>
                </c:pt>
                <c:pt idx="2">
                  <c:v>7.7690000000000001</c:v>
                </c:pt>
                <c:pt idx="3">
                  <c:v>5.9969999999999999</c:v>
                </c:pt>
                <c:pt idx="4">
                  <c:v>8.4949999999999992</c:v>
                </c:pt>
                <c:pt idx="5">
                  <c:v>9.2040000000000006</c:v>
                </c:pt>
                <c:pt idx="6">
                  <c:v>10.536</c:v>
                </c:pt>
                <c:pt idx="7">
                  <c:v>9.5739999999999998</c:v>
                </c:pt>
                <c:pt idx="8">
                  <c:v>9.9969999999999999</c:v>
                </c:pt>
                <c:pt idx="9">
                  <c:v>10.816000000000001</c:v>
                </c:pt>
                <c:pt idx="10">
                  <c:v>11.507999999999999</c:v>
                </c:pt>
              </c:numCache>
            </c:numRef>
          </c:val>
          <c:extLst>
            <c:ext xmlns:c16="http://schemas.microsoft.com/office/drawing/2014/chart" uri="{C3380CC4-5D6E-409C-BE32-E72D297353CC}">
              <c16:uniqueId val="{00000001-874E-40B2-BBE4-657F41FFEA1D}"/>
            </c:ext>
          </c:extLst>
        </c:ser>
        <c:ser>
          <c:idx val="2"/>
          <c:order val="2"/>
          <c:tx>
            <c:strRef>
              <c:f>'44'!$K$8</c:f>
              <c:strCache>
                <c:ptCount val="1"/>
                <c:pt idx="0">
                  <c:v>Результат переоцінки та операцій купівлі-продажу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'44'!$K$11:$K$21</c:f>
              <c:numCache>
                <c:formatCode>0</c:formatCode>
                <c:ptCount val="11"/>
                <c:pt idx="0">
                  <c:v>4.3609999999999998</c:v>
                </c:pt>
                <c:pt idx="1">
                  <c:v>0.156</c:v>
                </c:pt>
                <c:pt idx="2">
                  <c:v>0.66400000000000003</c:v>
                </c:pt>
                <c:pt idx="3">
                  <c:v>2.0510000000000002</c:v>
                </c:pt>
                <c:pt idx="4">
                  <c:v>-1.8220000000000001</c:v>
                </c:pt>
                <c:pt idx="5">
                  <c:v>-0.32700000000000001</c:v>
                </c:pt>
                <c:pt idx="6">
                  <c:v>-6.9000000000000006E-2</c:v>
                </c:pt>
                <c:pt idx="7">
                  <c:v>4.0709999999999997</c:v>
                </c:pt>
                <c:pt idx="8">
                  <c:v>3.766</c:v>
                </c:pt>
                <c:pt idx="9">
                  <c:v>6.6040000000000001</c:v>
                </c:pt>
                <c:pt idx="10">
                  <c:v>4.4039999999999999</c:v>
                </c:pt>
              </c:numCache>
            </c:numRef>
          </c:val>
          <c:extLst>
            <c:ext xmlns:c16="http://schemas.microsoft.com/office/drawing/2014/chart" uri="{C3380CC4-5D6E-409C-BE32-E72D297353CC}">
              <c16:uniqueId val="{00000002-874E-40B2-BBE4-657F41FFEA1D}"/>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'44'!$L$11:$L$21</c:f>
              <c:numCache>
                <c:formatCode>0</c:formatCode>
                <c:ptCount val="11"/>
                <c:pt idx="0">
                  <c:v>1.3640000000000001</c:v>
                </c:pt>
                <c:pt idx="1">
                  <c:v>1.173</c:v>
                </c:pt>
                <c:pt idx="2">
                  <c:v>1.8009999999999999</c:v>
                </c:pt>
                <c:pt idx="3">
                  <c:v>2.9449999999999998</c:v>
                </c:pt>
                <c:pt idx="4">
                  <c:v>2.1269999999999998</c:v>
                </c:pt>
                <c:pt idx="5">
                  <c:v>1.855</c:v>
                </c:pt>
                <c:pt idx="6">
                  <c:v>2.1339999999999999</c:v>
                </c:pt>
                <c:pt idx="7">
                  <c:v>2.472</c:v>
                </c:pt>
                <c:pt idx="8">
                  <c:v>1.718</c:v>
                </c:pt>
                <c:pt idx="9">
                  <c:v>1.85</c:v>
                </c:pt>
                <c:pt idx="10">
                  <c:v>2.0979999999999999</c:v>
                </c:pt>
              </c:numCache>
            </c:numRef>
          </c:val>
          <c:extLst>
            <c:ext xmlns:c16="http://schemas.microsoft.com/office/drawing/2014/chart" uri="{C3380CC4-5D6E-409C-BE32-E72D297353CC}">
              <c16:uniqueId val="{00000003-874E-40B2-BBE4-657F41FFEA1D}"/>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alpha val="49804"/>
              </a:srgbClr>
            </a:solidFill>
            <a:prstDash val="solid"/>
            <a:round/>
          </a:ln>
          <a:effectLst/>
        </c:spPr>
        <c:txPr>
          <a:bodyPr rot="0" vert="horz"/>
          <a:lstStyle/>
          <a:p>
            <a:pPr>
              <a:defRPr sz="750">
                <a:latin typeface="Arial"/>
                <a:ea typeface="Arial"/>
                <a:cs typeface="Arial"/>
              </a:defRPr>
            </a:pPr>
            <a:endParaRPr lang="uk-UA"/>
          </a:p>
        </c:txPr>
        <c:crossAx val="499221152"/>
        <c:crosses val="autoZero"/>
        <c:auto val="0"/>
        <c:lblAlgn val="ctr"/>
        <c:lblOffset val="100"/>
        <c:tickLblSkip val="2"/>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40201005025126"/>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6250000000000002"/>
          <c:h val="0.70854271356783916"/>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'44'!$I$11:$I$21</c:f>
              <c:numCache>
                <c:formatCode>0</c:formatCode>
                <c:ptCount val="11"/>
                <c:pt idx="0">
                  <c:v>11.57</c:v>
                </c:pt>
                <c:pt idx="1">
                  <c:v>12.48</c:v>
                </c:pt>
                <c:pt idx="2">
                  <c:v>13.72</c:v>
                </c:pt>
                <c:pt idx="3">
                  <c:v>15.336</c:v>
                </c:pt>
                <c:pt idx="4">
                  <c:v>16.553999999999998</c:v>
                </c:pt>
                <c:pt idx="5">
                  <c:v>16.170000000000002</c:v>
                </c:pt>
                <c:pt idx="6">
                  <c:v>17.899999999999999</c:v>
                </c:pt>
                <c:pt idx="7">
                  <c:v>22.417999999999999</c:v>
                </c:pt>
                <c:pt idx="8">
                  <c:v>19.54</c:v>
                </c:pt>
                <c:pt idx="9">
                  <c:v>19.850000000000001</c:v>
                </c:pt>
                <c:pt idx="10">
                  <c:v>20.146999999999998</c:v>
                </c:pt>
              </c:numCache>
            </c:numRef>
          </c:val>
          <c:extLst>
            <c:ext xmlns:c16="http://schemas.microsoft.com/office/drawing/2014/chart" uri="{C3380CC4-5D6E-409C-BE32-E72D297353CC}">
              <c16:uniqueId val="{00000000-6029-437E-B1A4-FED0C74226BA}"/>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'44'!$J$11:$J$21</c:f>
              <c:numCache>
                <c:formatCode>0</c:formatCode>
                <c:ptCount val="11"/>
                <c:pt idx="0">
                  <c:v>6.6210000000000004</c:v>
                </c:pt>
                <c:pt idx="1">
                  <c:v>7.0890000000000004</c:v>
                </c:pt>
                <c:pt idx="2">
                  <c:v>7.7690000000000001</c:v>
                </c:pt>
                <c:pt idx="3">
                  <c:v>5.9969999999999999</c:v>
                </c:pt>
                <c:pt idx="4">
                  <c:v>8.4949999999999992</c:v>
                </c:pt>
                <c:pt idx="5">
                  <c:v>9.2040000000000006</c:v>
                </c:pt>
                <c:pt idx="6">
                  <c:v>10.536</c:v>
                </c:pt>
                <c:pt idx="7">
                  <c:v>9.5739999999999998</c:v>
                </c:pt>
                <c:pt idx="8">
                  <c:v>9.9969999999999999</c:v>
                </c:pt>
                <c:pt idx="9">
                  <c:v>10.816000000000001</c:v>
                </c:pt>
                <c:pt idx="10">
                  <c:v>11.507999999999999</c:v>
                </c:pt>
              </c:numCache>
            </c:numRef>
          </c:val>
          <c:extLst>
            <c:ext xmlns:c16="http://schemas.microsoft.com/office/drawing/2014/chart" uri="{C3380CC4-5D6E-409C-BE32-E72D297353CC}">
              <c16:uniqueId val="{00000001-6029-437E-B1A4-FED0C74226BA}"/>
            </c:ext>
          </c:extLst>
        </c:ser>
        <c:ser>
          <c:idx val="2"/>
          <c:order val="2"/>
          <c:tx>
            <c:strRef>
              <c:f>'44'!$K$9</c:f>
              <c:strCache>
                <c:ptCount val="1"/>
                <c:pt idx="0">
                  <c:v>Result of trading operations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'44'!$K$11:$K$21</c:f>
              <c:numCache>
                <c:formatCode>0</c:formatCode>
                <c:ptCount val="11"/>
                <c:pt idx="0">
                  <c:v>4.3609999999999998</c:v>
                </c:pt>
                <c:pt idx="1">
                  <c:v>0.156</c:v>
                </c:pt>
                <c:pt idx="2">
                  <c:v>0.66400000000000003</c:v>
                </c:pt>
                <c:pt idx="3">
                  <c:v>2.0510000000000002</c:v>
                </c:pt>
                <c:pt idx="4">
                  <c:v>-1.8220000000000001</c:v>
                </c:pt>
                <c:pt idx="5">
                  <c:v>-0.32700000000000001</c:v>
                </c:pt>
                <c:pt idx="6">
                  <c:v>-6.9000000000000006E-2</c:v>
                </c:pt>
                <c:pt idx="7">
                  <c:v>4.0709999999999997</c:v>
                </c:pt>
                <c:pt idx="8">
                  <c:v>3.766</c:v>
                </c:pt>
                <c:pt idx="9">
                  <c:v>6.6040000000000001</c:v>
                </c:pt>
                <c:pt idx="10">
                  <c:v>4.4039999999999999</c:v>
                </c:pt>
              </c:numCache>
            </c:numRef>
          </c:val>
          <c:extLst>
            <c:ext xmlns:c16="http://schemas.microsoft.com/office/drawing/2014/chart" uri="{C3380CC4-5D6E-409C-BE32-E72D297353CC}">
              <c16:uniqueId val="{00000002-6029-437E-B1A4-FED0C74226BA}"/>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'44'!$L$11:$L$21</c:f>
              <c:numCache>
                <c:formatCode>0</c:formatCode>
                <c:ptCount val="11"/>
                <c:pt idx="0">
                  <c:v>1.3640000000000001</c:v>
                </c:pt>
                <c:pt idx="1">
                  <c:v>1.173</c:v>
                </c:pt>
                <c:pt idx="2">
                  <c:v>1.8009999999999999</c:v>
                </c:pt>
                <c:pt idx="3">
                  <c:v>2.9449999999999998</c:v>
                </c:pt>
                <c:pt idx="4">
                  <c:v>2.1269999999999998</c:v>
                </c:pt>
                <c:pt idx="5">
                  <c:v>1.855</c:v>
                </c:pt>
                <c:pt idx="6">
                  <c:v>2.1339999999999999</c:v>
                </c:pt>
                <c:pt idx="7">
                  <c:v>2.472</c:v>
                </c:pt>
                <c:pt idx="8">
                  <c:v>1.718</c:v>
                </c:pt>
                <c:pt idx="9">
                  <c:v>1.85</c:v>
                </c:pt>
                <c:pt idx="10">
                  <c:v>2.0979999999999999</c:v>
                </c:pt>
              </c:numCache>
            </c:numRef>
          </c:val>
          <c:extLst>
            <c:ext xmlns:c16="http://schemas.microsoft.com/office/drawing/2014/chart" uri="{C3380CC4-5D6E-409C-BE32-E72D297353CC}">
              <c16:uniqueId val="{00000003-6029-437E-B1A4-FED0C74226BA}"/>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alpha val="49804"/>
              </a:srgbClr>
            </a:solidFill>
            <a:prstDash val="solid"/>
            <a:round/>
          </a:ln>
          <a:effectLst/>
        </c:spPr>
        <c:txPr>
          <a:bodyPr rot="0" vert="horz"/>
          <a:lstStyle/>
          <a:p>
            <a:pPr>
              <a:defRPr sz="750">
                <a:latin typeface="Arial"/>
                <a:ea typeface="Arial"/>
                <a:cs typeface="Arial"/>
              </a:defRPr>
            </a:pPr>
            <a:endParaRPr lang="uk-UA"/>
          </a:p>
        </c:txPr>
        <c:crossAx val="499221152"/>
        <c:crosses val="autoZero"/>
        <c:auto val="0"/>
        <c:lblAlgn val="ctr"/>
        <c:lblOffset val="100"/>
        <c:tickLblSkip val="2"/>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40201005025126"/>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'45'!$J$8</c:f>
              <c:strCache>
                <c:ptCount val="1"/>
                <c:pt idx="0">
                  <c:v>Квартальні відрахування в резерви ін. банками, млрд грн</c:v>
                </c:pt>
              </c:strCache>
            </c:strRef>
          </c:tx>
          <c:spPr>
            <a:solidFill>
              <a:srgbClr val="057D46"/>
            </a:solidFill>
          </c:spPr>
          <c:invertIfNegative val="0"/>
          <c:cat>
            <c:strRef>
              <c:f>'45'!$H$11:$H$21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'45'!$J$11:$J$21</c:f>
              <c:numCache>
                <c:formatCode>0</c:formatCode>
                <c:ptCount val="11"/>
                <c:pt idx="0">
                  <c:v>5.7389999999999999</c:v>
                </c:pt>
                <c:pt idx="1">
                  <c:v>7.2750000000000004</c:v>
                </c:pt>
                <c:pt idx="2">
                  <c:v>5.1829999999999998</c:v>
                </c:pt>
                <c:pt idx="3">
                  <c:v>10.737</c:v>
                </c:pt>
                <c:pt idx="4">
                  <c:v>1.1659999999999999</c:v>
                </c:pt>
                <c:pt idx="5">
                  <c:v>7.133</c:v>
                </c:pt>
                <c:pt idx="6">
                  <c:v>4.3970000000000002</c:v>
                </c:pt>
                <c:pt idx="7">
                  <c:v>3.903</c:v>
                </c:pt>
                <c:pt idx="8">
                  <c:v>4.3769999999999998</c:v>
                </c:pt>
                <c:pt idx="9">
                  <c:v>1.7729999999999999</c:v>
                </c:pt>
                <c:pt idx="10">
                  <c:v>1.9590000000000001</c:v>
                </c:pt>
              </c:numCache>
            </c:numRef>
          </c:val>
          <c:extLst>
            <c:ext xmlns:c16="http://schemas.microsoft.com/office/drawing/2014/chart" uri="{C3380CC4-5D6E-409C-BE32-E72D297353CC}">
              <c16:uniqueId val="{00000000-DC6C-47FB-9577-15C7CA2C581F}"/>
            </c:ext>
          </c:extLst>
        </c:ser>
        <c:ser>
          <c:idx val="2"/>
          <c:order val="2"/>
          <c:tx>
            <c:strRef>
              <c:f>'45'!$I$8</c:f>
              <c:strCache>
                <c:ptCount val="1"/>
                <c:pt idx="0">
                  <c:v>Квартальні відрахування в резерви Приватбанком, млрд грн</c:v>
                </c:pt>
              </c:strCache>
            </c:strRef>
          </c:tx>
          <c:spPr>
            <a:solidFill>
              <a:srgbClr val="91C864"/>
            </a:solidFill>
          </c:spPr>
          <c:invertIfNegative val="0"/>
          <c:cat>
            <c:strRef>
              <c:f>'45'!$H$11:$H$21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'45'!$I$11:$I$21</c:f>
              <c:numCache>
                <c:formatCode>0</c:formatCode>
                <c:ptCount val="11"/>
                <c:pt idx="0">
                  <c:v>2.327</c:v>
                </c:pt>
                <c:pt idx="1">
                  <c:v>4.6920000000000002</c:v>
                </c:pt>
                <c:pt idx="2">
                  <c:v>0.998</c:v>
                </c:pt>
                <c:pt idx="3">
                  <c:v>12.323</c:v>
                </c:pt>
                <c:pt idx="4">
                  <c:v>-7.2999999999999995E-2</c:v>
                </c:pt>
                <c:pt idx="5">
                  <c:v>1.1339999999999999</c:v>
                </c:pt>
                <c:pt idx="6">
                  <c:v>6.1109999999999998</c:v>
                </c:pt>
                <c:pt idx="7">
                  <c:v>-1.4E-2</c:v>
                </c:pt>
                <c:pt idx="8">
                  <c:v>0.33700000000000002</c:v>
                </c:pt>
                <c:pt idx="9">
                  <c:v>-4.3999999999999997E-2</c:v>
                </c:pt>
                <c:pt idx="10">
                  <c:v>-0.105</c:v>
                </c:pt>
              </c:numCache>
            </c:numRef>
          </c:val>
          <c:extLst>
            <c:ext xmlns:c16="http://schemas.microsoft.com/office/drawing/2014/chart" uri="{C3380CC4-5D6E-409C-BE32-E72D297353CC}">
              <c16:uniqueId val="{00000001-DC6C-47FB-9577-15C7CA2C581F}"/>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7D0532"/>
              </a:solidFill>
            </a:ln>
          </c:spPr>
          <c:marker>
            <c:symbol val="none"/>
          </c:marker>
          <c:dPt>
            <c:idx val="0"/>
            <c:bubble3D val="0"/>
            <c:extLst>
              <c:ext xmlns:c16="http://schemas.microsoft.com/office/drawing/2014/chart" uri="{C3380CC4-5D6E-409C-BE32-E72D297353CC}">
                <c16:uniqueId val="{00000002-DC6C-47FB-9577-15C7CA2C581F}"/>
              </c:ext>
            </c:extLst>
          </c:dPt>
          <c:dPt>
            <c:idx val="4"/>
            <c:bubble3D val="0"/>
            <c:spPr>
              <a:ln>
                <a:noFill/>
              </a:ln>
            </c:spPr>
            <c:extLst>
              <c:ext xmlns:c16="http://schemas.microsoft.com/office/drawing/2014/chart" uri="{C3380CC4-5D6E-409C-BE32-E72D297353CC}">
                <c16:uniqueId val="{00000004-DC6C-47FB-9577-15C7CA2C581F}"/>
              </c:ext>
            </c:extLst>
          </c:dPt>
          <c:dPt>
            <c:idx val="8"/>
            <c:bubble3D val="0"/>
            <c:spPr>
              <a:ln>
                <a:noFill/>
              </a:ln>
            </c:spPr>
            <c:extLst>
              <c:ext xmlns:c16="http://schemas.microsoft.com/office/drawing/2014/chart" uri="{C3380CC4-5D6E-409C-BE32-E72D297353CC}">
                <c16:uniqueId val="{00000006-DC6C-47FB-9577-15C7CA2C581F}"/>
              </c:ext>
            </c:extLst>
          </c:dPt>
          <c:cat>
            <c:strRef>
              <c:f>'45'!$H$11:$H$21</c:f>
              <c:strCache>
                <c:ptCount val="11"/>
                <c:pt idx="0">
                  <c:v>I.17</c:v>
                </c:pt>
                <c:pt idx="1">
                  <c:v>II.17</c:v>
                </c:pt>
                <c:pt idx="2">
                  <c:v>III.17</c:v>
                </c:pt>
                <c:pt idx="3">
                  <c:v>IV.17</c:v>
                </c:pt>
                <c:pt idx="4">
                  <c:v>I.18</c:v>
                </c:pt>
                <c:pt idx="5">
                  <c:v>II.18</c:v>
                </c:pt>
                <c:pt idx="6">
                  <c:v>III.18</c:v>
                </c:pt>
                <c:pt idx="7">
                  <c:v>IV.18</c:v>
                </c:pt>
                <c:pt idx="8">
                  <c:v>I.19</c:v>
                </c:pt>
                <c:pt idx="9">
                  <c:v>II.19</c:v>
                </c:pt>
                <c:pt idx="10">
                  <c:v>III.19</c:v>
                </c:pt>
              </c:strCache>
            </c:strRef>
          </c:cat>
          <c:val>
            <c:numRef>
              <c:f>'45'!$K$11:$K$21</c:f>
              <c:numCache>
                <c:formatCode>0.0%</c:formatCode>
                <c:ptCount val="11"/>
                <c:pt idx="0">
                  <c:v>3.4000000000000002E-2</c:v>
                </c:pt>
                <c:pt idx="1">
                  <c:v>4.2999999999999997E-2</c:v>
                </c:pt>
                <c:pt idx="2">
                  <c:v>3.6999999999999998E-2</c:v>
                </c:pt>
                <c:pt idx="3">
                  <c:v>5.1999999999999998E-2</c:v>
                </c:pt>
                <c:pt idx="4">
                  <c:v>5.0000000000000001E-3</c:v>
                </c:pt>
                <c:pt idx="5">
                  <c:v>0.02</c:v>
                </c:pt>
                <c:pt idx="6">
                  <c:v>2.7E-2</c:v>
                </c:pt>
                <c:pt idx="7">
                  <c:v>2.4E-2</c:v>
                </c:pt>
                <c:pt idx="8">
                  <c:v>1.9E-2</c:v>
                </c:pt>
                <c:pt idx="9">
                  <c:v>1.2999999999999999E-2</c:v>
                </c:pt>
                <c:pt idx="10">
                  <c:v>1.0999999999999999E-2</c:v>
                </c:pt>
              </c:numCache>
            </c:numRef>
          </c:val>
          <c:smooth val="0"/>
          <c:extLst>
            <c:ext xmlns:c16="http://schemas.microsoft.com/office/drawing/2014/chart" uri="{C3380CC4-5D6E-409C-BE32-E72D297353CC}">
              <c16:uniqueId val="{00000007-DC6C-47FB-9577-15C7CA2C581F}"/>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2"/>
        <c:noMultiLvlLbl val="0"/>
      </c:catAx>
      <c:valAx>
        <c:axId val="49921919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5"/>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'45'!$J$9</c:f>
              <c:strCache>
                <c:ptCount val="1"/>
                <c:pt idx="0">
                  <c:v>Other banks, UAH bn</c:v>
                </c:pt>
              </c:strCache>
            </c:strRef>
          </c:tx>
          <c:spPr>
            <a:solidFill>
              <a:srgbClr val="057D46"/>
            </a:solidFill>
          </c:spPr>
          <c:invertIfNegative val="0"/>
          <c:cat>
            <c:strRef>
              <c:f>'45'!$G$11:$G$21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'45'!$J$11:$J$21</c:f>
              <c:numCache>
                <c:formatCode>0</c:formatCode>
                <c:ptCount val="11"/>
                <c:pt idx="0">
                  <c:v>5.7389999999999999</c:v>
                </c:pt>
                <c:pt idx="1">
                  <c:v>7.2750000000000004</c:v>
                </c:pt>
                <c:pt idx="2">
                  <c:v>5.1829999999999998</c:v>
                </c:pt>
                <c:pt idx="3">
                  <c:v>10.737</c:v>
                </c:pt>
                <c:pt idx="4">
                  <c:v>1.1659999999999999</c:v>
                </c:pt>
                <c:pt idx="5">
                  <c:v>7.133</c:v>
                </c:pt>
                <c:pt idx="6">
                  <c:v>4.3970000000000002</c:v>
                </c:pt>
                <c:pt idx="7">
                  <c:v>3.903</c:v>
                </c:pt>
                <c:pt idx="8">
                  <c:v>4.3769999999999998</c:v>
                </c:pt>
                <c:pt idx="9">
                  <c:v>1.7729999999999999</c:v>
                </c:pt>
                <c:pt idx="10">
                  <c:v>1.9590000000000001</c:v>
                </c:pt>
              </c:numCache>
            </c:numRef>
          </c:val>
          <c:extLst>
            <c:ext xmlns:c16="http://schemas.microsoft.com/office/drawing/2014/chart" uri="{C3380CC4-5D6E-409C-BE32-E72D297353CC}">
              <c16:uniqueId val="{00000000-2AFD-47BB-88C0-BC1DA8D52919}"/>
            </c:ext>
          </c:extLst>
        </c:ser>
        <c:ser>
          <c:idx val="2"/>
          <c:order val="2"/>
          <c:tx>
            <c:strRef>
              <c:f>'45'!$I$9</c:f>
              <c:strCache>
                <c:ptCount val="1"/>
                <c:pt idx="0">
                  <c:v>Privatbank, UAH bn</c:v>
                </c:pt>
              </c:strCache>
            </c:strRef>
          </c:tx>
          <c:spPr>
            <a:solidFill>
              <a:srgbClr val="91C864"/>
            </a:solidFill>
          </c:spPr>
          <c:invertIfNegative val="0"/>
          <c:cat>
            <c:strRef>
              <c:f>'45'!$G$11:$G$21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'45'!$I$11:$I$21</c:f>
              <c:numCache>
                <c:formatCode>0</c:formatCode>
                <c:ptCount val="11"/>
                <c:pt idx="0">
                  <c:v>2.327</c:v>
                </c:pt>
                <c:pt idx="1">
                  <c:v>4.6920000000000002</c:v>
                </c:pt>
                <c:pt idx="2">
                  <c:v>0.998</c:v>
                </c:pt>
                <c:pt idx="3">
                  <c:v>12.323</c:v>
                </c:pt>
                <c:pt idx="4">
                  <c:v>-7.2999999999999995E-2</c:v>
                </c:pt>
                <c:pt idx="5">
                  <c:v>1.1339999999999999</c:v>
                </c:pt>
                <c:pt idx="6">
                  <c:v>6.1109999999999998</c:v>
                </c:pt>
                <c:pt idx="7">
                  <c:v>-1.4E-2</c:v>
                </c:pt>
                <c:pt idx="8">
                  <c:v>0.33700000000000002</c:v>
                </c:pt>
                <c:pt idx="9">
                  <c:v>-4.3999999999999997E-2</c:v>
                </c:pt>
                <c:pt idx="10">
                  <c:v>-0.105</c:v>
                </c:pt>
              </c:numCache>
            </c:numRef>
          </c:val>
          <c:extLst>
            <c:ext xmlns:c16="http://schemas.microsoft.com/office/drawing/2014/chart" uri="{C3380CC4-5D6E-409C-BE32-E72D297353CC}">
              <c16:uniqueId val="{00000001-2AFD-47BB-88C0-BC1DA8D52919}"/>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'45'!$K$9</c:f>
              <c:strCache>
                <c:ptCount val="1"/>
                <c:pt idx="0">
                  <c:v>Provisions (annualized)/Loan portfolio (r.h.s.)</c:v>
                </c:pt>
              </c:strCache>
            </c:strRef>
          </c:tx>
          <c:spPr>
            <a:ln>
              <a:solidFill>
                <a:srgbClr val="7D0532"/>
              </a:solidFill>
            </a:ln>
          </c:spPr>
          <c:marker>
            <c:symbol val="none"/>
          </c:marker>
          <c:dPt>
            <c:idx val="0"/>
            <c:bubble3D val="0"/>
            <c:extLst>
              <c:ext xmlns:c16="http://schemas.microsoft.com/office/drawing/2014/chart" uri="{C3380CC4-5D6E-409C-BE32-E72D297353CC}">
                <c16:uniqueId val="{00000002-2AFD-47BB-88C0-BC1DA8D52919}"/>
              </c:ext>
            </c:extLst>
          </c:dPt>
          <c:dPt>
            <c:idx val="4"/>
            <c:bubble3D val="0"/>
            <c:spPr>
              <a:ln>
                <a:noFill/>
              </a:ln>
            </c:spPr>
            <c:extLst>
              <c:ext xmlns:c16="http://schemas.microsoft.com/office/drawing/2014/chart" uri="{C3380CC4-5D6E-409C-BE32-E72D297353CC}">
                <c16:uniqueId val="{00000004-2AFD-47BB-88C0-BC1DA8D52919}"/>
              </c:ext>
            </c:extLst>
          </c:dPt>
          <c:dPt>
            <c:idx val="8"/>
            <c:bubble3D val="0"/>
            <c:spPr>
              <a:ln>
                <a:noFill/>
              </a:ln>
            </c:spPr>
            <c:extLst>
              <c:ext xmlns:c16="http://schemas.microsoft.com/office/drawing/2014/chart" uri="{C3380CC4-5D6E-409C-BE32-E72D297353CC}">
                <c16:uniqueId val="{00000006-2AFD-47BB-88C0-BC1DA8D52919}"/>
              </c:ext>
            </c:extLst>
          </c:dPt>
          <c:cat>
            <c:strRef>
              <c:f>'45'!$G$11:$G$21</c:f>
              <c:strCache>
                <c:ptCount val="11"/>
                <c:pt idx="0">
                  <c:v>Q1.17</c:v>
                </c:pt>
                <c:pt idx="1">
                  <c:v>Q2.17</c:v>
                </c:pt>
                <c:pt idx="2">
                  <c:v>Q3.17</c:v>
                </c:pt>
                <c:pt idx="3">
                  <c:v>Q4.17</c:v>
                </c:pt>
                <c:pt idx="4">
                  <c:v>Q1.18</c:v>
                </c:pt>
                <c:pt idx="5">
                  <c:v>Q2.18</c:v>
                </c:pt>
                <c:pt idx="6">
                  <c:v>Q3.18</c:v>
                </c:pt>
                <c:pt idx="7">
                  <c:v>Q4.18</c:v>
                </c:pt>
                <c:pt idx="8">
                  <c:v>Q1.19</c:v>
                </c:pt>
                <c:pt idx="9">
                  <c:v>Q2.19</c:v>
                </c:pt>
                <c:pt idx="10">
                  <c:v>Q3.19</c:v>
                </c:pt>
              </c:strCache>
            </c:strRef>
          </c:cat>
          <c:val>
            <c:numRef>
              <c:f>'45'!$K$11:$K$21</c:f>
              <c:numCache>
                <c:formatCode>0.0%</c:formatCode>
                <c:ptCount val="11"/>
                <c:pt idx="0">
                  <c:v>3.4000000000000002E-2</c:v>
                </c:pt>
                <c:pt idx="1">
                  <c:v>4.2999999999999997E-2</c:v>
                </c:pt>
                <c:pt idx="2">
                  <c:v>3.6999999999999998E-2</c:v>
                </c:pt>
                <c:pt idx="3">
                  <c:v>5.1999999999999998E-2</c:v>
                </c:pt>
                <c:pt idx="4">
                  <c:v>5.0000000000000001E-3</c:v>
                </c:pt>
                <c:pt idx="5">
                  <c:v>0.02</c:v>
                </c:pt>
                <c:pt idx="6">
                  <c:v>2.7E-2</c:v>
                </c:pt>
                <c:pt idx="7">
                  <c:v>2.4E-2</c:v>
                </c:pt>
                <c:pt idx="8">
                  <c:v>1.9E-2</c:v>
                </c:pt>
                <c:pt idx="9">
                  <c:v>1.2999999999999999E-2</c:v>
                </c:pt>
                <c:pt idx="10">
                  <c:v>1.0999999999999999E-2</c:v>
                </c:pt>
              </c:numCache>
            </c:numRef>
          </c:val>
          <c:smooth val="0"/>
          <c:extLst>
            <c:ext xmlns:c16="http://schemas.microsoft.com/office/drawing/2014/chart" uri="{C3380CC4-5D6E-409C-BE32-E72D297353CC}">
              <c16:uniqueId val="{00000007-2AFD-47BB-88C0-BC1DA8D52919}"/>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2"/>
        <c:noMultiLvlLbl val="0"/>
      </c:catAx>
      <c:valAx>
        <c:axId val="49921919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5"/>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'46'!$I$8</c:f>
              <c:strCache>
                <c:ptCount val="1"/>
                <c:pt idx="0">
                  <c:v>Регулятивний капітал, млрд грн</c:v>
                </c:pt>
              </c:strCache>
            </c:strRef>
          </c:tx>
          <c:spPr>
            <a:ln>
              <a:solidFill>
                <a:srgbClr val="057D46"/>
              </a:solidFill>
            </a:ln>
          </c:spPr>
          <c:marker>
            <c:symbol val="none"/>
          </c:marker>
          <c:cat>
            <c:numRef>
              <c:f>'46'!$H$10:$H$43</c:f>
              <c:numCache>
                <c:formatCode>m/d/yyyy</c:formatCode>
                <c:ptCount val="34"/>
                <c:pt idx="0">
                  <c:v>42735</c:v>
                </c:pt>
                <c:pt idx="6">
                  <c:v>42916</c:v>
                </c:pt>
                <c:pt idx="12">
                  <c:v>43100</c:v>
                </c:pt>
                <c:pt idx="18">
                  <c:v>43281</c:v>
                </c:pt>
                <c:pt idx="24">
                  <c:v>43465</c:v>
                </c:pt>
                <c:pt idx="33">
                  <c:v>43738</c:v>
                </c:pt>
              </c:numCache>
            </c:numRef>
          </c:cat>
          <c:val>
            <c:numRef>
              <c:f>'46'!$I$10:$I$43</c:f>
              <c:numCache>
                <c:formatCode>0.0</c:formatCode>
                <c:ptCount val="34"/>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numCache>
            </c:numRef>
          </c:val>
          <c:smooth val="0"/>
          <c:extLst>
            <c:ext xmlns:c16="http://schemas.microsoft.com/office/drawing/2014/chart" uri="{C3380CC4-5D6E-409C-BE32-E72D297353CC}">
              <c16:uniqueId val="{00000000-9361-456A-AA2F-000A2793382A}"/>
            </c:ext>
          </c:extLst>
        </c:ser>
        <c:dLbls>
          <c:showLegendKey val="0"/>
          <c:showVal val="0"/>
          <c:showCatName val="0"/>
          <c:showSerName val="0"/>
          <c:showPercent val="0"/>
          <c:showBubbleSize val="0"/>
        </c:dLbls>
        <c:marker val="1"/>
        <c:smooth val="0"/>
        <c:axId val="464293208"/>
        <c:axId val="464294848"/>
      </c:lineChart>
      <c:lineChart>
        <c:grouping val="standard"/>
        <c:varyColors val="0"/>
        <c:ser>
          <c:idx val="1"/>
          <c:order val="1"/>
          <c:tx>
            <c:strRef>
              <c:f>'46'!$J$8</c:f>
              <c:strCache>
                <c:ptCount val="1"/>
                <c:pt idx="0">
                  <c:v>Н2 (п. ш.)</c:v>
                </c:pt>
              </c:strCache>
            </c:strRef>
          </c:tx>
          <c:spPr>
            <a:ln>
              <a:solidFill>
                <a:srgbClr val="91C864"/>
              </a:solidFill>
            </a:ln>
          </c:spPr>
          <c:marker>
            <c:symbol val="none"/>
          </c:marker>
          <c:cat>
            <c:numRef>
              <c:f>'46'!$H$10:$H$43</c:f>
              <c:numCache>
                <c:formatCode>m/d/yyyy</c:formatCode>
                <c:ptCount val="34"/>
                <c:pt idx="0">
                  <c:v>42735</c:v>
                </c:pt>
                <c:pt idx="6">
                  <c:v>42916</c:v>
                </c:pt>
                <c:pt idx="12">
                  <c:v>43100</c:v>
                </c:pt>
                <c:pt idx="18">
                  <c:v>43281</c:v>
                </c:pt>
                <c:pt idx="24">
                  <c:v>43465</c:v>
                </c:pt>
                <c:pt idx="33">
                  <c:v>43738</c:v>
                </c:pt>
              </c:numCache>
            </c:numRef>
          </c:cat>
          <c:val>
            <c:numRef>
              <c:f>'46'!$J$10:$J$43</c:f>
              <c:numCache>
                <c:formatCode>0.0%</c:formatCode>
                <c:ptCount val="34"/>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pt idx="28">
                  <c:v>0.17699999999999999</c:v>
                </c:pt>
                <c:pt idx="29">
                  <c:v>0.17599999999999999</c:v>
                </c:pt>
                <c:pt idx="30">
                  <c:v>0.17499999999999999</c:v>
                </c:pt>
                <c:pt idx="31">
                  <c:v>0.17399999999999999</c:v>
                </c:pt>
                <c:pt idx="32">
                  <c:v>0.18</c:v>
                </c:pt>
                <c:pt idx="33">
                  <c:v>0.184</c:v>
                </c:pt>
              </c:numCache>
            </c:numRef>
          </c:val>
          <c:smooth val="0"/>
          <c:extLst>
            <c:ext xmlns:c16="http://schemas.microsoft.com/office/drawing/2014/chart" uri="{C3380CC4-5D6E-409C-BE32-E72D297353CC}">
              <c16:uniqueId val="{00000001-9361-456A-AA2F-000A2793382A}"/>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midCat"/>
        <c:majorUnit val="50"/>
      </c:valAx>
      <c:valAx>
        <c:axId val="435762336"/>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'46'!$I$9</c:f>
              <c:strCache>
                <c:ptCount val="1"/>
                <c:pt idx="0">
                  <c:v>Regulatory capital, UAH bn</c:v>
                </c:pt>
              </c:strCache>
            </c:strRef>
          </c:tx>
          <c:spPr>
            <a:ln>
              <a:solidFill>
                <a:srgbClr val="057D46"/>
              </a:solidFill>
            </a:ln>
          </c:spPr>
          <c:marker>
            <c:symbol val="none"/>
          </c:marker>
          <c:cat>
            <c:numRef>
              <c:f>'46'!$H$10:$H$43</c:f>
              <c:numCache>
                <c:formatCode>m/d/yyyy</c:formatCode>
                <c:ptCount val="34"/>
                <c:pt idx="0">
                  <c:v>42735</c:v>
                </c:pt>
                <c:pt idx="6">
                  <c:v>42916</c:v>
                </c:pt>
                <c:pt idx="12">
                  <c:v>43100</c:v>
                </c:pt>
                <c:pt idx="18">
                  <c:v>43281</c:v>
                </c:pt>
                <c:pt idx="24">
                  <c:v>43465</c:v>
                </c:pt>
                <c:pt idx="33">
                  <c:v>43738</c:v>
                </c:pt>
              </c:numCache>
            </c:numRef>
          </c:cat>
          <c:val>
            <c:numRef>
              <c:f>'46'!$I$10:$I$43</c:f>
              <c:numCache>
                <c:formatCode>0.0</c:formatCode>
                <c:ptCount val="34"/>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numCache>
            </c:numRef>
          </c:val>
          <c:smooth val="0"/>
          <c:extLst>
            <c:ext xmlns:c16="http://schemas.microsoft.com/office/drawing/2014/chart" uri="{C3380CC4-5D6E-409C-BE32-E72D297353CC}">
              <c16:uniqueId val="{00000000-01B8-4F1D-A63B-ABBD7C8E0513}"/>
            </c:ext>
          </c:extLst>
        </c:ser>
        <c:dLbls>
          <c:showLegendKey val="0"/>
          <c:showVal val="0"/>
          <c:showCatName val="0"/>
          <c:showSerName val="0"/>
          <c:showPercent val="0"/>
          <c:showBubbleSize val="0"/>
        </c:dLbls>
        <c:marker val="1"/>
        <c:smooth val="0"/>
        <c:axId val="464293208"/>
        <c:axId val="464294848"/>
      </c:lineChart>
      <c:lineChart>
        <c:grouping val="standard"/>
        <c:varyColors val="0"/>
        <c:ser>
          <c:idx val="1"/>
          <c:order val="1"/>
          <c:tx>
            <c:strRef>
              <c:f>'46'!$J$9</c:f>
              <c:strCache>
                <c:ptCount val="1"/>
                <c:pt idx="0">
                  <c:v>Tier2 capital ratio (r.h.s.)</c:v>
                </c:pt>
              </c:strCache>
            </c:strRef>
          </c:tx>
          <c:spPr>
            <a:ln>
              <a:solidFill>
                <a:srgbClr val="91C864"/>
              </a:solidFill>
            </a:ln>
          </c:spPr>
          <c:marker>
            <c:symbol val="none"/>
          </c:marker>
          <c:cat>
            <c:numRef>
              <c:f>'46'!$H$10:$H$43</c:f>
              <c:numCache>
                <c:formatCode>m/d/yyyy</c:formatCode>
                <c:ptCount val="34"/>
                <c:pt idx="0">
                  <c:v>42735</c:v>
                </c:pt>
                <c:pt idx="6">
                  <c:v>42916</c:v>
                </c:pt>
                <c:pt idx="12">
                  <c:v>43100</c:v>
                </c:pt>
                <c:pt idx="18">
                  <c:v>43281</c:v>
                </c:pt>
                <c:pt idx="24">
                  <c:v>43465</c:v>
                </c:pt>
                <c:pt idx="33">
                  <c:v>43738</c:v>
                </c:pt>
              </c:numCache>
            </c:numRef>
          </c:cat>
          <c:val>
            <c:numRef>
              <c:f>'46'!$J$10:$J$43</c:f>
              <c:numCache>
                <c:formatCode>0.0%</c:formatCode>
                <c:ptCount val="34"/>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pt idx="28">
                  <c:v>0.17699999999999999</c:v>
                </c:pt>
                <c:pt idx="29">
                  <c:v>0.17599999999999999</c:v>
                </c:pt>
                <c:pt idx="30">
                  <c:v>0.17499999999999999</c:v>
                </c:pt>
                <c:pt idx="31">
                  <c:v>0.17399999999999999</c:v>
                </c:pt>
                <c:pt idx="32">
                  <c:v>0.18</c:v>
                </c:pt>
                <c:pt idx="33">
                  <c:v>0.184</c:v>
                </c:pt>
              </c:numCache>
            </c:numRef>
          </c:val>
          <c:smooth val="0"/>
          <c:extLst>
            <c:ext xmlns:c16="http://schemas.microsoft.com/office/drawing/2014/chart" uri="{C3380CC4-5D6E-409C-BE32-E72D297353CC}">
              <c16:uniqueId val="{00000001-01B8-4F1D-A63B-ABBD7C8E0513}"/>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midCat"/>
        <c:majorUnit val="50"/>
      </c:valAx>
      <c:valAx>
        <c:axId val="435762336"/>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359309403988116E-2"/>
          <c:w val="0.96982310093652446"/>
          <c:h val="0.80385721033160784"/>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cat>
            <c:numRef>
              <c:f>'5'!$G$10:$G$55</c:f>
              <c:numCache>
                <c:formatCode>m/d/yyyy</c:formatCode>
                <c:ptCount val="46"/>
                <c:pt idx="0">
                  <c:v>42369</c:v>
                </c:pt>
                <c:pt idx="6">
                  <c:v>42551</c:v>
                </c:pt>
                <c:pt idx="12">
                  <c:v>42735</c:v>
                </c:pt>
                <c:pt idx="18">
                  <c:v>42916</c:v>
                </c:pt>
                <c:pt idx="24">
                  <c:v>43100</c:v>
                </c:pt>
                <c:pt idx="30">
                  <c:v>43281</c:v>
                </c:pt>
                <c:pt idx="36">
                  <c:v>43465</c:v>
                </c:pt>
                <c:pt idx="45">
                  <c:v>43738</c:v>
                </c:pt>
              </c:numCache>
            </c:numRef>
          </c:cat>
          <c:val>
            <c:numRef>
              <c:f>'5'!$H$10:$H$55</c:f>
              <c:numCache>
                <c:formatCode>_-* #\ ##0.0_₴_-;\-* #\ ##0.0_₴_-;_-* "-"??_₴_-;_-@_-</c:formatCode>
                <c:ptCount val="46"/>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pt idx="40">
                  <c:v>1252.7</c:v>
                </c:pt>
                <c:pt idx="41">
                  <c:v>1248.8</c:v>
                </c:pt>
                <c:pt idx="42">
                  <c:v>1248.0999999999999</c:v>
                </c:pt>
                <c:pt idx="43">
                  <c:v>1224.3</c:v>
                </c:pt>
                <c:pt idx="44">
                  <c:v>1249.0999999999999</c:v>
                </c:pt>
                <c:pt idx="45">
                  <c:v>1246.2</c:v>
                </c:pt>
              </c:numCache>
            </c:numRef>
          </c:val>
          <c:smooth val="0"/>
          <c:extLst>
            <c:ext xmlns:c16="http://schemas.microsoft.com/office/drawing/2014/chart" uri="{C3380CC4-5D6E-409C-BE32-E72D297353CC}">
              <c16:uniqueId val="{00000000-D518-4C36-AAD9-9270AA77F7BC}"/>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cat>
            <c:numRef>
              <c:f>'5'!$G$10:$G$55</c:f>
              <c:numCache>
                <c:formatCode>m/d/yyyy</c:formatCode>
                <c:ptCount val="46"/>
                <c:pt idx="0">
                  <c:v>42369</c:v>
                </c:pt>
                <c:pt idx="6">
                  <c:v>42551</c:v>
                </c:pt>
                <c:pt idx="12">
                  <c:v>42735</c:v>
                </c:pt>
                <c:pt idx="18">
                  <c:v>42916</c:v>
                </c:pt>
                <c:pt idx="24">
                  <c:v>43100</c:v>
                </c:pt>
                <c:pt idx="30">
                  <c:v>43281</c:v>
                </c:pt>
                <c:pt idx="36">
                  <c:v>43465</c:v>
                </c:pt>
                <c:pt idx="45">
                  <c:v>43738</c:v>
                </c:pt>
              </c:numCache>
            </c:numRef>
          </c:cat>
          <c:val>
            <c:numRef>
              <c:f>'5'!$I$10:$I$55</c:f>
              <c:numCache>
                <c:formatCode>_-* #\ ##0.0_₴_-;\-* #\ ##0.0_₴_-;_-* "-"??_₴_-;_-@_-</c:formatCode>
                <c:ptCount val="46"/>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pt idx="40">
                  <c:v>973.3</c:v>
                </c:pt>
                <c:pt idx="41">
                  <c:v>969.3</c:v>
                </c:pt>
                <c:pt idx="42">
                  <c:v>972.2</c:v>
                </c:pt>
                <c:pt idx="43">
                  <c:v>953.6</c:v>
                </c:pt>
                <c:pt idx="44">
                  <c:v>975.9</c:v>
                </c:pt>
                <c:pt idx="45">
                  <c:v>960.1</c:v>
                </c:pt>
              </c:numCache>
            </c:numRef>
          </c:val>
          <c:smooth val="0"/>
          <c:extLst>
            <c:ext xmlns:c16="http://schemas.microsoft.com/office/drawing/2014/chart" uri="{C3380CC4-5D6E-409C-BE32-E72D297353CC}">
              <c16:uniqueId val="{00000001-D518-4C36-AAD9-9270AA77F7BC}"/>
            </c:ext>
          </c:extLst>
        </c:ser>
        <c:ser>
          <c:idx val="2"/>
          <c:order val="2"/>
          <c:tx>
            <c:strRef>
              <c:f>'5'!$J$8</c:f>
              <c:strCache>
                <c:ptCount val="1"/>
                <c:pt idx="0">
                  <c:v>Депозити фіз.осіб</c:v>
                </c:pt>
              </c:strCache>
            </c:strRef>
          </c:tx>
          <c:spPr>
            <a:ln w="25400" cmpd="sng">
              <a:solidFill>
                <a:srgbClr val="7D0532"/>
              </a:solidFill>
              <a:prstDash val="solid"/>
            </a:ln>
          </c:spPr>
          <c:marker>
            <c:symbol val="none"/>
          </c:marker>
          <c:cat>
            <c:numRef>
              <c:f>'5'!$G$10:$G$55</c:f>
              <c:numCache>
                <c:formatCode>m/d/yyyy</c:formatCode>
                <c:ptCount val="46"/>
                <c:pt idx="0">
                  <c:v>42369</c:v>
                </c:pt>
                <c:pt idx="6">
                  <c:v>42551</c:v>
                </c:pt>
                <c:pt idx="12">
                  <c:v>42735</c:v>
                </c:pt>
                <c:pt idx="18">
                  <c:v>42916</c:v>
                </c:pt>
                <c:pt idx="24">
                  <c:v>43100</c:v>
                </c:pt>
                <c:pt idx="30">
                  <c:v>43281</c:v>
                </c:pt>
                <c:pt idx="36">
                  <c:v>43465</c:v>
                </c:pt>
                <c:pt idx="45">
                  <c:v>43738</c:v>
                </c:pt>
              </c:numCache>
            </c:numRef>
          </c:cat>
          <c:val>
            <c:numRef>
              <c:f>'5'!$J$10:$J$55</c:f>
              <c:numCache>
                <c:formatCode>_-* #\ ##0.0_₴_-;\-* #\ ##0.0_₴_-;_-* "-"??_₴_-;_-@_-</c:formatCode>
                <c:ptCount val="46"/>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pt idx="40">
                  <c:v>1664.8</c:v>
                </c:pt>
                <c:pt idx="41">
                  <c:v>1642.1</c:v>
                </c:pt>
                <c:pt idx="42">
                  <c:v>1666.7</c:v>
                </c:pt>
                <c:pt idx="43">
                  <c:v>1660.9</c:v>
                </c:pt>
                <c:pt idx="44">
                  <c:v>1663.3</c:v>
                </c:pt>
                <c:pt idx="45">
                  <c:v>1676.6</c:v>
                </c:pt>
              </c:numCache>
            </c:numRef>
          </c:val>
          <c:smooth val="0"/>
          <c:extLst>
            <c:ext xmlns:c16="http://schemas.microsoft.com/office/drawing/2014/chart" uri="{C3380CC4-5D6E-409C-BE32-E72D297353CC}">
              <c16:uniqueId val="{00000002-D518-4C36-AAD9-9270AA77F7BC}"/>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85537538816E-2"/>
          <c:y val="0.82821651973559596"/>
          <c:w val="0.93236212278876174"/>
          <c:h val="0.1522456837749257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'47'!$J$10:$J$43</c:f>
              <c:numCache>
                <c:formatCode>0.0</c:formatCode>
                <c:ptCount val="34"/>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pt idx="28">
                  <c:v>470.3</c:v>
                </c:pt>
                <c:pt idx="29">
                  <c:v>470.2</c:v>
                </c:pt>
                <c:pt idx="30">
                  <c:v>470.2</c:v>
                </c:pt>
                <c:pt idx="31">
                  <c:v>470.5</c:v>
                </c:pt>
                <c:pt idx="32">
                  <c:v>472.3</c:v>
                </c:pt>
                <c:pt idx="33">
                  <c:v>470.9</c:v>
                </c:pt>
              </c:numCache>
            </c:numRef>
          </c:val>
          <c:extLst>
            <c:ext xmlns:c16="http://schemas.microsoft.com/office/drawing/2014/chart" uri="{C3380CC4-5D6E-409C-BE32-E72D297353CC}">
              <c16:uniqueId val="{00000000-6DB7-4781-B904-DBD8B064A134}"/>
            </c:ext>
          </c:extLst>
        </c:ser>
        <c:ser>
          <c:idx val="1"/>
          <c:order val="2"/>
          <c:tx>
            <c:strRef>
              <c:f>'47'!$K$8</c:f>
              <c:strCache>
                <c:ptCount val="1"/>
                <c:pt idx="0">
                  <c:v>Резерви та фонди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'47'!$K$10:$K$43</c:f>
              <c:numCache>
                <c:formatCode>0.0</c:formatCode>
                <c:ptCount val="34"/>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pt idx="28">
                  <c:v>35.6</c:v>
                </c:pt>
                <c:pt idx="29">
                  <c:v>37.799999999999997</c:v>
                </c:pt>
                <c:pt idx="30">
                  <c:v>37.799999999999997</c:v>
                </c:pt>
                <c:pt idx="31">
                  <c:v>37.9</c:v>
                </c:pt>
                <c:pt idx="32">
                  <c:v>38</c:v>
                </c:pt>
                <c:pt idx="33">
                  <c:v>37.9</c:v>
                </c:pt>
              </c:numCache>
            </c:numRef>
          </c:val>
          <c:extLst>
            <c:ext xmlns:c16="http://schemas.microsoft.com/office/drawing/2014/chart" uri="{C3380CC4-5D6E-409C-BE32-E72D297353CC}">
              <c16:uniqueId val="{00000001-6DB7-4781-B904-DBD8B064A134}"/>
            </c:ext>
          </c:extLst>
        </c:ser>
        <c:ser>
          <c:idx val="3"/>
          <c:order val="3"/>
          <c:tx>
            <c:strRef>
              <c:f>'47'!$L$8</c:f>
              <c:strCache>
                <c:ptCount val="1"/>
                <c:pt idx="0">
                  <c:v>Субординований борг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'47'!$L$10:$L$43</c:f>
              <c:numCache>
                <c:formatCode>0.0</c:formatCode>
                <c:ptCount val="34"/>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pt idx="28">
                  <c:v>9.6</c:v>
                </c:pt>
                <c:pt idx="29">
                  <c:v>9.6999999999999993</c:v>
                </c:pt>
                <c:pt idx="30">
                  <c:v>9.6</c:v>
                </c:pt>
                <c:pt idx="31">
                  <c:v>8.9</c:v>
                </c:pt>
                <c:pt idx="32">
                  <c:v>9.1999999999999993</c:v>
                </c:pt>
                <c:pt idx="33">
                  <c:v>8.6</c:v>
                </c:pt>
              </c:numCache>
            </c:numRef>
          </c:val>
          <c:extLst>
            <c:ext xmlns:c16="http://schemas.microsoft.com/office/drawing/2014/chart" uri="{C3380CC4-5D6E-409C-BE32-E72D297353CC}">
              <c16:uniqueId val="{00000002-6DB7-4781-B904-DBD8B064A134}"/>
            </c:ext>
          </c:extLst>
        </c:ser>
        <c:ser>
          <c:idx val="2"/>
          <c:order val="4"/>
          <c:tx>
            <c:strRef>
              <c:f>'47'!$M$8</c:f>
              <c:strCache>
                <c:ptCount val="1"/>
                <c:pt idx="0">
                  <c:v>Збиток минулих років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'47'!$M$10:$M$43</c:f>
              <c:numCache>
                <c:formatCode>0.0</c:formatCode>
                <c:ptCount val="34"/>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pt idx="28">
                  <c:v>-389.9</c:v>
                </c:pt>
                <c:pt idx="29">
                  <c:v>-393.4</c:v>
                </c:pt>
                <c:pt idx="30">
                  <c:v>-393.4</c:v>
                </c:pt>
                <c:pt idx="31">
                  <c:v>-393.4</c:v>
                </c:pt>
                <c:pt idx="32">
                  <c:v>-392.9</c:v>
                </c:pt>
                <c:pt idx="33">
                  <c:v>-392.8</c:v>
                </c:pt>
              </c:numCache>
            </c:numRef>
          </c:val>
          <c:extLst>
            <c:ext xmlns:c16="http://schemas.microsoft.com/office/drawing/2014/chart" uri="{C3380CC4-5D6E-409C-BE32-E72D297353CC}">
              <c16:uniqueId val="{00000003-6DB7-4781-B904-DBD8B064A134}"/>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'47'!$N$10:$N$43</c:f>
              <c:numCache>
                <c:formatCode>0.0</c:formatCode>
                <c:ptCount val="34"/>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pt idx="28">
                  <c:v>-12.5</c:v>
                </c:pt>
                <c:pt idx="29">
                  <c:v>-7.7</c:v>
                </c:pt>
                <c:pt idx="30">
                  <c:v>-7.3</c:v>
                </c:pt>
                <c:pt idx="31">
                  <c:v>-7.7</c:v>
                </c:pt>
                <c:pt idx="32">
                  <c:v>-6.5</c:v>
                </c:pt>
                <c:pt idx="33">
                  <c:v>-7</c:v>
                </c:pt>
              </c:numCache>
            </c:numRef>
          </c:val>
          <c:extLst>
            <c:ext xmlns:c16="http://schemas.microsoft.com/office/drawing/2014/chart" uri="{C3380CC4-5D6E-409C-BE32-E72D297353CC}">
              <c16:uniqueId val="{00000004-6DB7-4781-B904-DBD8B064A134}"/>
            </c:ext>
          </c:extLst>
        </c:ser>
        <c:ser>
          <c:idx val="5"/>
          <c:order val="6"/>
          <c:tx>
            <c:strRef>
              <c:f>'47'!$O$8</c:f>
              <c:strCache>
                <c:ptCount val="1"/>
                <c:pt idx="0">
                  <c:v>Інше</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'47'!$O$10:$O$43</c:f>
              <c:numCache>
                <c:formatCode>0.0</c:formatCode>
                <c:ptCount val="34"/>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28.9</c:v>
                </c:pt>
                <c:pt idx="28">
                  <c:v>20.8</c:v>
                </c:pt>
                <c:pt idx="29">
                  <c:v>18.399999999999999</c:v>
                </c:pt>
                <c:pt idx="30">
                  <c:v>19.100000000000001</c:v>
                </c:pt>
                <c:pt idx="31">
                  <c:v>21.8</c:v>
                </c:pt>
                <c:pt idx="32">
                  <c:v>23.6</c:v>
                </c:pt>
                <c:pt idx="33">
                  <c:v>26.5</c:v>
                </c:pt>
              </c:numCache>
            </c:numRef>
          </c:val>
          <c:extLst>
            <c:ext xmlns:c16="http://schemas.microsoft.com/office/drawing/2014/chart" uri="{C3380CC4-5D6E-409C-BE32-E72D297353CC}">
              <c16:uniqueId val="{00000005-6DB7-4781-B904-DBD8B064A134}"/>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'47'!$H$10:$H$43</c:f>
              <c:numCache>
                <c:formatCode>m/d/yyyy</c:formatCode>
                <c:ptCount val="34"/>
                <c:pt idx="0">
                  <c:v>42735</c:v>
                </c:pt>
                <c:pt idx="6">
                  <c:v>42916</c:v>
                </c:pt>
                <c:pt idx="12">
                  <c:v>43100</c:v>
                </c:pt>
                <c:pt idx="18">
                  <c:v>43281</c:v>
                </c:pt>
                <c:pt idx="24">
                  <c:v>43465</c:v>
                </c:pt>
                <c:pt idx="33">
                  <c:v>43738</c:v>
                </c:pt>
              </c:numCache>
            </c:numRef>
          </c:cat>
          <c:val>
            <c:numRef>
              <c:f>'47'!$I$10:$I$43</c:f>
              <c:numCache>
                <c:formatCode>0.0</c:formatCode>
                <c:ptCount val="34"/>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numCache>
            </c:numRef>
          </c:val>
          <c:smooth val="0"/>
          <c:extLst>
            <c:ext xmlns:c16="http://schemas.microsoft.com/office/drawing/2014/chart" uri="{C3380CC4-5D6E-409C-BE32-E72D297353CC}">
              <c16:uniqueId val="{00000006-6DB7-4781-B904-DBD8B064A13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1"/>
        <c:tickMarkSkip val="6"/>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'47'!$J$10:$J$43</c:f>
              <c:numCache>
                <c:formatCode>0.0</c:formatCode>
                <c:ptCount val="34"/>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pt idx="28">
                  <c:v>470.3</c:v>
                </c:pt>
                <c:pt idx="29">
                  <c:v>470.2</c:v>
                </c:pt>
                <c:pt idx="30">
                  <c:v>470.2</c:v>
                </c:pt>
                <c:pt idx="31">
                  <c:v>470.5</c:v>
                </c:pt>
                <c:pt idx="32">
                  <c:v>472.3</c:v>
                </c:pt>
                <c:pt idx="33">
                  <c:v>470.9</c:v>
                </c:pt>
              </c:numCache>
            </c:numRef>
          </c:val>
          <c:extLst>
            <c:ext xmlns:c16="http://schemas.microsoft.com/office/drawing/2014/chart" uri="{C3380CC4-5D6E-409C-BE32-E72D297353CC}">
              <c16:uniqueId val="{00000000-231E-489F-8531-1056829517B1}"/>
            </c:ext>
          </c:extLst>
        </c:ser>
        <c:ser>
          <c:idx val="1"/>
          <c:order val="2"/>
          <c:tx>
            <c:strRef>
              <c:f>'47'!$K$9</c:f>
              <c:strCache>
                <c:ptCount val="1"/>
                <c:pt idx="0">
                  <c:v>Reserves and funds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'47'!$K$10:$K$43</c:f>
              <c:numCache>
                <c:formatCode>0.0</c:formatCode>
                <c:ptCount val="34"/>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pt idx="28">
                  <c:v>35.6</c:v>
                </c:pt>
                <c:pt idx="29">
                  <c:v>37.799999999999997</c:v>
                </c:pt>
                <c:pt idx="30">
                  <c:v>37.799999999999997</c:v>
                </c:pt>
                <c:pt idx="31">
                  <c:v>37.9</c:v>
                </c:pt>
                <c:pt idx="32">
                  <c:v>38</c:v>
                </c:pt>
                <c:pt idx="33">
                  <c:v>37.9</c:v>
                </c:pt>
              </c:numCache>
            </c:numRef>
          </c:val>
          <c:extLst>
            <c:ext xmlns:c16="http://schemas.microsoft.com/office/drawing/2014/chart" uri="{C3380CC4-5D6E-409C-BE32-E72D297353CC}">
              <c16:uniqueId val="{00000001-231E-489F-8531-1056829517B1}"/>
            </c:ext>
          </c:extLst>
        </c:ser>
        <c:ser>
          <c:idx val="3"/>
          <c:order val="3"/>
          <c:tx>
            <c:strRef>
              <c:f>'47'!$L$9</c:f>
              <c:strCache>
                <c:ptCount val="1"/>
                <c:pt idx="0">
                  <c:v>Subordinated debt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'47'!$L$10:$L$43</c:f>
              <c:numCache>
                <c:formatCode>0.0</c:formatCode>
                <c:ptCount val="34"/>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pt idx="28">
                  <c:v>9.6</c:v>
                </c:pt>
                <c:pt idx="29">
                  <c:v>9.6999999999999993</c:v>
                </c:pt>
                <c:pt idx="30">
                  <c:v>9.6</c:v>
                </c:pt>
                <c:pt idx="31">
                  <c:v>8.9</c:v>
                </c:pt>
                <c:pt idx="32">
                  <c:v>9.1999999999999993</c:v>
                </c:pt>
                <c:pt idx="33">
                  <c:v>8.6</c:v>
                </c:pt>
              </c:numCache>
            </c:numRef>
          </c:val>
          <c:extLst>
            <c:ext xmlns:c16="http://schemas.microsoft.com/office/drawing/2014/chart" uri="{C3380CC4-5D6E-409C-BE32-E72D297353CC}">
              <c16:uniqueId val="{00000002-231E-489F-8531-1056829517B1}"/>
            </c:ext>
          </c:extLst>
        </c:ser>
        <c:ser>
          <c:idx val="2"/>
          <c:order val="4"/>
          <c:tx>
            <c:strRef>
              <c:f>'47'!$M$9</c:f>
              <c:strCache>
                <c:ptCount val="1"/>
                <c:pt idx="0">
                  <c:v>Losses from previous years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'47'!$M$10:$M$43</c:f>
              <c:numCache>
                <c:formatCode>0.0</c:formatCode>
                <c:ptCount val="34"/>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pt idx="28">
                  <c:v>-389.9</c:v>
                </c:pt>
                <c:pt idx="29">
                  <c:v>-393.4</c:v>
                </c:pt>
                <c:pt idx="30">
                  <c:v>-393.4</c:v>
                </c:pt>
                <c:pt idx="31">
                  <c:v>-393.4</c:v>
                </c:pt>
                <c:pt idx="32">
                  <c:v>-392.9</c:v>
                </c:pt>
                <c:pt idx="33">
                  <c:v>-392.8</c:v>
                </c:pt>
              </c:numCache>
            </c:numRef>
          </c:val>
          <c:extLst>
            <c:ext xmlns:c16="http://schemas.microsoft.com/office/drawing/2014/chart" uri="{C3380CC4-5D6E-409C-BE32-E72D297353CC}">
              <c16:uniqueId val="{00000003-231E-489F-8531-1056829517B1}"/>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'47'!$N$10:$N$43</c:f>
              <c:numCache>
                <c:formatCode>0.0</c:formatCode>
                <c:ptCount val="34"/>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pt idx="28">
                  <c:v>-12.5</c:v>
                </c:pt>
                <c:pt idx="29">
                  <c:v>-7.7</c:v>
                </c:pt>
                <c:pt idx="30">
                  <c:v>-7.3</c:v>
                </c:pt>
                <c:pt idx="31">
                  <c:v>-7.7</c:v>
                </c:pt>
                <c:pt idx="32">
                  <c:v>-6.5</c:v>
                </c:pt>
                <c:pt idx="33">
                  <c:v>-7</c:v>
                </c:pt>
              </c:numCache>
            </c:numRef>
          </c:val>
          <c:extLst>
            <c:ext xmlns:c16="http://schemas.microsoft.com/office/drawing/2014/chart" uri="{C3380CC4-5D6E-409C-BE32-E72D297353CC}">
              <c16:uniqueId val="{00000004-231E-489F-8531-1056829517B1}"/>
            </c:ext>
          </c:extLst>
        </c:ser>
        <c:ser>
          <c:idx val="5"/>
          <c:order val="6"/>
          <c:tx>
            <c:strRef>
              <c:f>'47'!$O$9</c:f>
              <c:strCache>
                <c:ptCount val="1"/>
                <c:pt idx="0">
                  <c:v>Other items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'47'!$H$10:$H$43</c:f>
              <c:numCache>
                <c:formatCode>m/d/yyyy</c:formatCode>
                <c:ptCount val="34"/>
                <c:pt idx="0">
                  <c:v>42735</c:v>
                </c:pt>
                <c:pt idx="6">
                  <c:v>42916</c:v>
                </c:pt>
                <c:pt idx="12">
                  <c:v>43100</c:v>
                </c:pt>
                <c:pt idx="18">
                  <c:v>43281</c:v>
                </c:pt>
                <c:pt idx="24">
                  <c:v>43465</c:v>
                </c:pt>
                <c:pt idx="33">
                  <c:v>43738</c:v>
                </c:pt>
              </c:numCache>
            </c:numRef>
          </c:cat>
          <c:val>
            <c:numRef>
              <c:f>'47'!$O$10:$O$43</c:f>
              <c:numCache>
                <c:formatCode>0.0</c:formatCode>
                <c:ptCount val="34"/>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28.9</c:v>
                </c:pt>
                <c:pt idx="28">
                  <c:v>20.8</c:v>
                </c:pt>
                <c:pt idx="29">
                  <c:v>18.399999999999999</c:v>
                </c:pt>
                <c:pt idx="30">
                  <c:v>19.100000000000001</c:v>
                </c:pt>
                <c:pt idx="31">
                  <c:v>21.8</c:v>
                </c:pt>
                <c:pt idx="32">
                  <c:v>23.6</c:v>
                </c:pt>
                <c:pt idx="33">
                  <c:v>26.5</c:v>
                </c:pt>
              </c:numCache>
            </c:numRef>
          </c:val>
          <c:extLst>
            <c:ext xmlns:c16="http://schemas.microsoft.com/office/drawing/2014/chart" uri="{C3380CC4-5D6E-409C-BE32-E72D297353CC}">
              <c16:uniqueId val="{00000005-231E-489F-8531-1056829517B1}"/>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'47'!$H$10:$H$43</c:f>
              <c:numCache>
                <c:formatCode>m/d/yyyy</c:formatCode>
                <c:ptCount val="34"/>
                <c:pt idx="0">
                  <c:v>42735</c:v>
                </c:pt>
                <c:pt idx="6">
                  <c:v>42916</c:v>
                </c:pt>
                <c:pt idx="12">
                  <c:v>43100</c:v>
                </c:pt>
                <c:pt idx="18">
                  <c:v>43281</c:v>
                </c:pt>
                <c:pt idx="24">
                  <c:v>43465</c:v>
                </c:pt>
                <c:pt idx="33">
                  <c:v>43738</c:v>
                </c:pt>
              </c:numCache>
            </c:numRef>
          </c:cat>
          <c:val>
            <c:numRef>
              <c:f>'47'!$I$10:$I$43</c:f>
              <c:numCache>
                <c:formatCode>0.0</c:formatCode>
                <c:ptCount val="34"/>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pt idx="28">
                  <c:v>133.9</c:v>
                </c:pt>
                <c:pt idx="29">
                  <c:v>134.9</c:v>
                </c:pt>
                <c:pt idx="30">
                  <c:v>136</c:v>
                </c:pt>
                <c:pt idx="31">
                  <c:v>137.9</c:v>
                </c:pt>
                <c:pt idx="32">
                  <c:v>143.80000000000001</c:v>
                </c:pt>
                <c:pt idx="33">
                  <c:v>143.9</c:v>
                </c:pt>
              </c:numCache>
            </c:numRef>
          </c:val>
          <c:smooth val="0"/>
          <c:extLst>
            <c:ext xmlns:c16="http://schemas.microsoft.com/office/drawing/2014/chart" uri="{C3380CC4-5D6E-409C-BE32-E72D297353CC}">
              <c16:uniqueId val="{00000006-231E-489F-8531-1056829517B1}"/>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34"/>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MarkSkip val="6"/>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423424</xdr:colOff>
      <xdr:row>24</xdr:row>
      <xdr:rowOff>78007</xdr:rowOff>
    </xdr:from>
    <xdr:to>
      <xdr:col>5</xdr:col>
      <xdr:colOff>458459</xdr:colOff>
      <xdr:row>40</xdr:row>
      <xdr:rowOff>2</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426983</xdr:colOff>
      <xdr:row>7</xdr:row>
      <xdr:rowOff>131379</xdr:rowOff>
    </xdr:from>
    <xdr:to>
      <xdr:col>5</xdr:col>
      <xdr:colOff>462018</xdr:colOff>
      <xdr:row>23</xdr:row>
      <xdr:rowOff>53374</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118664</xdr:rowOff>
    </xdr:from>
    <xdr:to>
      <xdr:col>3</xdr:col>
      <xdr:colOff>735806</xdr:colOff>
      <xdr:row>38</xdr:row>
      <xdr:rowOff>91676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0</xdr:rowOff>
    </xdr:from>
    <xdr:to>
      <xdr:col>3</xdr:col>
      <xdr:colOff>735806</xdr:colOff>
      <xdr:row>22</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73025</xdr:rowOff>
    </xdr:from>
    <xdr:to>
      <xdr:col>3</xdr:col>
      <xdr:colOff>733424</xdr:colOff>
      <xdr:row>40</xdr:row>
      <xdr:rowOff>46037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48986</xdr:rowOff>
    </xdr:from>
    <xdr:to>
      <xdr:col>3</xdr:col>
      <xdr:colOff>733424</xdr:colOff>
      <xdr:row>24</xdr:row>
      <xdr:rowOff>21998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24</xdr:row>
      <xdr:rowOff>68490</xdr:rowOff>
    </xdr:from>
    <xdr:to>
      <xdr:col>4</xdr:col>
      <xdr:colOff>0</xdr:colOff>
      <xdr:row>40</xdr:row>
      <xdr:rowOff>43090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136071</xdr:rowOff>
    </xdr:from>
    <xdr:to>
      <xdr:col>4</xdr:col>
      <xdr:colOff>0</xdr:colOff>
      <xdr:row>23</xdr:row>
      <xdr:rowOff>110671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107229</xdr:rowOff>
    </xdr:to>
    <xdr:graphicFrame macro="">
      <xdr:nvGraphicFramePr>
        <xdr:cNvPr id="3"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182562</xdr:colOff>
      <xdr:row>11</xdr:row>
      <xdr:rowOff>63500</xdr:rowOff>
    </xdr:from>
    <xdr:to>
      <xdr:col>5</xdr:col>
      <xdr:colOff>226224</xdr:colOff>
      <xdr:row>26</xdr:row>
      <xdr:rowOff>80638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27</xdr:row>
      <xdr:rowOff>119062</xdr:rowOff>
    </xdr:from>
    <xdr:to>
      <xdr:col>5</xdr:col>
      <xdr:colOff>210350</xdr:colOff>
      <xdr:row>43</xdr:row>
      <xdr:rowOff>1262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10</xdr:row>
      <xdr:rowOff>98535</xdr:rowOff>
    </xdr:from>
    <xdr:to>
      <xdr:col>5</xdr:col>
      <xdr:colOff>413759</xdr:colOff>
      <xdr:row>26</xdr:row>
      <xdr:rowOff>85885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312300</xdr:colOff>
      <xdr:row>27</xdr:row>
      <xdr:rowOff>1368</xdr:rowOff>
    </xdr:from>
    <xdr:to>
      <xdr:col>5</xdr:col>
      <xdr:colOff>466396</xdr:colOff>
      <xdr:row>44</xdr:row>
      <xdr:rowOff>6569</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309373</xdr:colOff>
      <xdr:row>9</xdr:row>
      <xdr:rowOff>82402</xdr:rowOff>
    </xdr:from>
    <xdr:to>
      <xdr:col>5</xdr:col>
      <xdr:colOff>353035</xdr:colOff>
      <xdr:row>24</xdr:row>
      <xdr:rowOff>99540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26</xdr:row>
      <xdr:rowOff>31750</xdr:rowOff>
    </xdr:from>
    <xdr:to>
      <xdr:col>5</xdr:col>
      <xdr:colOff>345287</xdr:colOff>
      <xdr:row>41</xdr:row>
      <xdr:rowOff>48887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223891</xdr:colOff>
      <xdr:row>10</xdr:row>
      <xdr:rowOff>19981</xdr:rowOff>
    </xdr:from>
    <xdr:to>
      <xdr:col>5</xdr:col>
      <xdr:colOff>236591</xdr:colOff>
      <xdr:row>27</xdr:row>
      <xdr:rowOff>85598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257175</xdr:colOff>
      <xdr:row>29</xdr:row>
      <xdr:rowOff>38100</xdr:rowOff>
    </xdr:from>
    <xdr:to>
      <xdr:col>5</xdr:col>
      <xdr:colOff>269875</xdr:colOff>
      <xdr:row>46</xdr:row>
      <xdr:rowOff>103716</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150812</xdr:colOff>
      <xdr:row>8</xdr:row>
      <xdr:rowOff>301625</xdr:rowOff>
    </xdr:from>
    <xdr:to>
      <xdr:col>5</xdr:col>
      <xdr:colOff>163512</xdr:colOff>
      <xdr:row>21</xdr:row>
      <xdr:rowOff>62442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23</xdr:row>
      <xdr:rowOff>58616</xdr:rowOff>
    </xdr:from>
    <xdr:to>
      <xdr:col>5</xdr:col>
      <xdr:colOff>203200</xdr:colOff>
      <xdr:row>41</xdr:row>
      <xdr:rowOff>2606</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277811</xdr:colOff>
      <xdr:row>10</xdr:row>
      <xdr:rowOff>31751</xdr:rowOff>
    </xdr:from>
    <xdr:to>
      <xdr:col>5</xdr:col>
      <xdr:colOff>290511</xdr:colOff>
      <xdr:row>24</xdr:row>
      <xdr:rowOff>91018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277812</xdr:colOff>
      <xdr:row>25</xdr:row>
      <xdr:rowOff>0</xdr:rowOff>
    </xdr:from>
    <xdr:to>
      <xdr:col>5</xdr:col>
      <xdr:colOff>290512</xdr:colOff>
      <xdr:row>39</xdr:row>
      <xdr:rowOff>59267</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468313</xdr:colOff>
      <xdr:row>10</xdr:row>
      <xdr:rowOff>61057</xdr:rowOff>
    </xdr:from>
    <xdr:to>
      <xdr:col>5</xdr:col>
      <xdr:colOff>613598</xdr:colOff>
      <xdr:row>25</xdr:row>
      <xdr:rowOff>122440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424962</xdr:colOff>
      <xdr:row>28</xdr:row>
      <xdr:rowOff>109904</xdr:rowOff>
    </xdr:from>
    <xdr:to>
      <xdr:col>5</xdr:col>
      <xdr:colOff>570247</xdr:colOff>
      <xdr:row>44</xdr:row>
      <xdr:rowOff>39402</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5</xdr:col>
      <xdr:colOff>742303</xdr:colOff>
      <xdr:row>25</xdr:row>
      <xdr:rowOff>68962</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28</xdr:row>
      <xdr:rowOff>0</xdr:rowOff>
    </xdr:from>
    <xdr:to>
      <xdr:col>5</xdr:col>
      <xdr:colOff>742303</xdr:colOff>
      <xdr:row>43</xdr:row>
      <xdr:rowOff>68963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130283</xdr:colOff>
      <xdr:row>24</xdr:row>
      <xdr:rowOff>116872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141495</xdr:colOff>
      <xdr:row>25</xdr:row>
      <xdr:rowOff>123895</xdr:rowOff>
    </xdr:from>
    <xdr:to>
      <xdr:col>5</xdr:col>
      <xdr:colOff>176530</xdr:colOff>
      <xdr:row>41</xdr:row>
      <xdr:rowOff>44747</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150813</xdr:colOff>
      <xdr:row>12</xdr:row>
      <xdr:rowOff>95249</xdr:rowOff>
    </xdr:from>
    <xdr:to>
      <xdr:col>5</xdr:col>
      <xdr:colOff>163513</xdr:colOff>
      <xdr:row>29</xdr:row>
      <xdr:rowOff>25399</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166687</xdr:colOff>
      <xdr:row>30</xdr:row>
      <xdr:rowOff>7938</xdr:rowOff>
    </xdr:from>
    <xdr:to>
      <xdr:col>5</xdr:col>
      <xdr:colOff>179387</xdr:colOff>
      <xdr:row>46</xdr:row>
      <xdr:rowOff>73026</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291255</xdr:colOff>
      <xdr:row>8</xdr:row>
      <xdr:rowOff>19390</xdr:rowOff>
    </xdr:from>
    <xdr:to>
      <xdr:col>5</xdr:col>
      <xdr:colOff>176955</xdr:colOff>
      <xdr:row>24</xdr:row>
      <xdr:rowOff>57490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324970</xdr:colOff>
      <xdr:row>27</xdr:row>
      <xdr:rowOff>33617</xdr:rowOff>
    </xdr:from>
    <xdr:to>
      <xdr:col>5</xdr:col>
      <xdr:colOff>210670</xdr:colOff>
      <xdr:row>43</xdr:row>
      <xdr:rowOff>71717</xdr:rowOff>
    </xdr:to>
    <xdr:graphicFrame macro="">
      <xdr:nvGraphicFramePr>
        <xdr:cNvPr id="5"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11</xdr:row>
      <xdr:rowOff>95249</xdr:rowOff>
    </xdr:from>
    <xdr:to>
      <xdr:col>5</xdr:col>
      <xdr:colOff>129387</xdr:colOff>
      <xdr:row>26</xdr:row>
      <xdr:rowOff>112387</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87313</xdr:colOff>
      <xdr:row>29</xdr:row>
      <xdr:rowOff>23812</xdr:rowOff>
    </xdr:from>
    <xdr:to>
      <xdr:col>5</xdr:col>
      <xdr:colOff>130975</xdr:colOff>
      <xdr:row>44</xdr:row>
      <xdr:rowOff>40950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492642</xdr:colOff>
      <xdr:row>7</xdr:row>
      <xdr:rowOff>98915</xdr:rowOff>
    </xdr:from>
    <xdr:to>
      <xdr:col>3</xdr:col>
      <xdr:colOff>572017</xdr:colOff>
      <xdr:row>22</xdr:row>
      <xdr:rowOff>24832</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508001</xdr:colOff>
      <xdr:row>22</xdr:row>
      <xdr:rowOff>127001</xdr:rowOff>
    </xdr:from>
    <xdr:to>
      <xdr:col>3</xdr:col>
      <xdr:colOff>587376</xdr:colOff>
      <xdr:row>37</xdr:row>
      <xdr:rowOff>52917</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7</xdr:row>
      <xdr:rowOff>103187</xdr:rowOff>
    </xdr:from>
    <xdr:to>
      <xdr:col>4</xdr:col>
      <xdr:colOff>155978</xdr:colOff>
      <xdr:row>24</xdr:row>
      <xdr:rowOff>11977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359020</xdr:colOff>
      <xdr:row>25</xdr:row>
      <xdr:rowOff>23812</xdr:rowOff>
    </xdr:from>
    <xdr:to>
      <xdr:col>4</xdr:col>
      <xdr:colOff>228057</xdr:colOff>
      <xdr:row>41</xdr:row>
      <xdr:rowOff>28740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805296</xdr:colOff>
      <xdr:row>26</xdr:row>
      <xdr:rowOff>60614</xdr:rowOff>
    </xdr:from>
    <xdr:to>
      <xdr:col>5</xdr:col>
      <xdr:colOff>360796</xdr:colOff>
      <xdr:row>42</xdr:row>
      <xdr:rowOff>120650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357188</xdr:colOff>
      <xdr:row>8</xdr:row>
      <xdr:rowOff>39688</xdr:rowOff>
    </xdr:from>
    <xdr:to>
      <xdr:col>2</xdr:col>
      <xdr:colOff>1082675</xdr:colOff>
      <xdr:row>21</xdr:row>
      <xdr:rowOff>96838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409574</xdr:colOff>
      <xdr:row>8</xdr:row>
      <xdr:rowOff>38100</xdr:rowOff>
    </xdr:from>
    <xdr:to>
      <xdr:col>4</xdr:col>
      <xdr:colOff>357986</xdr:colOff>
      <xdr:row>23</xdr:row>
      <xdr:rowOff>55237</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376237</xdr:colOff>
      <xdr:row>24</xdr:row>
      <xdr:rowOff>61911</xdr:rowOff>
    </xdr:from>
    <xdr:to>
      <xdr:col>4</xdr:col>
      <xdr:colOff>346249</xdr:colOff>
      <xdr:row>39</xdr:row>
      <xdr:rowOff>79048</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339725</xdr:colOff>
      <xdr:row>6</xdr:row>
      <xdr:rowOff>63500</xdr:rowOff>
    </xdr:from>
    <xdr:to>
      <xdr:col>5</xdr:col>
      <xdr:colOff>219075</xdr:colOff>
      <xdr:row>23</xdr:row>
      <xdr:rowOff>129117</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341312</xdr:colOff>
      <xdr:row>25</xdr:row>
      <xdr:rowOff>79375</xdr:rowOff>
    </xdr:from>
    <xdr:to>
      <xdr:col>5</xdr:col>
      <xdr:colOff>220662</xdr:colOff>
      <xdr:row>43</xdr:row>
      <xdr:rowOff>11642</xdr:rowOff>
    </xdr:to>
    <xdr:graphicFrame macro="">
      <xdr:nvGraphicFramePr>
        <xdr:cNvPr id="3"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22</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23</xdr:row>
      <xdr:rowOff>55563</xdr:rowOff>
    </xdr:from>
    <xdr:to>
      <xdr:col>5</xdr:col>
      <xdr:colOff>107163</xdr:colOff>
      <xdr:row>38</xdr:row>
      <xdr:rowOff>72701</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412750</xdr:colOff>
      <xdr:row>10</xdr:row>
      <xdr:rowOff>55563</xdr:rowOff>
    </xdr:from>
    <xdr:to>
      <xdr:col>3</xdr:col>
      <xdr:colOff>558800</xdr:colOff>
      <xdr:row>25</xdr:row>
      <xdr:rowOff>116945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365125</xdr:colOff>
      <xdr:row>27</xdr:row>
      <xdr:rowOff>63500</xdr:rowOff>
    </xdr:from>
    <xdr:to>
      <xdr:col>3</xdr:col>
      <xdr:colOff>511175</xdr:colOff>
      <xdr:row>42</xdr:row>
      <xdr:rowOff>124883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527538</xdr:colOff>
      <xdr:row>25</xdr:row>
      <xdr:rowOff>0</xdr:rowOff>
    </xdr:from>
    <xdr:to>
      <xdr:col>3</xdr:col>
      <xdr:colOff>113689</xdr:colOff>
      <xdr:row>40</xdr:row>
      <xdr:rowOff>107175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571499</xdr:colOff>
      <xdr:row>25</xdr:row>
      <xdr:rowOff>73270</xdr:rowOff>
    </xdr:from>
    <xdr:to>
      <xdr:col>3</xdr:col>
      <xdr:colOff>304189</xdr:colOff>
      <xdr:row>41</xdr:row>
      <xdr:rowOff>48561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578827</xdr:colOff>
      <xdr:row>8</xdr:row>
      <xdr:rowOff>95251</xdr:rowOff>
    </xdr:from>
    <xdr:to>
      <xdr:col>3</xdr:col>
      <xdr:colOff>311517</xdr:colOff>
      <xdr:row>24</xdr:row>
      <xdr:rowOff>70542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400843</xdr:colOff>
      <xdr:row>23</xdr:row>
      <xdr:rowOff>41275</xdr:rowOff>
    </xdr:from>
    <xdr:to>
      <xdr:col>1</xdr:col>
      <xdr:colOff>2539206</xdr:colOff>
      <xdr:row>38</xdr:row>
      <xdr:rowOff>102658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420687</xdr:colOff>
      <xdr:row>7</xdr:row>
      <xdr:rowOff>55563</xdr:rowOff>
    </xdr:from>
    <xdr:to>
      <xdr:col>1</xdr:col>
      <xdr:colOff>2559050</xdr:colOff>
      <xdr:row>22</xdr:row>
      <xdr:rowOff>116946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354874</xdr:colOff>
      <xdr:row>9</xdr:row>
      <xdr:rowOff>120832</xdr:rowOff>
    </xdr:from>
    <xdr:to>
      <xdr:col>5</xdr:col>
      <xdr:colOff>354874</xdr:colOff>
      <xdr:row>24</xdr:row>
      <xdr:rowOff>113006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312420</xdr:colOff>
      <xdr:row>26</xdr:row>
      <xdr:rowOff>38100</xdr:rowOff>
    </xdr:from>
    <xdr:to>
      <xdr:col>5</xdr:col>
      <xdr:colOff>312420</xdr:colOff>
      <xdr:row>41</xdr:row>
      <xdr:rowOff>37894</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213360</xdr:colOff>
      <xdr:row>25</xdr:row>
      <xdr:rowOff>25470</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209349</xdr:colOff>
      <xdr:row>26</xdr:row>
      <xdr:rowOff>23061</xdr:rowOff>
    </xdr:from>
    <xdr:to>
      <xdr:col>5</xdr:col>
      <xdr:colOff>209349</xdr:colOff>
      <xdr:row>41</xdr:row>
      <xdr:rowOff>2811</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22</xdr:row>
      <xdr:rowOff>72700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23</xdr:row>
      <xdr:rowOff>47625</xdr:rowOff>
    </xdr:from>
    <xdr:to>
      <xdr:col>5</xdr:col>
      <xdr:colOff>289725</xdr:colOff>
      <xdr:row>38</xdr:row>
      <xdr:rowOff>64763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424815</xdr:colOff>
      <xdr:row>8</xdr:row>
      <xdr:rowOff>16193</xdr:rowOff>
    </xdr:from>
    <xdr:to>
      <xdr:col>5</xdr:col>
      <xdr:colOff>424815</xdr:colOff>
      <xdr:row>26</xdr:row>
      <xdr:rowOff>104140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395288</xdr:colOff>
      <xdr:row>26</xdr:row>
      <xdr:rowOff>25401</xdr:rowOff>
    </xdr:from>
    <xdr:to>
      <xdr:col>5</xdr:col>
      <xdr:colOff>395288</xdr:colOff>
      <xdr:row>44</xdr:row>
      <xdr:rowOff>119063</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304483</xdr:colOff>
      <xdr:row>7</xdr:row>
      <xdr:rowOff>129222</xdr:rowOff>
    </xdr:from>
    <xdr:to>
      <xdr:col>5</xdr:col>
      <xdr:colOff>313861</xdr:colOff>
      <xdr:row>26</xdr:row>
      <xdr:rowOff>66993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27</xdr:row>
      <xdr:rowOff>50800</xdr:rowOff>
    </xdr:from>
    <xdr:to>
      <xdr:col>5</xdr:col>
      <xdr:colOff>307828</xdr:colOff>
      <xdr:row>45</xdr:row>
      <xdr:rowOff>115571</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25</xdr:row>
      <xdr:rowOff>93980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357188</xdr:colOff>
      <xdr:row>25</xdr:row>
      <xdr:rowOff>22225</xdr:rowOff>
    </xdr:from>
    <xdr:to>
      <xdr:col>5</xdr:col>
      <xdr:colOff>357188</xdr:colOff>
      <xdr:row>40</xdr:row>
      <xdr:rowOff>121603</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26</xdr:row>
      <xdr:rowOff>30480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361950</xdr:colOff>
      <xdr:row>27</xdr:row>
      <xdr:rowOff>76200</xdr:rowOff>
    </xdr:from>
    <xdr:to>
      <xdr:col>5</xdr:col>
      <xdr:colOff>361950</xdr:colOff>
      <xdr:row>43</xdr:row>
      <xdr:rowOff>104140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190500</xdr:colOff>
      <xdr:row>10</xdr:row>
      <xdr:rowOff>38100</xdr:rowOff>
    </xdr:from>
    <xdr:to>
      <xdr:col>5</xdr:col>
      <xdr:colOff>188269</xdr:colOff>
      <xdr:row>25</xdr:row>
      <xdr:rowOff>10230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26</xdr:row>
      <xdr:rowOff>114300</xdr:rowOff>
    </xdr:from>
    <xdr:to>
      <xdr:col>5</xdr:col>
      <xdr:colOff>220019</xdr:colOff>
      <xdr:row>41</xdr:row>
      <xdr:rowOff>86430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0.3645</cdr:x>
      <cdr:y>0.06239</cdr:y>
    </cdr:from>
    <cdr:to>
      <cdr:x>0.3645</cdr:x>
      <cdr:y>0.6692</cdr:y>
    </cdr:to>
    <cdr:cxnSp macro="">
      <cdr:nvCxnSpPr>
        <cdr:cNvPr id="3" name="Прямая соединительная линия 2"/>
        <cdr:cNvCxnSpPr/>
      </cdr:nvCxnSpPr>
      <cdr:spPr>
        <a:xfrm xmlns:a="http://schemas.openxmlformats.org/drawingml/2006/main">
          <a:off x="1133332" y="117109"/>
          <a:ext cx="0" cy="113906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0.64348</cdr:x>
      <cdr:y>0.06852</cdr:y>
    </cdr:from>
    <cdr:to>
      <cdr:x>0.64849</cdr:x>
      <cdr:y>0.67935</cdr:y>
    </cdr:to>
    <cdr:cxnSp macro="">
      <cdr:nvCxnSpPr>
        <cdr:cNvPr id="5" name="Прямая соединительная линия 4"/>
        <cdr:cNvCxnSpPr/>
      </cdr:nvCxnSpPr>
      <cdr:spPr>
        <a:xfrm xmlns:a="http://schemas.openxmlformats.org/drawingml/2006/main">
          <a:off x="2000764" y="128618"/>
          <a:ext cx="15578" cy="11466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0.36246</cdr:x>
      <cdr:y>0.059</cdr:y>
    </cdr:from>
    <cdr:to>
      <cdr:x>0.36246</cdr:x>
      <cdr:y>0.66581</cdr:y>
    </cdr:to>
    <cdr:cxnSp macro="">
      <cdr:nvCxnSpPr>
        <cdr:cNvPr id="3" name="Прямая соединительная линия 2"/>
        <cdr:cNvCxnSpPr/>
      </cdr:nvCxnSpPr>
      <cdr:spPr>
        <a:xfrm xmlns:a="http://schemas.openxmlformats.org/drawingml/2006/main">
          <a:off x="1126982" y="110759"/>
          <a:ext cx="0" cy="113906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0.64348</cdr:x>
      <cdr:y>0.0516</cdr:y>
    </cdr:from>
    <cdr:to>
      <cdr:x>0.64849</cdr:x>
      <cdr:y>0.66243</cdr:y>
    </cdr:to>
    <cdr:cxnSp macro="">
      <cdr:nvCxnSpPr>
        <cdr:cNvPr id="5" name="Прямая соединительная линия 4"/>
        <cdr:cNvCxnSpPr/>
      </cdr:nvCxnSpPr>
      <cdr:spPr>
        <a:xfrm xmlns:a="http://schemas.openxmlformats.org/drawingml/2006/main">
          <a:off x="2000764" y="96868"/>
          <a:ext cx="15578" cy="114660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190499</xdr:colOff>
      <xdr:row>9</xdr:row>
      <xdr:rowOff>129540</xdr:rowOff>
    </xdr:from>
    <xdr:to>
      <xdr:col>5</xdr:col>
      <xdr:colOff>353224</xdr:colOff>
      <xdr:row>25</xdr:row>
      <xdr:rowOff>11740</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28</xdr:row>
      <xdr:rowOff>101600</xdr:rowOff>
    </xdr:from>
    <xdr:to>
      <xdr:col>5</xdr:col>
      <xdr:colOff>177800</xdr:colOff>
      <xdr:row>46</xdr:row>
      <xdr:rowOff>48260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0.37158</cdr:x>
      <cdr:y>0.03842</cdr:y>
    </cdr:from>
    <cdr:to>
      <cdr:x>0.37158</cdr:x>
      <cdr:y>0.72332</cdr:y>
    </cdr:to>
    <cdr:cxnSp macro="">
      <cdr:nvCxnSpPr>
        <cdr:cNvPr id="2" name="Прямая соединительная линия 1"/>
        <cdr:cNvCxnSpPr/>
      </cdr:nvCxnSpPr>
      <cdr:spPr>
        <a:xfrm xmlns:a="http://schemas.openxmlformats.org/drawingml/2006/main" flipH="1">
          <a:off x="1151749" y="78423"/>
          <a:ext cx="0" cy="139801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0.65265</cdr:x>
      <cdr:y>0.03876</cdr:y>
    </cdr:from>
    <cdr:to>
      <cdr:x>0.65265</cdr:x>
      <cdr:y>0.71842</cdr:y>
    </cdr:to>
    <cdr:cxnSp macro="">
      <cdr:nvCxnSpPr>
        <cdr:cNvPr id="3" name="Прямая соединительная линия 2"/>
        <cdr:cNvCxnSpPr/>
      </cdr:nvCxnSpPr>
      <cdr:spPr>
        <a:xfrm xmlns:a="http://schemas.openxmlformats.org/drawingml/2006/main">
          <a:off x="2022954" y="79117"/>
          <a:ext cx="0" cy="138732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0.37219</cdr:x>
      <cdr:y>0.03936</cdr:y>
    </cdr:from>
    <cdr:to>
      <cdr:x>0.37219</cdr:x>
      <cdr:y>0.72426</cdr:y>
    </cdr:to>
    <cdr:cxnSp macro="">
      <cdr:nvCxnSpPr>
        <cdr:cNvPr id="2" name="Прямая соединительная линия 1"/>
        <cdr:cNvCxnSpPr/>
      </cdr:nvCxnSpPr>
      <cdr:spPr>
        <a:xfrm xmlns:a="http://schemas.openxmlformats.org/drawingml/2006/main" flipH="1">
          <a:off x="1093076" y="93501"/>
          <a:ext cx="0" cy="162700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0.65188</cdr:x>
      <cdr:y>0.0544</cdr:y>
    </cdr:from>
    <cdr:to>
      <cdr:x>0.65188</cdr:x>
      <cdr:y>0.73406</cdr:y>
    </cdr:to>
    <cdr:cxnSp macro="">
      <cdr:nvCxnSpPr>
        <cdr:cNvPr id="3" name="Прямая соединительная линия 2"/>
        <cdr:cNvCxnSpPr/>
      </cdr:nvCxnSpPr>
      <cdr:spPr>
        <a:xfrm xmlns:a="http://schemas.openxmlformats.org/drawingml/2006/main">
          <a:off x="1914490" y="129229"/>
          <a:ext cx="0" cy="161455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24</xdr:row>
      <xdr:rowOff>48888</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25</xdr:row>
      <xdr:rowOff>0</xdr:rowOff>
    </xdr:from>
    <xdr:to>
      <xdr:col>5</xdr:col>
      <xdr:colOff>170662</xdr:colOff>
      <xdr:row>40</xdr:row>
      <xdr:rowOff>17138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28</xdr:row>
      <xdr:rowOff>81280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29</xdr:row>
      <xdr:rowOff>63500</xdr:rowOff>
    </xdr:from>
    <xdr:to>
      <xdr:col>5</xdr:col>
      <xdr:colOff>304800</xdr:colOff>
      <xdr:row>49</xdr:row>
      <xdr:rowOff>30480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0.39706</cdr:x>
      <cdr:y>0.04772</cdr:y>
    </cdr:from>
    <cdr:to>
      <cdr:x>0.39706</cdr:x>
      <cdr:y>0.66396</cdr:y>
    </cdr:to>
    <cdr:cxnSp macro="">
      <cdr:nvCxnSpPr>
        <cdr:cNvPr id="2" name="Прямая соединительная линия 1"/>
        <cdr:cNvCxnSpPr/>
      </cdr:nvCxnSpPr>
      <cdr:spPr>
        <a:xfrm xmlns:a="http://schemas.openxmlformats.org/drawingml/2006/main">
          <a:off x="1166118" y="127203"/>
          <a:ext cx="0" cy="16427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0.70719</cdr:x>
      <cdr:y>0.04495</cdr:y>
    </cdr:from>
    <cdr:to>
      <cdr:x>0.70719</cdr:x>
      <cdr:y>0.66617</cdr:y>
    </cdr:to>
    <cdr:cxnSp macro="">
      <cdr:nvCxnSpPr>
        <cdr:cNvPr id="3" name="Прямая соединительная линия 2"/>
        <cdr:cNvCxnSpPr/>
      </cdr:nvCxnSpPr>
      <cdr:spPr>
        <a:xfrm xmlns:a="http://schemas.openxmlformats.org/drawingml/2006/main" flipH="1">
          <a:off x="2076923" y="119836"/>
          <a:ext cx="0" cy="165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0.39143</cdr:x>
      <cdr:y>0.04057</cdr:y>
    </cdr:from>
    <cdr:to>
      <cdr:x>0.39143</cdr:x>
      <cdr:y>0.65681</cdr:y>
    </cdr:to>
    <cdr:cxnSp macro="">
      <cdr:nvCxnSpPr>
        <cdr:cNvPr id="2" name="Прямая соединительная линия 1"/>
        <cdr:cNvCxnSpPr/>
      </cdr:nvCxnSpPr>
      <cdr:spPr>
        <a:xfrm xmlns:a="http://schemas.openxmlformats.org/drawingml/2006/main">
          <a:off x="1149592" y="108136"/>
          <a:ext cx="0" cy="164272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0.70629</cdr:x>
      <cdr:y>0.039</cdr:y>
    </cdr:from>
    <cdr:to>
      <cdr:x>0.70629</cdr:x>
      <cdr:y>0.64671</cdr:y>
    </cdr:to>
    <cdr:cxnSp macro="">
      <cdr:nvCxnSpPr>
        <cdr:cNvPr id="3" name="Прямая соединительная линия 2"/>
        <cdr:cNvCxnSpPr/>
      </cdr:nvCxnSpPr>
      <cdr:spPr>
        <a:xfrm xmlns:a="http://schemas.openxmlformats.org/drawingml/2006/main" flipH="1">
          <a:off x="2074285" y="103955"/>
          <a:ext cx="0" cy="1620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205740</xdr:colOff>
      <xdr:row>10</xdr:row>
      <xdr:rowOff>0</xdr:rowOff>
    </xdr:from>
    <xdr:to>
      <xdr:col>5</xdr:col>
      <xdr:colOff>294409</xdr:colOff>
      <xdr:row>28</xdr:row>
      <xdr:rowOff>88204</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29</xdr:row>
      <xdr:rowOff>107950</xdr:rowOff>
    </xdr:from>
    <xdr:to>
      <xdr:col>5</xdr:col>
      <xdr:colOff>298219</xdr:colOff>
      <xdr:row>48</xdr:row>
      <xdr:rowOff>69154</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0.37114</cdr:x>
      <cdr:y>0.0442</cdr:y>
    </cdr:from>
    <cdr:to>
      <cdr:x>0.37114</cdr:x>
      <cdr:y>0.67934</cdr:y>
    </cdr:to>
    <cdr:cxnSp macro="">
      <cdr:nvCxnSpPr>
        <cdr:cNvPr id="17" name="Прямая соединительная линия 1"/>
        <cdr:cNvCxnSpPr/>
      </cdr:nvCxnSpPr>
      <cdr:spPr>
        <a:xfrm xmlns:a="http://schemas.openxmlformats.org/drawingml/2006/main">
          <a:off x="1164140" y="104944"/>
          <a:ext cx="0" cy="150795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0.67324</cdr:x>
      <cdr:y>0.03994</cdr:y>
    </cdr:from>
    <cdr:to>
      <cdr:x>0.67324</cdr:x>
      <cdr:y>0.68571</cdr:y>
    </cdr:to>
    <cdr:cxnSp macro="">
      <cdr:nvCxnSpPr>
        <cdr:cNvPr id="5" name="Прямая соединительная линия 4"/>
        <cdr:cNvCxnSpPr/>
      </cdr:nvCxnSpPr>
      <cdr:spPr>
        <a:xfrm xmlns:a="http://schemas.openxmlformats.org/drawingml/2006/main" flipH="1">
          <a:off x="2111742" y="94822"/>
          <a:ext cx="0" cy="15331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0.37519</cdr:x>
      <cdr:y>0.04153</cdr:y>
    </cdr:from>
    <cdr:to>
      <cdr:x>0.37519</cdr:x>
      <cdr:y>0.67667</cdr:y>
    </cdr:to>
    <cdr:cxnSp macro="">
      <cdr:nvCxnSpPr>
        <cdr:cNvPr id="17" name="Прямая соединительная линия 1"/>
        <cdr:cNvCxnSpPr/>
      </cdr:nvCxnSpPr>
      <cdr:spPr>
        <a:xfrm xmlns:a="http://schemas.openxmlformats.org/drawingml/2006/main">
          <a:off x="1176840" y="98594"/>
          <a:ext cx="0" cy="150795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0.67932</cdr:x>
      <cdr:y>0.04279</cdr:y>
    </cdr:from>
    <cdr:to>
      <cdr:x>0.67932</cdr:x>
      <cdr:y>0.67768</cdr:y>
    </cdr:to>
    <cdr:cxnSp macro="">
      <cdr:nvCxnSpPr>
        <cdr:cNvPr id="5" name="Прямая соединительная линия 4"/>
        <cdr:cNvCxnSpPr/>
      </cdr:nvCxnSpPr>
      <cdr:spPr>
        <a:xfrm xmlns:a="http://schemas.openxmlformats.org/drawingml/2006/main" flipH="1">
          <a:off x="2055313" y="108045"/>
          <a:ext cx="0" cy="160310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317500</xdr:colOff>
      <xdr:row>28</xdr:row>
      <xdr:rowOff>6350</xdr:rowOff>
    </xdr:from>
    <xdr:to>
      <xdr:col>5</xdr:col>
      <xdr:colOff>317501</xdr:colOff>
      <xdr:row>43</xdr:row>
      <xdr:rowOff>52705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28</xdr:row>
      <xdr:rowOff>15240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29</xdr:row>
      <xdr:rowOff>31750</xdr:rowOff>
    </xdr:from>
    <xdr:to>
      <xdr:col>5</xdr:col>
      <xdr:colOff>438150</xdr:colOff>
      <xdr:row>50</xdr:row>
      <xdr:rowOff>12700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206373</xdr:colOff>
      <xdr:row>7</xdr:row>
      <xdr:rowOff>9524</xdr:rowOff>
    </xdr:from>
    <xdr:to>
      <xdr:col>5</xdr:col>
      <xdr:colOff>219073</xdr:colOff>
      <xdr:row>22</xdr:row>
      <xdr:rowOff>70907</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22</xdr:row>
      <xdr:rowOff>134937</xdr:rowOff>
    </xdr:from>
    <xdr:to>
      <xdr:col>5</xdr:col>
      <xdr:colOff>266700</xdr:colOff>
      <xdr:row>37</xdr:row>
      <xdr:rowOff>60853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214311</xdr:colOff>
      <xdr:row>7</xdr:row>
      <xdr:rowOff>0</xdr:rowOff>
    </xdr:from>
    <xdr:to>
      <xdr:col>5</xdr:col>
      <xdr:colOff>217486</xdr:colOff>
      <xdr:row>20</xdr:row>
      <xdr:rowOff>61383</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206374</xdr:colOff>
      <xdr:row>21</xdr:row>
      <xdr:rowOff>79375</xdr:rowOff>
    </xdr:from>
    <xdr:to>
      <xdr:col>5</xdr:col>
      <xdr:colOff>209549</xdr:colOff>
      <xdr:row>36</xdr:row>
      <xdr:rowOff>3705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58614</xdr:rowOff>
    </xdr:from>
    <xdr:to>
      <xdr:col>4</xdr:col>
      <xdr:colOff>0</xdr:colOff>
      <xdr:row>38</xdr:row>
      <xdr:rowOff>34680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523875</xdr:colOff>
      <xdr:row>8</xdr:row>
      <xdr:rowOff>9525</xdr:rowOff>
    </xdr:from>
    <xdr:to>
      <xdr:col>6</xdr:col>
      <xdr:colOff>108514</xdr:colOff>
      <xdr:row>34</xdr:row>
      <xdr:rowOff>40233</xdr:rowOff>
    </xdr:to>
    <xdr:grpSp>
      <xdr:nvGrpSpPr>
        <xdr:cNvPr id="2" name="Групувати 1"/>
        <xdr:cNvGrpSpPr/>
      </xdr:nvGrpSpPr>
      <xdr:grpSpPr>
        <a:xfrm>
          <a:off x="523875" y="1085290"/>
          <a:ext cx="5411698" cy="3526943"/>
          <a:chOff x="523875" y="1076325"/>
          <a:chExt cx="5423464" cy="3497808"/>
        </a:xfrm>
      </xdr:grpSpPr>
      <xdr:sp macro="" textlink="">
        <xdr:nvSpPr>
          <xdr:cNvPr id="3" name="9"/>
          <xdr:cNvSpPr>
            <a:spLocks/>
          </xdr:cNvSpPr>
        </xdr:nvSpPr>
        <xdr:spPr bwMode="auto">
          <a:xfrm>
            <a:off x="952532" y="2257057"/>
            <a:ext cx="624352" cy="790112"/>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738204" y="1768784"/>
            <a:ext cx="820043" cy="807870"/>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1334600" y="1972972"/>
            <a:ext cx="475254" cy="75460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1110955" y="1209489"/>
            <a:ext cx="670943" cy="719092"/>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1472387" y="1227248"/>
            <a:ext cx="810725" cy="84338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753941" y="1857563"/>
            <a:ext cx="521847" cy="905522"/>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1325281" y="2647675"/>
            <a:ext cx="810725" cy="399494"/>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2108049" y="2177157"/>
            <a:ext cx="801406" cy="816747"/>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2098730" y="1387044"/>
            <a:ext cx="726858" cy="923279"/>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704444" y="1466943"/>
            <a:ext cx="829362" cy="1020934"/>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3067874" y="1085201"/>
            <a:ext cx="829362" cy="896647"/>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757454" y="1076325"/>
            <a:ext cx="810725" cy="98542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524486" y="1875317"/>
            <a:ext cx="997099" cy="781238"/>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4323531" y="1863116"/>
            <a:ext cx="972015" cy="851590"/>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5242980" y="1990728"/>
            <a:ext cx="704359" cy="94058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898584" y="2373939"/>
            <a:ext cx="778512" cy="105497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813364" y="2461245"/>
            <a:ext cx="1202108" cy="75460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778994" y="2026240"/>
            <a:ext cx="978462" cy="790112"/>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825561" y="2447767"/>
            <a:ext cx="1258023" cy="66582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2303743" y="2905128"/>
            <a:ext cx="997099" cy="1313899"/>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965368" y="2914007"/>
            <a:ext cx="903910" cy="701338"/>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4204751" y="2905128"/>
            <a:ext cx="931866" cy="816747"/>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523875" y="2372467"/>
            <a:ext cx="726858" cy="568170"/>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3449937" y="3180339"/>
            <a:ext cx="1071648" cy="656951"/>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DC4B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692223" y="3766263"/>
            <a:ext cx="1341888" cy="807870"/>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4111563" y="4183515"/>
            <a:ext cx="308265" cy="118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2276195" y="2626282"/>
            <a:ext cx="362942" cy="1221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0" name="103"/>
          <xdr:cNvSpPr txBox="1">
            <a:spLocks noChangeArrowheads="1"/>
          </xdr:cNvSpPr>
        </xdr:nvSpPr>
        <xdr:spPr bwMode="auto">
          <a:xfrm>
            <a:off x="1295333" y="1662736"/>
            <a:ext cx="337592" cy="1076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1" name="104"/>
          <xdr:cNvSpPr txBox="1">
            <a:spLocks noChangeArrowheads="1"/>
          </xdr:cNvSpPr>
        </xdr:nvSpPr>
        <xdr:spPr bwMode="auto">
          <a:xfrm>
            <a:off x="3986183" y="2891521"/>
            <a:ext cx="349143" cy="1543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734</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32" name="105"/>
          <xdr:cNvSpPr txBox="1">
            <a:spLocks noChangeArrowheads="1"/>
          </xdr:cNvSpPr>
        </xdr:nvSpPr>
        <xdr:spPr bwMode="auto">
          <a:xfrm>
            <a:off x="5084716" y="2977064"/>
            <a:ext cx="377885" cy="135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391</a:t>
            </a:r>
            <a:r>
              <a:rPr lang="en-US" sz="750" b="1" i="0" u="none" strike="noStrike" baseline="0">
                <a:solidFill>
                  <a:schemeClr val="bg1"/>
                </a:solidFill>
                <a:latin typeface="Arial Cyr"/>
                <a:cs typeface="Arial Cyr"/>
              </a:rPr>
              <a:t>/9</a:t>
            </a:r>
            <a:endParaRPr lang="uk-UA" sz="750" b="1">
              <a:solidFill>
                <a:schemeClr val="bg1"/>
              </a:solidFill>
            </a:endParaRPr>
          </a:p>
        </xdr:txBody>
      </xdr:sp>
      <xdr:sp macro="" textlink="">
        <xdr:nvSpPr>
          <xdr:cNvPr id="33" name="106"/>
          <xdr:cNvSpPr txBox="1">
            <a:spLocks noChangeArrowheads="1"/>
          </xdr:cNvSpPr>
        </xdr:nvSpPr>
        <xdr:spPr bwMode="auto">
          <a:xfrm>
            <a:off x="2269052" y="1917637"/>
            <a:ext cx="372223" cy="116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207</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4" name="107"/>
          <xdr:cNvSpPr txBox="1">
            <a:spLocks noChangeArrowheads="1"/>
          </xdr:cNvSpPr>
        </xdr:nvSpPr>
        <xdr:spPr bwMode="auto">
          <a:xfrm>
            <a:off x="670414" y="2715411"/>
            <a:ext cx="319393" cy="1131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5" name="108"/>
          <xdr:cNvSpPr txBox="1">
            <a:spLocks noChangeArrowheads="1"/>
          </xdr:cNvSpPr>
        </xdr:nvSpPr>
        <xdr:spPr bwMode="auto">
          <a:xfrm>
            <a:off x="4504986" y="3242479"/>
            <a:ext cx="333431" cy="1305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367</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36" name="109"/>
          <xdr:cNvSpPr txBox="1">
            <a:spLocks noChangeArrowheads="1"/>
          </xdr:cNvSpPr>
        </xdr:nvSpPr>
        <xdr:spPr bwMode="auto">
          <a:xfrm>
            <a:off x="1181056" y="2606235"/>
            <a:ext cx="293167" cy="125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7" name="110"/>
          <xdr:cNvSpPr txBox="1">
            <a:spLocks noChangeArrowheads="1"/>
          </xdr:cNvSpPr>
        </xdr:nvSpPr>
        <xdr:spPr bwMode="auto">
          <a:xfrm>
            <a:off x="2839092" y="2212667"/>
            <a:ext cx="303327" cy="1111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340</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8" name="111"/>
          <xdr:cNvSpPr txBox="1">
            <a:spLocks noChangeArrowheads="1"/>
          </xdr:cNvSpPr>
        </xdr:nvSpPr>
        <xdr:spPr bwMode="auto">
          <a:xfrm>
            <a:off x="3408583" y="2838443"/>
            <a:ext cx="315664" cy="1078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39" name="112"/>
          <xdr:cNvSpPr txBox="1">
            <a:spLocks noChangeArrowheads="1"/>
          </xdr:cNvSpPr>
        </xdr:nvSpPr>
        <xdr:spPr bwMode="auto">
          <a:xfrm>
            <a:off x="5453449" y="2434283"/>
            <a:ext cx="318251" cy="1246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120</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40" name="113"/>
          <xdr:cNvSpPr txBox="1">
            <a:spLocks noChangeArrowheads="1"/>
          </xdr:cNvSpPr>
        </xdr:nvSpPr>
        <xdr:spPr bwMode="auto">
          <a:xfrm>
            <a:off x="915900" y="2171937"/>
            <a:ext cx="343079" cy="111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565</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41" name="114"/>
          <xdr:cNvSpPr txBox="1">
            <a:spLocks noChangeArrowheads="1"/>
          </xdr:cNvSpPr>
        </xdr:nvSpPr>
        <xdr:spPr bwMode="auto">
          <a:xfrm>
            <a:off x="3311430" y="3301631"/>
            <a:ext cx="306216" cy="1128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228</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2" name="115"/>
          <xdr:cNvSpPr txBox="1">
            <a:spLocks noChangeArrowheads="1"/>
          </xdr:cNvSpPr>
        </xdr:nvSpPr>
        <xdr:spPr bwMode="auto">
          <a:xfrm>
            <a:off x="2909455" y="3478479"/>
            <a:ext cx="302204" cy="136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616</a:t>
            </a:r>
            <a:r>
              <a:rPr lang="en-US" sz="750" b="1" i="0" u="none" strike="noStrike" baseline="0">
                <a:solidFill>
                  <a:schemeClr val="bg1"/>
                </a:solidFill>
                <a:latin typeface="Arial Cyr"/>
                <a:cs typeface="Arial Cyr"/>
              </a:rPr>
              <a:t>/26</a:t>
            </a:r>
            <a:endParaRPr lang="uk-UA" sz="750" b="1">
              <a:solidFill>
                <a:schemeClr val="bg1"/>
              </a:solidFill>
            </a:endParaRPr>
          </a:p>
        </xdr:txBody>
      </xdr:sp>
      <xdr:sp macro="" textlink="">
        <xdr:nvSpPr>
          <xdr:cNvPr id="43" name="116"/>
          <xdr:cNvSpPr txBox="1">
            <a:spLocks noChangeArrowheads="1"/>
          </xdr:cNvSpPr>
        </xdr:nvSpPr>
        <xdr:spPr bwMode="auto">
          <a:xfrm>
            <a:off x="3871223" y="2245602"/>
            <a:ext cx="301132" cy="1084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347</a:t>
            </a:r>
            <a:r>
              <a:rPr lang="en-US" sz="750" b="1" i="0" u="none" strike="noStrike" baseline="0">
                <a:solidFill>
                  <a:schemeClr val="bg1"/>
                </a:solidFill>
                <a:latin typeface="Arial Cyr"/>
                <a:cs typeface="Arial Cyr"/>
              </a:rPr>
              <a:t>/25</a:t>
            </a:r>
            <a:endParaRPr lang="uk-UA" sz="750" b="1">
              <a:solidFill>
                <a:schemeClr val="bg1"/>
              </a:solidFill>
            </a:endParaRPr>
          </a:p>
        </xdr:txBody>
      </xdr:sp>
      <xdr:sp macro="" textlink="">
        <xdr:nvSpPr>
          <xdr:cNvPr id="44" name="117"/>
          <xdr:cNvSpPr txBox="1">
            <a:spLocks noChangeArrowheads="1"/>
          </xdr:cNvSpPr>
        </xdr:nvSpPr>
        <xdr:spPr bwMode="auto">
          <a:xfrm>
            <a:off x="1769464" y="1558342"/>
            <a:ext cx="343276" cy="143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191</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5" name="118"/>
          <xdr:cNvSpPr txBox="1">
            <a:spLocks noChangeArrowheads="1"/>
          </xdr:cNvSpPr>
        </xdr:nvSpPr>
        <xdr:spPr bwMode="auto">
          <a:xfrm>
            <a:off x="3981101" y="1706639"/>
            <a:ext cx="321641" cy="1302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213</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6" name="119"/>
          <xdr:cNvSpPr txBox="1">
            <a:spLocks noChangeArrowheads="1"/>
          </xdr:cNvSpPr>
        </xdr:nvSpPr>
        <xdr:spPr bwMode="auto">
          <a:xfrm>
            <a:off x="1417769" y="2421215"/>
            <a:ext cx="321607" cy="1366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47" name="120"/>
          <xdr:cNvSpPr txBox="1">
            <a:spLocks noChangeArrowheads="1"/>
          </xdr:cNvSpPr>
        </xdr:nvSpPr>
        <xdr:spPr bwMode="auto">
          <a:xfrm>
            <a:off x="4643367" y="2265934"/>
            <a:ext cx="306875" cy="118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618</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48" name="121"/>
          <xdr:cNvSpPr txBox="1">
            <a:spLocks noChangeArrowheads="1"/>
          </xdr:cNvSpPr>
        </xdr:nvSpPr>
        <xdr:spPr bwMode="auto">
          <a:xfrm>
            <a:off x="3805849" y="3565509"/>
            <a:ext cx="355739" cy="114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198</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49" name="122"/>
          <xdr:cNvSpPr txBox="1">
            <a:spLocks noChangeArrowheads="1"/>
          </xdr:cNvSpPr>
        </xdr:nvSpPr>
        <xdr:spPr bwMode="auto">
          <a:xfrm>
            <a:off x="1776792" y="2377661"/>
            <a:ext cx="354590" cy="128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50" name="123"/>
          <xdr:cNvSpPr txBox="1">
            <a:spLocks noChangeArrowheads="1"/>
          </xdr:cNvSpPr>
        </xdr:nvSpPr>
        <xdr:spPr bwMode="auto">
          <a:xfrm>
            <a:off x="3202245" y="2475846"/>
            <a:ext cx="310159" cy="1162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239</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51" name="124"/>
          <xdr:cNvSpPr txBox="1">
            <a:spLocks noChangeArrowheads="1"/>
          </xdr:cNvSpPr>
        </xdr:nvSpPr>
        <xdr:spPr bwMode="auto">
          <a:xfrm>
            <a:off x="1410442" y="2860136"/>
            <a:ext cx="348906" cy="129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52" name="125"/>
          <xdr:cNvSpPr txBox="1">
            <a:spLocks noChangeArrowheads="1"/>
          </xdr:cNvSpPr>
        </xdr:nvSpPr>
        <xdr:spPr bwMode="auto">
          <a:xfrm>
            <a:off x="3185047" y="1582351"/>
            <a:ext cx="415144" cy="129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211</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53" name="210"/>
          <xdr:cNvSpPr txBox="1">
            <a:spLocks noChangeArrowheads="1"/>
          </xdr:cNvSpPr>
        </xdr:nvSpPr>
        <xdr:spPr bwMode="auto">
          <a:xfrm>
            <a:off x="2783820" y="2061108"/>
            <a:ext cx="523346" cy="129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3067874" y="1449663"/>
            <a:ext cx="726858" cy="1060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822685" y="1574213"/>
            <a:ext cx="549802" cy="1146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512264" y="2090277"/>
            <a:ext cx="726858" cy="1312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5309571" y="2265823"/>
            <a:ext cx="540483" cy="1328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5043429" y="2819734"/>
            <a:ext cx="493890" cy="1209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4447033" y="3104422"/>
            <a:ext cx="573532" cy="1304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4027693" y="2745329"/>
            <a:ext cx="897452" cy="1099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692223" y="2096384"/>
            <a:ext cx="605713" cy="107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3213990" y="2333387"/>
            <a:ext cx="503209" cy="1070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3070411" y="2733335"/>
            <a:ext cx="823005" cy="116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3136014" y="3171460"/>
            <a:ext cx="668030" cy="122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785408" y="3436563"/>
            <a:ext cx="605713" cy="110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925188" y="4047457"/>
            <a:ext cx="605713" cy="118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xdr:cNvSpPr txBox="1">
            <a:spLocks noChangeArrowheads="1"/>
          </xdr:cNvSpPr>
        </xdr:nvSpPr>
        <xdr:spPr bwMode="auto">
          <a:xfrm>
            <a:off x="2797634" y="3359456"/>
            <a:ext cx="465935" cy="113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2259337" y="2493525"/>
            <a:ext cx="509594" cy="1157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2122171" y="1751030"/>
            <a:ext cx="663909" cy="1256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733554" y="2202721"/>
            <a:ext cx="570787" cy="1277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704854" y="1377107"/>
            <a:ext cx="531165" cy="1298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1190194" y="1510940"/>
            <a:ext cx="531165" cy="126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945450" y="1983061"/>
            <a:ext cx="531165" cy="125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1335699" y="2253701"/>
            <a:ext cx="470402" cy="1352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875571" y="2480862"/>
            <a:ext cx="662656" cy="149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1504414" y="2726905"/>
            <a:ext cx="506851" cy="1301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523875" y="2590222"/>
            <a:ext cx="571508" cy="1278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820743" y="1680973"/>
            <a:ext cx="264598" cy="123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881446" y="1810017"/>
            <a:ext cx="233789" cy="221733"/>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802574" y="1870647"/>
            <a:ext cx="355070" cy="123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1098</a:t>
            </a:r>
            <a:r>
              <a:rPr lang="en-US" sz="750" b="1" i="0" u="none" strike="noStrike" baseline="0">
                <a:solidFill>
                  <a:schemeClr val="bg1"/>
                </a:solidFill>
                <a:latin typeface="Arial Cyr"/>
                <a:cs typeface="Arial Cyr"/>
              </a:rPr>
              <a:t>/37</a:t>
            </a:r>
            <a:endParaRPr lang="uk-UA" sz="750" b="1">
              <a:solidFill>
                <a:schemeClr val="bg1"/>
              </a:solidFill>
            </a:endParaRPr>
          </a:p>
        </xdr:txBody>
      </xdr:sp>
    </xdr:grpSp>
    <xdr:clientData/>
  </xdr:twoCellAnchor>
  <xdr:twoCellAnchor>
    <xdr:from>
      <xdr:col>0</xdr:col>
      <xdr:colOff>495300</xdr:colOff>
      <xdr:row>35</xdr:row>
      <xdr:rowOff>66675</xdr:rowOff>
    </xdr:from>
    <xdr:to>
      <xdr:col>6</xdr:col>
      <xdr:colOff>85591</xdr:colOff>
      <xdr:row>61</xdr:row>
      <xdr:rowOff>35341</xdr:rowOff>
    </xdr:to>
    <xdr:grpSp>
      <xdr:nvGrpSpPr>
        <xdr:cNvPr id="81" name="Групувати 2"/>
        <xdr:cNvGrpSpPr/>
      </xdr:nvGrpSpPr>
      <xdr:grpSpPr>
        <a:xfrm>
          <a:off x="495300" y="4773146"/>
          <a:ext cx="5417350" cy="3464901"/>
          <a:chOff x="495300" y="4733925"/>
          <a:chExt cx="5429116" cy="3435766"/>
        </a:xfrm>
      </xdr:grpSpPr>
      <xdr:sp macro="" textlink="">
        <xdr:nvSpPr>
          <xdr:cNvPr id="82" name="9"/>
          <xdr:cNvSpPr>
            <a:spLocks/>
          </xdr:cNvSpPr>
        </xdr:nvSpPr>
        <xdr:spPr bwMode="auto">
          <a:xfrm>
            <a:off x="924404" y="5893714"/>
            <a:ext cx="625002" cy="776098"/>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709853" y="5414102"/>
            <a:ext cx="820896" cy="793541"/>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1306868" y="5614668"/>
            <a:ext cx="475749" cy="74122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1082990" y="4864727"/>
            <a:ext cx="671643" cy="706336"/>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1444801" y="4882170"/>
            <a:ext cx="811568" cy="828420"/>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726647" y="5501305"/>
            <a:ext cx="522389" cy="88946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1297540" y="6277403"/>
            <a:ext cx="811568" cy="392407"/>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2081123" y="5815230"/>
            <a:ext cx="802240" cy="80225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2071794" y="5039132"/>
            <a:ext cx="727615" cy="906903"/>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678142" y="5117616"/>
            <a:ext cx="830224" cy="1002825"/>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3041949" y="4742645"/>
            <a:ext cx="830224" cy="88074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732249" y="4733925"/>
            <a:ext cx="811568" cy="96794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499038" y="5518746"/>
            <a:ext cx="998136" cy="767380"/>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4298917" y="5506760"/>
            <a:ext cx="973027" cy="836486"/>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5219323" y="5632108"/>
            <a:ext cx="705093" cy="92389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874568" y="6008522"/>
            <a:ext cx="779325" cy="1036260"/>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788218" y="6094279"/>
            <a:ext cx="1203360" cy="74122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752767" y="5666990"/>
            <a:ext cx="979480" cy="776098"/>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799384" y="6081040"/>
            <a:ext cx="1259333" cy="65401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2277020" y="6530288"/>
            <a:ext cx="998136" cy="1290592"/>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939337" y="6539009"/>
            <a:ext cx="904853" cy="688897"/>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4180013" y="6530288"/>
            <a:ext cx="932838" cy="80225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495300" y="6007076"/>
            <a:ext cx="727615" cy="558092"/>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3424412" y="6800617"/>
            <a:ext cx="1072762" cy="645297"/>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DC4B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666951" y="7376150"/>
            <a:ext cx="1343285" cy="793541"/>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4086726" y="7785999"/>
            <a:ext cx="308586" cy="1161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2249445" y="6256390"/>
            <a:ext cx="363321" cy="1199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269</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09" name="103"/>
          <xdr:cNvSpPr txBox="1">
            <a:spLocks noChangeArrowheads="1"/>
          </xdr:cNvSpPr>
        </xdr:nvSpPr>
        <xdr:spPr bwMode="auto">
          <a:xfrm>
            <a:off x="1267561" y="5309935"/>
            <a:ext cx="337945" cy="105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0" name="104"/>
          <xdr:cNvSpPr txBox="1">
            <a:spLocks noChangeArrowheads="1"/>
          </xdr:cNvSpPr>
        </xdr:nvSpPr>
        <xdr:spPr bwMode="auto">
          <a:xfrm>
            <a:off x="3961215" y="6516923"/>
            <a:ext cx="349506" cy="1516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734</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111" name="105"/>
          <xdr:cNvSpPr txBox="1">
            <a:spLocks noChangeArrowheads="1"/>
          </xdr:cNvSpPr>
        </xdr:nvSpPr>
        <xdr:spPr bwMode="auto">
          <a:xfrm>
            <a:off x="5060892" y="6600950"/>
            <a:ext cx="378279" cy="1326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391</a:t>
            </a:r>
            <a:r>
              <a:rPr lang="en-US" sz="750" b="1" i="0" u="none" strike="noStrike" baseline="0">
                <a:solidFill>
                  <a:schemeClr val="bg1"/>
                </a:solidFill>
                <a:latin typeface="Arial Cyr"/>
                <a:cs typeface="Arial Cyr"/>
              </a:rPr>
              <a:t>/9</a:t>
            </a:r>
            <a:endParaRPr lang="uk-UA" sz="750" b="1">
              <a:solidFill>
                <a:schemeClr val="bg1"/>
              </a:solidFill>
            </a:endParaRPr>
          </a:p>
        </xdr:txBody>
      </xdr:sp>
      <xdr:sp macro="" textlink="">
        <xdr:nvSpPr>
          <xdr:cNvPr id="112" name="106"/>
          <xdr:cNvSpPr txBox="1">
            <a:spLocks noChangeArrowheads="1"/>
          </xdr:cNvSpPr>
        </xdr:nvSpPr>
        <xdr:spPr bwMode="auto">
          <a:xfrm>
            <a:off x="2242295" y="5560315"/>
            <a:ext cx="372611" cy="1139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207</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3" name="107"/>
          <xdr:cNvSpPr txBox="1">
            <a:spLocks noChangeArrowheads="1"/>
          </xdr:cNvSpPr>
        </xdr:nvSpPr>
        <xdr:spPr bwMode="auto">
          <a:xfrm>
            <a:off x="687103" y="6343938"/>
            <a:ext cx="313771" cy="102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198</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4" name="108"/>
          <xdr:cNvSpPr txBox="1">
            <a:spLocks noChangeArrowheads="1"/>
          </xdr:cNvSpPr>
        </xdr:nvSpPr>
        <xdr:spPr bwMode="auto">
          <a:xfrm>
            <a:off x="4480560" y="6861657"/>
            <a:ext cx="333778" cy="1282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367</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15" name="109"/>
          <xdr:cNvSpPr txBox="1">
            <a:spLocks noChangeArrowheads="1"/>
          </xdr:cNvSpPr>
        </xdr:nvSpPr>
        <xdr:spPr bwMode="auto">
          <a:xfrm>
            <a:off x="1153166" y="6236697"/>
            <a:ext cx="293473" cy="1230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6" name="110"/>
          <xdr:cNvSpPr txBox="1">
            <a:spLocks noChangeArrowheads="1"/>
          </xdr:cNvSpPr>
        </xdr:nvSpPr>
        <xdr:spPr bwMode="auto">
          <a:xfrm>
            <a:off x="2812929" y="5850112"/>
            <a:ext cx="303645" cy="109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340</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17" name="111"/>
          <xdr:cNvSpPr txBox="1">
            <a:spLocks noChangeArrowheads="1"/>
          </xdr:cNvSpPr>
        </xdr:nvSpPr>
        <xdr:spPr bwMode="auto">
          <a:xfrm>
            <a:off x="3383015" y="6464787"/>
            <a:ext cx="315993" cy="105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18" name="112"/>
          <xdr:cNvSpPr txBox="1">
            <a:spLocks noChangeArrowheads="1"/>
          </xdr:cNvSpPr>
        </xdr:nvSpPr>
        <xdr:spPr bwMode="auto">
          <a:xfrm>
            <a:off x="5430011" y="6067797"/>
            <a:ext cx="318584" cy="1224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120</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119" name="113"/>
          <xdr:cNvSpPr txBox="1">
            <a:spLocks noChangeArrowheads="1"/>
          </xdr:cNvSpPr>
        </xdr:nvSpPr>
        <xdr:spPr bwMode="auto">
          <a:xfrm>
            <a:off x="887732" y="5810103"/>
            <a:ext cx="343437" cy="109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565</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120" name="114"/>
          <xdr:cNvSpPr txBox="1">
            <a:spLocks noChangeArrowheads="1"/>
          </xdr:cNvSpPr>
        </xdr:nvSpPr>
        <xdr:spPr bwMode="auto">
          <a:xfrm>
            <a:off x="3285759" y="6919758"/>
            <a:ext cx="306536" cy="1108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228</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1" name="115"/>
          <xdr:cNvSpPr txBox="1">
            <a:spLocks noChangeArrowheads="1"/>
          </xdr:cNvSpPr>
        </xdr:nvSpPr>
        <xdr:spPr bwMode="auto">
          <a:xfrm>
            <a:off x="2883365" y="7093471"/>
            <a:ext cx="302519" cy="134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616</a:t>
            </a:r>
            <a:r>
              <a:rPr lang="en-US" sz="750" b="1" i="0" u="none" strike="noStrike" baseline="0">
                <a:solidFill>
                  <a:schemeClr val="bg1"/>
                </a:solidFill>
                <a:latin typeface="Arial Cyr"/>
                <a:cs typeface="Arial Cyr"/>
              </a:rPr>
              <a:t>/26</a:t>
            </a:r>
            <a:endParaRPr lang="uk-UA" sz="750" b="1">
              <a:solidFill>
                <a:schemeClr val="bg1"/>
              </a:solidFill>
            </a:endParaRPr>
          </a:p>
        </xdr:txBody>
      </xdr:sp>
      <xdr:sp macro="" textlink="">
        <xdr:nvSpPr>
          <xdr:cNvPr id="122" name="116"/>
          <xdr:cNvSpPr txBox="1">
            <a:spLocks noChangeArrowheads="1"/>
          </xdr:cNvSpPr>
        </xdr:nvSpPr>
        <xdr:spPr bwMode="auto">
          <a:xfrm>
            <a:off x="3846136" y="5882462"/>
            <a:ext cx="301444" cy="1065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347</a:t>
            </a:r>
            <a:r>
              <a:rPr lang="en-US" sz="750" b="1" i="0" u="none" strike="noStrike" baseline="0">
                <a:solidFill>
                  <a:schemeClr val="bg1"/>
                </a:solidFill>
                <a:latin typeface="Arial Cyr"/>
                <a:cs typeface="Arial Cyr"/>
              </a:rPr>
              <a:t>/25</a:t>
            </a:r>
            <a:endParaRPr lang="uk-UA" sz="750" b="1">
              <a:solidFill>
                <a:schemeClr val="bg1"/>
              </a:solidFill>
            </a:endParaRPr>
          </a:p>
        </xdr:txBody>
      </xdr:sp>
      <xdr:sp macro="" textlink="">
        <xdr:nvSpPr>
          <xdr:cNvPr id="123" name="117"/>
          <xdr:cNvSpPr txBox="1">
            <a:spLocks noChangeArrowheads="1"/>
          </xdr:cNvSpPr>
        </xdr:nvSpPr>
        <xdr:spPr bwMode="auto">
          <a:xfrm>
            <a:off x="1798695" y="5207391"/>
            <a:ext cx="315906" cy="1266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191</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4" name="118"/>
          <xdr:cNvSpPr txBox="1">
            <a:spLocks noChangeArrowheads="1"/>
          </xdr:cNvSpPr>
        </xdr:nvSpPr>
        <xdr:spPr bwMode="auto">
          <a:xfrm>
            <a:off x="3956129" y="5353059"/>
            <a:ext cx="321973" cy="127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213</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5" name="119"/>
          <xdr:cNvSpPr txBox="1">
            <a:spLocks noChangeArrowheads="1"/>
          </xdr:cNvSpPr>
        </xdr:nvSpPr>
        <xdr:spPr bwMode="auto">
          <a:xfrm>
            <a:off x="1389213" y="6058484"/>
            <a:ext cx="322854" cy="1276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6" name="120"/>
          <xdr:cNvSpPr txBox="1">
            <a:spLocks noChangeArrowheads="1"/>
          </xdr:cNvSpPr>
        </xdr:nvSpPr>
        <xdr:spPr bwMode="auto">
          <a:xfrm>
            <a:off x="4619085" y="5902435"/>
            <a:ext cx="307196" cy="116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618</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127" name="121"/>
          <xdr:cNvSpPr txBox="1">
            <a:spLocks noChangeArrowheads="1"/>
          </xdr:cNvSpPr>
        </xdr:nvSpPr>
        <xdr:spPr bwMode="auto">
          <a:xfrm>
            <a:off x="3780696" y="7178956"/>
            <a:ext cx="356109" cy="112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198</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128" name="122"/>
          <xdr:cNvSpPr txBox="1">
            <a:spLocks noChangeArrowheads="1"/>
          </xdr:cNvSpPr>
        </xdr:nvSpPr>
        <xdr:spPr bwMode="auto">
          <a:xfrm>
            <a:off x="1777552" y="6012178"/>
            <a:ext cx="326931" cy="112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29" name="123"/>
          <xdr:cNvSpPr txBox="1">
            <a:spLocks noChangeArrowheads="1"/>
          </xdr:cNvSpPr>
        </xdr:nvSpPr>
        <xdr:spPr bwMode="auto">
          <a:xfrm>
            <a:off x="3176460" y="6108622"/>
            <a:ext cx="310482" cy="114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239</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30" name="124"/>
          <xdr:cNvSpPr txBox="1">
            <a:spLocks noChangeArrowheads="1"/>
          </xdr:cNvSpPr>
        </xdr:nvSpPr>
        <xdr:spPr bwMode="auto">
          <a:xfrm>
            <a:off x="1381886" y="6486095"/>
            <a:ext cx="350175" cy="128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31" name="125"/>
          <xdr:cNvSpPr txBox="1">
            <a:spLocks noChangeArrowheads="1"/>
          </xdr:cNvSpPr>
        </xdr:nvSpPr>
        <xdr:spPr bwMode="auto">
          <a:xfrm>
            <a:off x="3159244" y="5230976"/>
            <a:ext cx="415576" cy="126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211</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32" name="210"/>
          <xdr:cNvSpPr txBox="1">
            <a:spLocks noChangeArrowheads="1"/>
          </xdr:cNvSpPr>
        </xdr:nvSpPr>
        <xdr:spPr bwMode="auto">
          <a:xfrm>
            <a:off x="2757599" y="5701240"/>
            <a:ext cx="523893" cy="1269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3041949" y="5100641"/>
            <a:ext cx="727615" cy="104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797549" y="5222981"/>
            <a:ext cx="550373" cy="1126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4487847" y="5729893"/>
            <a:ext cx="727615" cy="128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5285984" y="5902323"/>
            <a:ext cx="541044" cy="1304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5019564" y="6446410"/>
            <a:ext cx="494404" cy="1187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4422547" y="6726047"/>
            <a:ext cx="642723" cy="105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4002770" y="6373326"/>
            <a:ext cx="898389" cy="1080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666951" y="5735890"/>
            <a:ext cx="606344" cy="105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3188216" y="5968691"/>
            <a:ext cx="503732" cy="1051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3044488" y="6361544"/>
            <a:ext cx="823863" cy="1139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3110161" y="6791896"/>
            <a:ext cx="668727" cy="120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760234" y="7052297"/>
            <a:ext cx="606344" cy="1087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900158" y="7652356"/>
            <a:ext cx="606344" cy="1162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771426" y="6976559"/>
            <a:ext cx="466420" cy="111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2232570" y="6125987"/>
            <a:ext cx="510124" cy="113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2095260" y="5396661"/>
            <a:ext cx="664600" cy="123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706239" y="5840340"/>
            <a:ext cx="571383" cy="1254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677508" y="5029372"/>
            <a:ext cx="531717" cy="1275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1162314" y="5160832"/>
            <a:ext cx="531717" cy="1245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917313" y="5624577"/>
            <a:ext cx="531717" cy="1233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1307970" y="5890418"/>
            <a:ext cx="470892" cy="1328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847363" y="6113548"/>
            <a:ext cx="663348" cy="146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1476859" y="6355228"/>
            <a:ext cx="507378" cy="1278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495300" y="6220969"/>
            <a:ext cx="572105" cy="1255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670569" y="5197021"/>
            <a:ext cx="496114" cy="2835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855326" y="5454603"/>
            <a:ext cx="234033" cy="217800"/>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759393" y="5514161"/>
            <a:ext cx="372419" cy="1271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1098</a:t>
            </a:r>
            <a:r>
              <a:rPr lang="en-US" sz="750" b="1" i="0" u="none" strike="noStrike" baseline="0">
                <a:solidFill>
                  <a:schemeClr val="bg1"/>
                </a:solidFill>
                <a:latin typeface="Arial Cyr"/>
                <a:cs typeface="Arial Cyr"/>
              </a:rPr>
              <a:t>/37</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tabSelected="1" zoomScale="120" zoomScaleNormal="120" workbookViewId="0"/>
  </sheetViews>
  <sheetFormatPr defaultColWidth="9.140625" defaultRowHeight="10.5" x14ac:dyDescent="0.2"/>
  <cols>
    <col min="1" max="1" width="8.140625" style="10" customWidth="1"/>
    <col min="2" max="2" width="82.28515625" style="2" bestFit="1" customWidth="1"/>
    <col min="3" max="3" width="61.42578125" style="2" bestFit="1" customWidth="1"/>
    <col min="4" max="16384" width="9.140625" style="2"/>
  </cols>
  <sheetData>
    <row r="1" spans="1:3" x14ac:dyDescent="0.2">
      <c r="B1" s="11" t="s">
        <v>36</v>
      </c>
      <c r="C1" s="11" t="s">
        <v>0</v>
      </c>
    </row>
    <row r="2" spans="1:3" x14ac:dyDescent="0.2">
      <c r="A2" s="12" t="s">
        <v>101</v>
      </c>
      <c r="B2" s="2" t="str">
        <f ca="1">INDIRECT(CONCATENATE("'",A2,"'","!B1"))</f>
        <v>Загальні активи банків, млрд грн</v>
      </c>
      <c r="C2" s="2" t="str">
        <f ca="1">INDIRECT(CONCATENATE("'",A2,"'","!B2"))</f>
        <v>Banks’ total assets, UAH billion</v>
      </c>
    </row>
    <row r="3" spans="1:3" x14ac:dyDescent="0.2">
      <c r="A3" s="12" t="s">
        <v>102</v>
      </c>
      <c r="B3" s="2" t="str">
        <f t="shared" ref="B3:B6" ca="1" si="0">INDIRECT(CONCATENATE("'",A3,"'","!B1"))</f>
        <v>Розподіл чистих активів за групами банків</v>
      </c>
      <c r="C3" s="2" t="str">
        <f t="shared" ref="C3:C6" ca="1" si="1">INDIRECT(CONCATENATE("'",A3,"'","!B2"))</f>
        <v>Distribution of net assets by bank groups</v>
      </c>
    </row>
    <row r="4" spans="1:3" x14ac:dyDescent="0.2">
      <c r="A4" s="12" t="s">
        <v>103</v>
      </c>
      <c r="B4" s="2" t="str">
        <f t="shared" ca="1" si="0"/>
        <v>Розподіл депозитів фізичних осіб за групами банків</v>
      </c>
      <c r="C4" s="2" t="str">
        <f t="shared" ca="1" si="1"/>
        <v>Distribution of retail deposits by bank groups</v>
      </c>
    </row>
    <row r="5" spans="1:3" x14ac:dyDescent="0.2">
      <c r="A5" s="12" t="s">
        <v>104</v>
      </c>
      <c r="B5" s="2" t="str">
        <f t="shared" ca="1" si="0"/>
        <v>Частка найбільших банків в чистих активах сектору</v>
      </c>
      <c r="C5" s="2" t="str">
        <f t="shared" ca="1" si="1"/>
        <v>The largest banks’ share of the sector’s net assets</v>
      </c>
    </row>
    <row r="6" spans="1:3" x14ac:dyDescent="0.2">
      <c r="A6" s="12" t="s">
        <v>105</v>
      </c>
      <c r="B6" s="2" t="str">
        <f t="shared" ca="1" si="0"/>
        <v>Рівень концентрації сектору за показником HHI</v>
      </c>
      <c r="C6" s="2" t="str">
        <f t="shared" ca="1" si="1"/>
        <v>Concentration as defined by the HHI indicator</v>
      </c>
    </row>
    <row r="7" spans="1:3" x14ac:dyDescent="0.2">
      <c r="A7" s="12" t="s">
        <v>106</v>
      </c>
      <c r="B7" s="2" t="str">
        <f ca="1">INDIRECT(CONCATENATE("'",A7,"'","!B1"))</f>
        <v>Кількість структурних підрозділів банків*, тис. од.</v>
      </c>
      <c r="C7" s="2" t="str">
        <f ca="1">INDIRECT(CONCATENATE("'",A7,"'","!B2"))</f>
        <v>Number of banking units*, thousand</v>
      </c>
    </row>
    <row r="8" spans="1:3" x14ac:dyDescent="0.2">
      <c r="A8" s="12" t="s">
        <v>107</v>
      </c>
      <c r="B8" s="2" t="str">
        <f t="shared" ref="B8:B12" ca="1" si="2">INDIRECT(CONCATENATE("'",A8,"'","!B1"))</f>
        <v>Діючі структурні підрозділи банків в окремих регіонах на 01.10.2019, од./од. на 100 000 осіб населення</v>
      </c>
      <c r="C8" s="2" t="str">
        <f t="shared" ref="C8:C12" ca="1" si="3">INDIRECT(CONCATENATE("'",A8,"'","!B2"))</f>
        <v>Operating banking units by regions as of 1 October 2019, units per 100,000 individuals</v>
      </c>
    </row>
    <row r="9" spans="1:3" x14ac:dyDescent="0.2">
      <c r="A9" s="12" t="s">
        <v>108</v>
      </c>
      <c r="B9" s="2" t="str">
        <f t="shared" ca="1" si="2"/>
        <v>Облікова чисельність штатних працівників банків, тис. осіб</v>
      </c>
      <c r="C9" s="2" t="str">
        <f t="shared" ca="1" si="3"/>
        <v>Staffing level at banks, thousand employees</v>
      </c>
    </row>
    <row r="10" spans="1:3" x14ac:dyDescent="0.2">
      <c r="A10" s="12" t="s">
        <v>109</v>
      </c>
      <c r="B10" s="2" t="str">
        <f t="shared" ca="1" si="2"/>
        <v>Кількість активних платіжних карток за групами банків, млн од.</v>
      </c>
      <c r="C10" s="2" t="str">
        <f t="shared" ca="1" si="3"/>
        <v>Number of active payment cards by bank groups, million units</v>
      </c>
    </row>
    <row r="11" spans="1:3" x14ac:dyDescent="0.2">
      <c r="A11" s="12" t="s">
        <v>110</v>
      </c>
      <c r="B11" s="2" t="str">
        <f t="shared" ca="1" si="2"/>
        <v>Кількість банкоматів* банків, тис. од.</v>
      </c>
      <c r="C11" s="2" t="str">
        <f t="shared" ca="1" si="3"/>
        <v>Number of ATMs*, thousand units</v>
      </c>
    </row>
    <row r="12" spans="1:3" x14ac:dyDescent="0.2">
      <c r="A12" s="12" t="s">
        <v>111</v>
      </c>
      <c r="B12" s="2" t="str">
        <f t="shared" ca="1" si="2"/>
        <v>Кількість платіжних терміналів (POS), тис. од.</v>
      </c>
      <c r="C12" s="2" t="str">
        <f t="shared" ca="1" si="3"/>
        <v>Number of POS terminals, thousand units</v>
      </c>
    </row>
    <row r="13" spans="1:3" x14ac:dyDescent="0.2">
      <c r="A13" s="12" t="s">
        <v>112</v>
      </c>
      <c r="B13" s="2" t="str">
        <f t="shared" ref="B13" ca="1" si="4">INDIRECT(CONCATENATE("'",A13,"'","!B1"))</f>
        <v>Чисті активи за групами банків, млрд грн</v>
      </c>
      <c r="C13" s="2" t="str">
        <f t="shared" ref="C13" ca="1" si="5">INDIRECT(CONCATENATE("'",A13,"'","!B2"))</f>
        <v>Banks’ net assets, UAH billion</v>
      </c>
    </row>
    <row r="14" spans="1:3" x14ac:dyDescent="0.2">
      <c r="A14" s="12" t="s">
        <v>113</v>
      </c>
      <c r="B14" s="2" t="str">
        <f t="shared" ref="B14:B50" ca="1" si="6">INDIRECT(CONCATENATE("'",A14,"'","!B1"))</f>
        <v>Зміна чистих активів за складовими у IV кварталі 2018, млрд грн</v>
      </c>
      <c r="C14" s="2" t="str">
        <f t="shared" ref="C14:C50" ca="1" si="7">INDIRECT(CONCATENATE("'",A14,"'","!B2"))</f>
        <v>Change in net assets by components, UAH billion</v>
      </c>
    </row>
    <row r="15" spans="1:3" x14ac:dyDescent="0.2">
      <c r="A15" s="12" t="s">
        <v>114</v>
      </c>
      <c r="B15" s="2" t="str">
        <f t="shared" ca="1" si="6"/>
        <v>Структура чистих активів сектору за складовими</v>
      </c>
      <c r="C15" s="2" t="str">
        <f t="shared" ca="1" si="7"/>
        <v>Sector’s net assets by components</v>
      </c>
    </row>
    <row r="16" spans="1:3" x14ac:dyDescent="0.2">
      <c r="A16" s="12" t="s">
        <v>115</v>
      </c>
      <c r="B16" s="2" t="str">
        <f t="shared" ca="1" si="6"/>
        <v>Валові кредити суб’єктам господарювання та фізичним особам, 2016=100%</v>
      </c>
      <c r="C16" s="2" t="str">
        <f t="shared" ca="1" si="7"/>
        <v>Gross corporate and retail loans, 2016=100%</v>
      </c>
    </row>
    <row r="17" spans="1:3" x14ac:dyDescent="0.2">
      <c r="A17" s="12" t="s">
        <v>116</v>
      </c>
      <c r="B17" s="2" t="str">
        <f t="shared" ca="1" si="6"/>
        <v>Частка валютних кредитів</v>
      </c>
      <c r="C17" s="2" t="str">
        <f t="shared" ca="1" si="7"/>
        <v>FX loans ratio</v>
      </c>
    </row>
    <row r="18" spans="1:3" x14ac:dyDescent="0.2">
      <c r="A18" s="12" t="s">
        <v>117</v>
      </c>
      <c r="B18" s="2" t="str">
        <f t="shared" ca="1" si="6"/>
        <v>Частка кредитів фізичним особам у загальному кредитному портфелі</v>
      </c>
      <c r="C18" s="2" t="str">
        <f t="shared" ca="1" si="7"/>
        <v>Retail loans in the total loan portfoli</v>
      </c>
    </row>
    <row r="19" spans="1:3" x14ac:dyDescent="0.2">
      <c r="A19" s="12" t="s">
        <v>118</v>
      </c>
      <c r="B19" s="2" t="str">
        <f t="shared" ca="1" si="6"/>
        <v>Чисті кредити суб’єктам господарювання в гривні, 2016=100%</v>
      </c>
      <c r="C19" s="2" t="str">
        <f t="shared" ca="1" si="7"/>
        <v>Net corporate loans in UAH, 2016=100%</v>
      </c>
    </row>
    <row r="20" spans="1:3" x14ac:dyDescent="0.2">
      <c r="A20" s="12" t="s">
        <v>119</v>
      </c>
      <c r="B20" s="2" t="str">
        <f t="shared" ca="1" si="6"/>
        <v>Чисті кредити фізичним особам у гривні, 2016=100%</v>
      </c>
      <c r="C20" s="2" t="str">
        <f t="shared" ca="1" si="7"/>
        <v>Net retail loans in UAH, 2016=100%</v>
      </c>
    </row>
    <row r="21" spans="1:3" x14ac:dyDescent="0.2">
      <c r="A21" s="12" t="s">
        <v>120</v>
      </c>
      <c r="B21" s="2" t="str">
        <f t="shared" ca="1" si="6"/>
        <v>Структура валових кредитів домашнім господарствам за цільовим призначенням</v>
      </c>
      <c r="C21" s="2" t="str">
        <f t="shared" ca="1" si="7"/>
        <v>Gross retail loans by purpose</v>
      </c>
    </row>
    <row r="22" spans="1:3" x14ac:dyDescent="0.2">
      <c r="A22" s="12" t="s">
        <v>121</v>
      </c>
      <c r="B22" s="2" t="str">
        <f t="shared" ca="1" si="6"/>
        <v>Частка непрацюючих кредитів у портфелях банків</v>
      </c>
      <c r="C22" s="2" t="str">
        <f t="shared" ca="1" si="7"/>
        <v>NPL ratio in bank portfolios</v>
      </c>
    </row>
    <row r="23" spans="1:3" x14ac:dyDescent="0.2">
      <c r="A23" s="12" t="s">
        <v>122</v>
      </c>
      <c r="B23" s="2" t="str">
        <f t="shared" ca="1" si="6"/>
        <v>Частка непрацюючих кредитів у портфелях банків за групами</v>
      </c>
      <c r="C23" s="2" t="str">
        <f t="shared" ca="1" si="7"/>
        <v>NPLs in loan portfolios by groups of banks</v>
      </c>
    </row>
    <row r="24" spans="1:3" x14ac:dyDescent="0.2">
      <c r="A24" s="12" t="s">
        <v>123</v>
      </c>
      <c r="B24" s="2" t="str">
        <f t="shared" ca="1" si="6"/>
        <v>Обсяг непрацюючих активів, млрд грн, та рівень покриття резервами</v>
      </c>
      <c r="C24" s="2" t="str">
        <f t="shared" ca="1" si="7"/>
        <v>Non-performing exposures and provisions</v>
      </c>
    </row>
    <row r="25" spans="1:3" x14ac:dyDescent="0.2">
      <c r="A25" s="12" t="s">
        <v>89</v>
      </c>
      <c r="B25" s="2" t="str">
        <f t="shared" ca="1" si="6"/>
        <v>Структура зобов’язань за групами банків, млрд грн</v>
      </c>
      <c r="C25" s="2" t="str">
        <f t="shared" ca="1" si="7"/>
        <v>Liabilities by groups of banks, bln. UAH.</v>
      </c>
    </row>
    <row r="26" spans="1:3" x14ac:dyDescent="0.2">
      <c r="A26" s="12" t="s">
        <v>90</v>
      </c>
      <c r="B26" s="2" t="str">
        <f t="shared" ca="1" si="6"/>
        <v>Зміна зобов’язань за факторами, млрд. грн.*</v>
      </c>
      <c r="C26" s="2" t="str">
        <f t="shared" ca="1" si="7"/>
        <v>Change in liabilities by items, bln. UAH</v>
      </c>
    </row>
    <row r="27" spans="1:3" x14ac:dyDescent="0.2">
      <c r="A27" s="12" t="s">
        <v>91</v>
      </c>
      <c r="B27" s="2" t="str">
        <f t="shared" ca="1" si="6"/>
        <v>Структура зобов’язань</v>
      </c>
      <c r="C27" s="2" t="str">
        <f t="shared" ca="1" si="7"/>
        <v>The structure of liabilities</v>
      </c>
    </row>
    <row r="28" spans="1:3" x14ac:dyDescent="0.2">
      <c r="A28" s="12" t="s">
        <v>92</v>
      </c>
      <c r="B28" s="2" t="str">
        <f t="shared" ca="1" si="6"/>
        <v>Валовий зовнішній борг банків, млрд дол США</v>
      </c>
      <c r="C28" s="2" t="str">
        <f t="shared" ca="1" si="7"/>
        <v xml:space="preserve">Banks’ gross external debt, USD bn </v>
      </c>
    </row>
    <row r="29" spans="1:3" x14ac:dyDescent="0.2">
      <c r="A29" s="12" t="s">
        <v>93</v>
      </c>
      <c r="B29" s="2" t="str">
        <f t="shared" ca="1" si="6"/>
        <v>Частка коштів НБУ в зобов’язаннях банків</v>
      </c>
      <c r="C29" s="2" t="str">
        <f t="shared" ca="1" si="7"/>
        <v>NBU funds in banks’ liabilities</v>
      </c>
    </row>
    <row r="30" spans="1:3" x14ac:dyDescent="0.2">
      <c r="A30" s="12" t="s">
        <v>94</v>
      </c>
      <c r="B30" s="2" t="str">
        <f t="shared" ca="1" si="6"/>
        <v>Частка валютних депозитів</v>
      </c>
      <c r="C30" s="2" t="str">
        <f t="shared" ca="1" si="7"/>
        <v>Share of FX Loans</v>
      </c>
    </row>
    <row r="31" spans="1:3" x14ac:dyDescent="0.2">
      <c r="A31" s="12" t="s">
        <v>95</v>
      </c>
      <c r="B31" s="2" t="str">
        <f t="shared" ca="1" si="6"/>
        <v>Кошти фізичних осіб, 2016=100%</v>
      </c>
      <c r="C31" s="2" t="str">
        <f t="shared" ca="1" si="7"/>
        <v>Retail deposits, 2016=100%</v>
      </c>
    </row>
    <row r="32" spans="1:3" x14ac:dyDescent="0.2">
      <c r="A32" s="12" t="s">
        <v>96</v>
      </c>
      <c r="B32" s="2" t="str">
        <f t="shared" ca="1" si="6"/>
        <v>Структура нових депозитів домашніх господарств</v>
      </c>
      <c r="C32" s="2" t="str">
        <f t="shared" ca="1" si="7"/>
        <v>New retail deposits by maturity</v>
      </c>
    </row>
    <row r="33" spans="1:3" x14ac:dyDescent="0.2">
      <c r="A33" s="12" t="s">
        <v>97</v>
      </c>
      <c r="B33" s="2" t="str">
        <f t="shared" ca="1" si="6"/>
        <v>Динаміка коштів суб’єктів господарювання у національній валюті за групами банків, 2016 = 100%*</v>
      </c>
      <c r="C33" s="2" t="str">
        <f t="shared" ca="1" si="7"/>
        <v>Corporate deposits in hryvnia by groups of banks, 2016 = 100%*</v>
      </c>
    </row>
    <row r="34" spans="1:3" x14ac:dyDescent="0.2">
      <c r="A34" s="12" t="s">
        <v>98</v>
      </c>
      <c r="B34" s="2" t="str">
        <f t="shared" ca="1" si="6"/>
        <v>Динаміка коштів суб’єктів господарювання в ін. валюті (в еквіваленті дол. США) за групами банків, 2016 = 100%</v>
      </c>
      <c r="C34" s="2" t="str">
        <f t="shared" ca="1" si="7"/>
        <v>Corporate deposits in FX (in USD equivalent) by groups of banks, 2015 = 100%</v>
      </c>
    </row>
    <row r="35" spans="1:3" x14ac:dyDescent="0.2">
      <c r="A35" s="12" t="s">
        <v>99</v>
      </c>
      <c r="B35" s="2" t="str">
        <f t="shared" ca="1" si="6"/>
        <v>Динаміка коштів фізичних осіб у національній валюті за групами банків, 2016 = 100%</v>
      </c>
      <c r="C35" s="2" t="str">
        <f t="shared" ca="1" si="7"/>
        <v>Retail deposits in hryvnia by groups of banks, 2015 = 100%</v>
      </c>
    </row>
    <row r="36" spans="1:3" x14ac:dyDescent="0.2">
      <c r="A36" s="12" t="s">
        <v>100</v>
      </c>
      <c r="B36" s="2" t="str">
        <f t="shared" ca="1" si="6"/>
        <v>Динаміка коштів суб’єктів господарювання в ін. валюті (в еквіваленті дол. США) за групами банків, 2016 = 100%</v>
      </c>
      <c r="C36" s="2" t="str">
        <f t="shared" ca="1" si="7"/>
        <v>Retail deposits in FX (in USD equivalent) by groups of banks, 2015 = 100%</v>
      </c>
    </row>
    <row r="37" spans="1:3" x14ac:dyDescent="0.2">
      <c r="A37" s="12" t="s">
        <v>124</v>
      </c>
      <c r="B37" s="2" t="str">
        <f t="shared" ca="1" si="6"/>
        <v>Український індекс ставок за депозитами фізичних осіб у гривнях, % річних*</v>
      </c>
      <c r="C37" s="2" t="str">
        <f t="shared" ca="1" si="7"/>
        <v>Ukrainian Index of Retail Deposit rates in UAH, % per annum*</v>
      </c>
    </row>
    <row r="38" spans="1:3" x14ac:dyDescent="0.2">
      <c r="A38" s="12" t="s">
        <v>125</v>
      </c>
      <c r="B38" s="2" t="str">
        <f t="shared" ca="1" si="6"/>
        <v>Український індекс ставок за депозитами фізичних осіб у доларах США, % річних*</v>
      </c>
      <c r="C38" s="2" t="str">
        <f t="shared" ca="1" si="7"/>
        <v>Ukrainian Index of USD Retail Deposit rates, % per annum*</v>
      </c>
    </row>
    <row r="39" spans="1:3" x14ac:dyDescent="0.2">
      <c r="A39" s="12" t="s">
        <v>126</v>
      </c>
      <c r="B39" s="2" t="str">
        <f t="shared" ca="1" si="6"/>
        <v>Відсоткові ставки за новими кредитами*, % річних</v>
      </c>
      <c r="C39" s="2" t="str">
        <f t="shared" ca="1" si="7"/>
        <v>Interest rates on new loans*, % per annum</v>
      </c>
    </row>
    <row r="40" spans="1:3" x14ac:dyDescent="0.2">
      <c r="A40" s="12" t="s">
        <v>127</v>
      </c>
      <c r="B40" s="2" t="str">
        <f t="shared" ca="1" si="6"/>
        <v>Облікова ставка НБУ та вартість нових депозитів і кредитів* у гривні, % річних</v>
      </c>
      <c r="C40" s="2" t="str">
        <f t="shared" ca="1" si="7"/>
        <v>NBU key policy rate and interest rates on new hryvnia deposits and loans*, % per annum</v>
      </c>
    </row>
    <row r="41" spans="1:3" x14ac:dyDescent="0.2">
      <c r="A41" s="12" t="s">
        <v>128</v>
      </c>
      <c r="B41" s="2" t="str">
        <f t="shared" ca="1" si="6"/>
        <v>Спред між ставками за новими** кредитами і депозитами, в.п.*</v>
      </c>
      <c r="C41" s="2" t="str">
        <f t="shared" ca="1" si="7"/>
        <v>Spread between new*** loan rates and deposit rates, pp*</v>
      </c>
    </row>
    <row r="42" spans="1:3" x14ac:dyDescent="0.2">
      <c r="A42" s="12" t="s">
        <v>129</v>
      </c>
      <c r="B42" s="2" t="str">
        <f t="shared" ca="1" si="6"/>
        <v>Спред між ставками за непогашеними кредитами і депозитами, в.п.*</v>
      </c>
      <c r="C42" s="2" t="str">
        <f t="shared" ca="1" si="7"/>
        <v>Spread between rates on outstanding loans and deposits, pp*</v>
      </c>
    </row>
    <row r="43" spans="1:3" x14ac:dyDescent="0.2">
      <c r="A43" s="12" t="s">
        <v>130</v>
      </c>
      <c r="B43" s="2" t="str">
        <f t="shared" ca="1" si="6"/>
        <v>Фінансовий результат* та рентабельність капіталу банків</v>
      </c>
      <c r="C43" s="2" t="str">
        <f t="shared" ca="1" si="7"/>
        <v>Profit/loss* and return on equity</v>
      </c>
    </row>
    <row r="44" spans="1:3" x14ac:dyDescent="0.2">
      <c r="A44" s="12" t="s">
        <v>131</v>
      </c>
      <c r="B44" s="2" t="str">
        <f t="shared" ca="1" si="6"/>
        <v>Операційні доходи та операційна ефективність банків</v>
      </c>
      <c r="C44" s="2" t="str">
        <f t="shared" ca="1" si="7"/>
        <v>Operating income and operating efficiency</v>
      </c>
    </row>
    <row r="45" spans="1:3" x14ac:dyDescent="0.2">
      <c r="A45" s="12" t="s">
        <v>132</v>
      </c>
      <c r="B45" s="2" t="str">
        <f t="shared" ca="1" si="6"/>
        <v>Складові операційного доходу банків за період, млрд грн</v>
      </c>
      <c r="C45" s="2" t="str">
        <f t="shared" ca="1" si="7"/>
        <v>Operating income components for the period, UAH billion</v>
      </c>
    </row>
    <row r="46" spans="1:3" x14ac:dyDescent="0.2">
      <c r="A46" s="12" t="s">
        <v>133</v>
      </c>
      <c r="B46" s="2" t="str">
        <f t="shared" ca="1" si="6"/>
        <v>Відрахування в резерви</v>
      </c>
      <c r="C46" s="2" t="str">
        <f t="shared" ca="1" si="7"/>
        <v>Loan loss provisions</v>
      </c>
    </row>
    <row r="47" spans="1:3" x14ac:dyDescent="0.2">
      <c r="A47" s="12" t="s">
        <v>134</v>
      </c>
      <c r="B47" s="2" t="str">
        <f t="shared" ca="1" si="6"/>
        <v>Регулятивний капітал та норматив адекватності РК</v>
      </c>
      <c r="C47" s="2" t="str">
        <f t="shared" ca="1" si="7"/>
        <v>Regulatory capital and regulatory capital adequacy levels</v>
      </c>
    </row>
    <row r="48" spans="1:3" x14ac:dyDescent="0.2">
      <c r="A48" s="12" t="s">
        <v>135</v>
      </c>
      <c r="B48" s="2" t="str">
        <f t="shared" ca="1" si="6"/>
        <v>Структура регулятивного капіталу банків*, млрд грн</v>
      </c>
      <c r="C48" s="2" t="str">
        <f t="shared" ca="1" si="7"/>
        <v>Banks’ regulatory capital, UAH bn</v>
      </c>
    </row>
    <row r="49" spans="1:3" x14ac:dyDescent="0.2">
      <c r="A49" s="12" t="s">
        <v>202</v>
      </c>
      <c r="B49" s="2" t="str">
        <f t="shared" ca="1" si="6"/>
        <v>Кількість банків</v>
      </c>
      <c r="C49" s="2" t="str">
        <f t="shared" ca="1" si="7"/>
        <v>Number of banks</v>
      </c>
    </row>
    <row r="50" spans="1:3" x14ac:dyDescent="0.2">
      <c r="A50" s="12" t="s">
        <v>203</v>
      </c>
      <c r="B50" s="2" t="str">
        <f t="shared" ca="1" si="6"/>
        <v>Основні показники банківського сектору України</v>
      </c>
      <c r="C50" s="2" t="str">
        <f t="shared" ca="1" si="7"/>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customHeight="1" x14ac:dyDescent="0.2"/>
  <cols>
    <col min="1" max="15" width="11.5703125" style="20" customWidth="1"/>
    <col min="16" max="16384" width="9.140625" style="20"/>
  </cols>
  <sheetData>
    <row r="1" spans="1:14" s="5" customFormat="1" ht="10.5" customHeight="1" x14ac:dyDescent="0.2">
      <c r="A1" s="1" t="s">
        <v>4</v>
      </c>
      <c r="B1" s="26" t="s">
        <v>211</v>
      </c>
      <c r="F1" s="9"/>
      <c r="G1" s="9"/>
      <c r="H1" s="13"/>
      <c r="I1" s="319" t="s">
        <v>9</v>
      </c>
      <c r="J1" s="320"/>
      <c r="K1" s="320"/>
      <c r="L1" s="6"/>
      <c r="M1" s="6"/>
      <c r="N1" s="6"/>
    </row>
    <row r="2" spans="1:14" s="5" customFormat="1" ht="10.5" customHeight="1" x14ac:dyDescent="0.2">
      <c r="A2" s="1" t="s">
        <v>1</v>
      </c>
      <c r="B2" s="26" t="s">
        <v>392</v>
      </c>
      <c r="F2" s="9"/>
      <c r="G2" s="9"/>
      <c r="H2" s="14"/>
      <c r="I2" s="6"/>
      <c r="J2" s="6"/>
      <c r="K2" s="6"/>
      <c r="L2" s="6"/>
      <c r="M2" s="6"/>
      <c r="N2" s="6"/>
    </row>
    <row r="3" spans="1:14" s="5" customFormat="1" ht="10.5" customHeight="1" x14ac:dyDescent="0.2">
      <c r="A3" s="1" t="s">
        <v>6</v>
      </c>
      <c r="B3" s="20" t="s">
        <v>7</v>
      </c>
      <c r="F3" s="9"/>
      <c r="G3" s="9"/>
      <c r="H3" s="21"/>
    </row>
    <row r="4" spans="1:14" s="5" customFormat="1" ht="10.5" customHeight="1" x14ac:dyDescent="0.2">
      <c r="A4" s="1" t="s">
        <v>2</v>
      </c>
      <c r="B4" s="20" t="s">
        <v>8</v>
      </c>
      <c r="F4" s="9"/>
      <c r="G4" s="9"/>
      <c r="H4" s="13"/>
    </row>
    <row r="5" spans="1:14" s="5" customFormat="1" ht="10.5" customHeight="1" x14ac:dyDescent="0.2">
      <c r="A5" s="3" t="s">
        <v>5</v>
      </c>
      <c r="B5" s="20"/>
      <c r="F5" s="9"/>
      <c r="G5" s="9"/>
      <c r="H5" s="13"/>
    </row>
    <row r="6" spans="1:14" s="5" customFormat="1" ht="10.5" customHeight="1" x14ac:dyDescent="0.2">
      <c r="A6" s="3" t="s">
        <v>3</v>
      </c>
      <c r="B6" s="8"/>
      <c r="F6" s="9"/>
      <c r="G6" s="9"/>
      <c r="H6" s="13"/>
    </row>
    <row r="7" spans="1:14" ht="10.5" customHeight="1" x14ac:dyDescent="0.2">
      <c r="G7" s="200"/>
      <c r="H7" s="200"/>
      <c r="I7" s="200"/>
      <c r="J7" s="200"/>
      <c r="K7" s="200"/>
      <c r="L7" s="200"/>
      <c r="M7" s="200"/>
    </row>
    <row r="8" spans="1:14" ht="10.5" customHeight="1" x14ac:dyDescent="0.2">
      <c r="G8" s="200">
        <v>42369</v>
      </c>
      <c r="H8" s="200">
        <v>42735</v>
      </c>
      <c r="I8" s="200">
        <v>43100</v>
      </c>
      <c r="J8" s="200">
        <v>43465</v>
      </c>
      <c r="K8" s="200">
        <v>43555</v>
      </c>
      <c r="L8" s="200">
        <v>43646</v>
      </c>
      <c r="M8" s="200">
        <v>43738</v>
      </c>
    </row>
    <row r="9" spans="1:14" ht="10.5" customHeight="1" x14ac:dyDescent="0.2">
      <c r="E9" s="20" t="s">
        <v>13</v>
      </c>
      <c r="F9" s="20" t="s">
        <v>10</v>
      </c>
      <c r="G9" s="50">
        <v>5.5</v>
      </c>
      <c r="H9" s="50">
        <v>6.5</v>
      </c>
      <c r="I9" s="50">
        <v>6.5</v>
      </c>
      <c r="J9" s="50">
        <v>6.9</v>
      </c>
      <c r="K9" s="50">
        <v>7.1</v>
      </c>
      <c r="L9" s="50">
        <v>7.5</v>
      </c>
      <c r="M9" s="51">
        <v>7.6</v>
      </c>
    </row>
    <row r="10" spans="1:14" ht="10.5" customHeight="1" x14ac:dyDescent="0.2">
      <c r="E10" s="20" t="s">
        <v>34</v>
      </c>
      <c r="F10" s="20" t="s">
        <v>35</v>
      </c>
      <c r="G10" s="50">
        <v>6.4</v>
      </c>
      <c r="H10" s="50">
        <v>6.2</v>
      </c>
      <c r="I10" s="50">
        <v>6.4</v>
      </c>
      <c r="J10" s="50">
        <v>6.6</v>
      </c>
      <c r="K10" s="50">
        <v>5.2</v>
      </c>
      <c r="L10" s="50">
        <v>5.5</v>
      </c>
      <c r="M10" s="51">
        <v>5.7</v>
      </c>
    </row>
    <row r="11" spans="1:14" ht="10.5" customHeight="1" x14ac:dyDescent="0.2">
      <c r="E11" s="20" t="s">
        <v>14</v>
      </c>
      <c r="F11" s="20" t="s">
        <v>12</v>
      </c>
      <c r="G11" s="50">
        <v>6.6</v>
      </c>
      <c r="H11" s="50">
        <v>2.1</v>
      </c>
      <c r="I11" s="50">
        <v>2.4</v>
      </c>
      <c r="J11" s="50">
        <v>3</v>
      </c>
      <c r="K11" s="50">
        <v>3.1</v>
      </c>
      <c r="L11" s="50">
        <v>3.5</v>
      </c>
      <c r="M11" s="51">
        <v>4.0999999999999996</v>
      </c>
    </row>
    <row r="12" spans="1:14" ht="10.5" customHeight="1" x14ac:dyDescent="0.2">
      <c r="E12" s="20" t="s">
        <v>15</v>
      </c>
      <c r="F12" s="20" t="s">
        <v>11</v>
      </c>
      <c r="G12" s="50">
        <v>16.3</v>
      </c>
      <c r="H12" s="50">
        <v>17.5</v>
      </c>
      <c r="I12" s="50">
        <v>19.600000000000001</v>
      </c>
      <c r="J12" s="50">
        <v>20.399999999999999</v>
      </c>
      <c r="K12" s="50">
        <v>21.4</v>
      </c>
      <c r="L12" s="50">
        <v>21.7</v>
      </c>
      <c r="M12" s="51">
        <v>21.6</v>
      </c>
    </row>
    <row r="13" spans="1:14" ht="10.5" customHeight="1" x14ac:dyDescent="0.2">
      <c r="G13" s="50">
        <v>34.9</v>
      </c>
      <c r="H13" s="50">
        <v>32.4</v>
      </c>
      <c r="I13" s="50">
        <v>34.9</v>
      </c>
      <c r="J13" s="50">
        <v>36.9</v>
      </c>
      <c r="K13" s="50">
        <v>36.700000000000003</v>
      </c>
      <c r="L13" s="50">
        <v>38.1</v>
      </c>
      <c r="M13" s="50">
        <v>38.1</v>
      </c>
    </row>
    <row r="14" spans="1:14" ht="10.5" customHeight="1" x14ac:dyDescent="0.2">
      <c r="G14" s="51"/>
      <c r="H14" s="51"/>
      <c r="I14" s="51"/>
      <c r="J14" s="51"/>
      <c r="K14" s="51"/>
      <c r="L14" s="51"/>
      <c r="M14" s="51"/>
    </row>
    <row r="15" spans="1:14" ht="10.5" customHeight="1" x14ac:dyDescent="0.2">
      <c r="G15" s="51"/>
      <c r="H15" s="51"/>
      <c r="I15" s="51"/>
      <c r="J15" s="51"/>
      <c r="K15" s="51"/>
      <c r="L15" s="51"/>
      <c r="M15" s="51"/>
    </row>
    <row r="16" spans="1:14" ht="10.5" customHeight="1" x14ac:dyDescent="0.2">
      <c r="G16" s="51"/>
      <c r="H16" s="51"/>
      <c r="I16" s="51"/>
      <c r="J16" s="51"/>
      <c r="K16" s="51"/>
      <c r="L16" s="51"/>
      <c r="M16" s="51"/>
    </row>
    <row r="17" spans="7:13" ht="10.5" customHeight="1" x14ac:dyDescent="0.2">
      <c r="G17" s="51"/>
      <c r="H17" s="51"/>
      <c r="I17" s="51"/>
      <c r="J17" s="51"/>
      <c r="K17" s="51"/>
      <c r="L17" s="51"/>
      <c r="M17" s="51"/>
    </row>
    <row r="18" spans="7:13" ht="10.5" customHeight="1" x14ac:dyDescent="0.2">
      <c r="G18" s="51"/>
      <c r="H18" s="51"/>
      <c r="I18" s="51"/>
      <c r="J18" s="51"/>
      <c r="K18" s="51"/>
      <c r="L18" s="51"/>
      <c r="M18" s="51"/>
    </row>
    <row r="19" spans="7:13" ht="10.5" customHeight="1" x14ac:dyDescent="0.2">
      <c r="H19" s="2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showGridLines="0" zoomScale="120" zoomScaleNormal="120" workbookViewId="0">
      <selection activeCell="I1" sqref="I1:K1"/>
    </sheetView>
  </sheetViews>
  <sheetFormatPr defaultColWidth="9.140625" defaultRowHeight="10.5" customHeight="1" x14ac:dyDescent="0.2"/>
  <cols>
    <col min="1" max="22" width="11.42578125" style="145" customWidth="1"/>
    <col min="23" max="23" width="16.140625" style="145" bestFit="1" customWidth="1"/>
    <col min="24" max="16384" width="9.140625" style="145"/>
  </cols>
  <sheetData>
    <row r="1" spans="1:22" s="5" customFormat="1" ht="10.5" customHeight="1" x14ac:dyDescent="0.2">
      <c r="A1" s="1" t="s">
        <v>4</v>
      </c>
      <c r="B1" s="26" t="s">
        <v>212</v>
      </c>
      <c r="F1" s="9"/>
      <c r="G1" s="9"/>
      <c r="H1" s="13"/>
      <c r="I1" s="319" t="s">
        <v>9</v>
      </c>
      <c r="J1" s="320"/>
      <c r="K1" s="320"/>
      <c r="L1" s="6"/>
      <c r="M1" s="6"/>
      <c r="N1" s="6"/>
    </row>
    <row r="2" spans="1:22" s="5" customFormat="1" ht="10.5" customHeight="1" x14ac:dyDescent="0.2">
      <c r="A2" s="1" t="s">
        <v>1</v>
      </c>
      <c r="B2" s="26" t="s">
        <v>213</v>
      </c>
      <c r="F2" s="9"/>
      <c r="G2" s="9"/>
      <c r="H2" s="14"/>
      <c r="I2" s="6"/>
      <c r="J2" s="6"/>
      <c r="K2" s="6"/>
      <c r="L2" s="6"/>
      <c r="M2" s="6"/>
      <c r="N2" s="6"/>
    </row>
    <row r="3" spans="1:22" s="5" customFormat="1" ht="10.5" customHeight="1" x14ac:dyDescent="0.2">
      <c r="A3" s="1" t="s">
        <v>6</v>
      </c>
      <c r="B3" s="20" t="s">
        <v>7</v>
      </c>
      <c r="F3" s="9"/>
      <c r="G3" s="9"/>
      <c r="H3" s="21"/>
    </row>
    <row r="4" spans="1:22" s="5" customFormat="1" ht="10.5" customHeight="1" x14ac:dyDescent="0.2">
      <c r="A4" s="1" t="s">
        <v>2</v>
      </c>
      <c r="B4" s="20" t="s">
        <v>8</v>
      </c>
      <c r="F4" s="9"/>
      <c r="G4" s="9"/>
      <c r="H4" s="13"/>
    </row>
    <row r="5" spans="1:22" s="5" customFormat="1" ht="10.5" customHeight="1" x14ac:dyDescent="0.2">
      <c r="A5" s="3" t="s">
        <v>5</v>
      </c>
      <c r="B5" s="20" t="s">
        <v>214</v>
      </c>
      <c r="F5" s="9"/>
      <c r="G5" s="9"/>
      <c r="H5" s="13"/>
    </row>
    <row r="6" spans="1:22" s="5" customFormat="1" ht="10.5" customHeight="1" x14ac:dyDescent="0.2">
      <c r="A6" s="3" t="s">
        <v>3</v>
      </c>
      <c r="B6" s="8" t="s">
        <v>215</v>
      </c>
      <c r="F6" s="9"/>
      <c r="G6" s="9"/>
      <c r="H6" s="13"/>
    </row>
    <row r="7" spans="1:22" ht="10.5" customHeight="1" x14ac:dyDescent="0.2">
      <c r="G7" s="200"/>
      <c r="H7" s="200"/>
      <c r="I7" s="200"/>
      <c r="J7" s="200"/>
      <c r="K7" s="200"/>
      <c r="L7" s="200"/>
      <c r="M7" s="200"/>
      <c r="N7" s="144"/>
      <c r="O7" s="144"/>
      <c r="P7" s="144"/>
      <c r="Q7" s="144"/>
      <c r="R7" s="144"/>
      <c r="S7" s="144"/>
      <c r="T7" s="144"/>
      <c r="U7" s="144"/>
    </row>
    <row r="8" spans="1:22" ht="10.5" customHeight="1" x14ac:dyDescent="0.2">
      <c r="A8" s="144"/>
      <c r="E8" s="146"/>
      <c r="F8" s="147"/>
      <c r="G8" s="200">
        <v>42369</v>
      </c>
      <c r="H8" s="200">
        <v>42735</v>
      </c>
      <c r="I8" s="200">
        <v>43100</v>
      </c>
      <c r="J8" s="200">
        <v>43465</v>
      </c>
      <c r="K8" s="200">
        <v>43555</v>
      </c>
      <c r="L8" s="200">
        <v>43646</v>
      </c>
      <c r="M8" s="200">
        <v>43738</v>
      </c>
      <c r="U8" s="148"/>
      <c r="V8" s="148"/>
    </row>
    <row r="9" spans="1:22" ht="10.5" customHeight="1" x14ac:dyDescent="0.2">
      <c r="A9" s="144"/>
      <c r="E9" s="149" t="s">
        <v>13</v>
      </c>
      <c r="F9" s="150" t="s">
        <v>10</v>
      </c>
      <c r="G9" s="218">
        <v>3310</v>
      </c>
      <c r="H9" s="218">
        <v>3840</v>
      </c>
      <c r="I9" s="218">
        <v>7156</v>
      </c>
      <c r="J9" s="219">
        <v>7694</v>
      </c>
      <c r="K9" s="219">
        <v>7553</v>
      </c>
      <c r="L9" s="219">
        <v>7712</v>
      </c>
      <c r="M9" s="220">
        <v>7765</v>
      </c>
      <c r="U9" s="148"/>
      <c r="V9" s="148"/>
    </row>
    <row r="10" spans="1:22" s="152" customFormat="1" ht="10.5" customHeight="1" x14ac:dyDescent="0.2">
      <c r="A10" s="151"/>
      <c r="E10" s="149" t="s">
        <v>34</v>
      </c>
      <c r="F10" s="150" t="s">
        <v>35</v>
      </c>
      <c r="G10" s="221">
        <v>7221</v>
      </c>
      <c r="H10" s="221">
        <v>7187</v>
      </c>
      <c r="I10" s="218">
        <v>6794</v>
      </c>
      <c r="J10" s="218">
        <v>6490</v>
      </c>
      <c r="K10" s="218">
        <v>6343</v>
      </c>
      <c r="L10" s="218">
        <v>6104</v>
      </c>
      <c r="M10" s="220">
        <v>6011</v>
      </c>
    </row>
    <row r="11" spans="1:22" ht="10.5" customHeight="1" x14ac:dyDescent="0.2">
      <c r="A11" s="144"/>
      <c r="E11" s="149" t="s">
        <v>14</v>
      </c>
      <c r="F11" s="150" t="s">
        <v>12</v>
      </c>
      <c r="G11" s="221">
        <v>2910</v>
      </c>
      <c r="H11" s="221">
        <v>2253</v>
      </c>
      <c r="I11" s="218">
        <v>2489</v>
      </c>
      <c r="J11" s="218">
        <v>2461</v>
      </c>
      <c r="K11" s="218">
        <v>2671</v>
      </c>
      <c r="L11" s="218">
        <v>2480</v>
      </c>
      <c r="M11" s="220">
        <v>2469</v>
      </c>
    </row>
    <row r="12" spans="1:22" ht="10.5" customHeight="1" x14ac:dyDescent="0.2">
      <c r="A12" s="144"/>
      <c r="E12" s="149" t="s">
        <v>15</v>
      </c>
      <c r="F12" s="150" t="s">
        <v>11</v>
      </c>
      <c r="G12" s="221">
        <v>19778</v>
      </c>
      <c r="H12" s="221">
        <v>20492</v>
      </c>
      <c r="I12" s="218">
        <v>20564</v>
      </c>
      <c r="J12" s="218">
        <v>19940</v>
      </c>
      <c r="K12" s="218">
        <v>20176</v>
      </c>
      <c r="L12" s="218">
        <v>20150</v>
      </c>
      <c r="M12" s="220">
        <v>20048</v>
      </c>
    </row>
    <row r="13" spans="1:22" ht="10.5" customHeight="1" x14ac:dyDescent="0.2">
      <c r="A13" s="144"/>
      <c r="C13" s="153"/>
      <c r="E13" s="149"/>
      <c r="F13" s="150"/>
      <c r="G13" s="221">
        <f>SUM(G9:G12)</f>
        <v>33219</v>
      </c>
      <c r="H13" s="221">
        <f t="shared" ref="H13:M13" si="0">SUM(H9:H12)</f>
        <v>33772</v>
      </c>
      <c r="I13" s="221">
        <f t="shared" si="0"/>
        <v>37003</v>
      </c>
      <c r="J13" s="221">
        <f t="shared" si="0"/>
        <v>36585</v>
      </c>
      <c r="K13" s="221">
        <f t="shared" si="0"/>
        <v>36743</v>
      </c>
      <c r="L13" s="221">
        <f t="shared" si="0"/>
        <v>36446</v>
      </c>
      <c r="M13" s="221">
        <f t="shared" si="0"/>
        <v>36293</v>
      </c>
    </row>
    <row r="14" spans="1:22" ht="10.5" customHeight="1" x14ac:dyDescent="0.2">
      <c r="A14" s="144"/>
      <c r="E14" s="149"/>
      <c r="F14" s="150"/>
      <c r="G14" s="150"/>
      <c r="H14" s="150"/>
      <c r="I14" s="150"/>
      <c r="J14" s="150"/>
      <c r="K14" s="150"/>
      <c r="L14" s="150"/>
      <c r="M14" s="150"/>
      <c r="N14" s="150"/>
      <c r="O14" s="150"/>
      <c r="P14" s="150"/>
    </row>
    <row r="15" spans="1:22" ht="10.5" customHeight="1" x14ac:dyDescent="0.2">
      <c r="A15" s="144"/>
      <c r="E15" s="149"/>
      <c r="F15" s="150"/>
      <c r="G15" s="150"/>
      <c r="H15" s="150"/>
      <c r="I15" s="150"/>
      <c r="J15" s="150"/>
      <c r="K15" s="150"/>
      <c r="L15" s="150"/>
      <c r="M15" s="150"/>
      <c r="N15" s="150"/>
      <c r="O15" s="150"/>
      <c r="P15" s="150"/>
    </row>
    <row r="16" spans="1:22" ht="10.5" customHeight="1" x14ac:dyDescent="0.2">
      <c r="A16" s="144"/>
      <c r="E16" s="149"/>
      <c r="F16" s="150"/>
      <c r="G16" s="150"/>
      <c r="H16" s="150"/>
      <c r="I16" s="150"/>
      <c r="J16" s="150"/>
      <c r="K16" s="150"/>
      <c r="L16" s="150"/>
      <c r="M16" s="150"/>
      <c r="N16" s="150"/>
      <c r="O16" s="150"/>
      <c r="P16" s="150"/>
    </row>
    <row r="17" spans="1:16" ht="10.5" customHeight="1" x14ac:dyDescent="0.2">
      <c r="A17" s="144"/>
      <c r="E17" s="149"/>
      <c r="F17" s="150"/>
      <c r="G17" s="150"/>
      <c r="H17" s="150"/>
      <c r="I17" s="150"/>
      <c r="J17" s="150"/>
      <c r="K17" s="150"/>
      <c r="L17" s="150"/>
      <c r="M17" s="150"/>
      <c r="N17" s="150"/>
      <c r="O17" s="150"/>
      <c r="P17" s="150"/>
    </row>
    <row r="18" spans="1:16" ht="10.5" customHeight="1" x14ac:dyDescent="0.2">
      <c r="A18" s="144"/>
      <c r="E18" s="149"/>
      <c r="F18" s="150"/>
      <c r="G18" s="150"/>
      <c r="H18" s="150"/>
      <c r="I18" s="150"/>
      <c r="J18" s="150"/>
      <c r="K18" s="150"/>
      <c r="L18" s="150"/>
      <c r="M18" s="150"/>
      <c r="N18" s="150"/>
      <c r="O18" s="150"/>
      <c r="P18" s="150"/>
    </row>
    <row r="19" spans="1:16" ht="10.5" customHeight="1" x14ac:dyDescent="0.2">
      <c r="A19" s="144"/>
      <c r="E19" s="149"/>
      <c r="F19" s="150"/>
      <c r="G19" s="150"/>
      <c r="H19" s="150"/>
      <c r="I19" s="150"/>
      <c r="J19" s="150"/>
      <c r="K19" s="150"/>
      <c r="L19" s="150"/>
      <c r="M19" s="150"/>
      <c r="N19" s="150"/>
      <c r="O19" s="150"/>
      <c r="P19" s="150"/>
    </row>
    <row r="20" spans="1:16" ht="10.5" customHeight="1" x14ac:dyDescent="0.2">
      <c r="A20" s="144"/>
      <c r="E20" s="149"/>
      <c r="F20" s="150"/>
      <c r="G20" s="150"/>
      <c r="H20" s="150"/>
      <c r="I20" s="150"/>
      <c r="J20" s="150"/>
      <c r="K20" s="150"/>
      <c r="L20" s="150"/>
      <c r="M20" s="150"/>
      <c r="N20" s="150"/>
      <c r="O20" s="150"/>
      <c r="P20" s="150"/>
    </row>
    <row r="21" spans="1:16" ht="10.5" customHeight="1" x14ac:dyDescent="0.2">
      <c r="A21" s="144"/>
      <c r="E21" s="149"/>
      <c r="F21" s="150"/>
      <c r="G21" s="150"/>
      <c r="H21" s="150"/>
      <c r="I21" s="150"/>
      <c r="J21" s="150"/>
      <c r="K21" s="150"/>
      <c r="L21" s="150"/>
      <c r="M21" s="150"/>
      <c r="N21" s="150"/>
      <c r="O21" s="150"/>
      <c r="P21" s="150"/>
    </row>
    <row r="22" spans="1:16" ht="10.5" customHeight="1" x14ac:dyDescent="0.2">
      <c r="A22" s="144"/>
      <c r="E22" s="149"/>
      <c r="F22" s="150"/>
      <c r="G22" s="150"/>
      <c r="H22" s="150"/>
      <c r="I22" s="150"/>
      <c r="J22" s="150"/>
      <c r="K22" s="150"/>
      <c r="L22" s="150"/>
      <c r="M22" s="150"/>
      <c r="N22" s="150"/>
      <c r="O22" s="150"/>
      <c r="P22" s="150"/>
    </row>
    <row r="23" spans="1:16" ht="10.5" customHeight="1" x14ac:dyDescent="0.2">
      <c r="A23" s="144"/>
      <c r="E23" s="149"/>
      <c r="F23" s="150"/>
      <c r="G23" s="150"/>
      <c r="H23" s="150"/>
      <c r="I23" s="150"/>
      <c r="J23" s="150"/>
      <c r="K23" s="150"/>
      <c r="L23" s="150"/>
      <c r="M23" s="150"/>
      <c r="N23" s="150"/>
      <c r="O23" s="150"/>
      <c r="P23" s="150"/>
    </row>
    <row r="24" spans="1:16" ht="10.5" customHeight="1" x14ac:dyDescent="0.2">
      <c r="A24" s="144"/>
      <c r="E24" s="149"/>
      <c r="F24" s="150"/>
      <c r="G24" s="150"/>
      <c r="H24" s="150"/>
      <c r="I24" s="150"/>
      <c r="J24" s="150"/>
      <c r="K24" s="150"/>
      <c r="L24" s="150"/>
      <c r="M24" s="150"/>
      <c r="N24" s="150"/>
      <c r="O24" s="150"/>
      <c r="P24" s="150"/>
    </row>
    <row r="25" spans="1:16" ht="10.5" customHeight="1" x14ac:dyDescent="0.2">
      <c r="A25" s="144"/>
      <c r="E25" s="149"/>
      <c r="F25" s="150"/>
      <c r="G25" s="150"/>
      <c r="H25" s="150"/>
      <c r="I25" s="150"/>
      <c r="J25" s="150"/>
      <c r="K25" s="150"/>
      <c r="L25" s="150"/>
      <c r="M25" s="150"/>
      <c r="N25" s="150"/>
      <c r="O25" s="150"/>
      <c r="P25" s="150"/>
    </row>
    <row r="26" spans="1:16" ht="10.5" customHeight="1" x14ac:dyDescent="0.2">
      <c r="A26" s="144"/>
      <c r="E26" s="149"/>
      <c r="F26" s="150"/>
      <c r="G26" s="150"/>
      <c r="H26" s="150"/>
      <c r="I26" s="150"/>
      <c r="J26" s="150"/>
      <c r="K26" s="150"/>
      <c r="L26" s="150"/>
      <c r="M26" s="150"/>
      <c r="N26" s="150"/>
      <c r="O26" s="150"/>
      <c r="P26" s="150"/>
    </row>
    <row r="27" spans="1:16" ht="10.5" customHeight="1" x14ac:dyDescent="0.2">
      <c r="A27" s="144"/>
      <c r="E27" s="149"/>
      <c r="F27" s="150"/>
      <c r="G27" s="150"/>
      <c r="H27" s="150"/>
      <c r="I27" s="150"/>
      <c r="J27" s="150"/>
      <c r="K27" s="150"/>
      <c r="L27" s="150"/>
      <c r="M27" s="150"/>
      <c r="N27" s="150"/>
      <c r="O27" s="150"/>
      <c r="P27" s="150"/>
    </row>
    <row r="28" spans="1:16" ht="10.5" customHeight="1" x14ac:dyDescent="0.2">
      <c r="A28" s="144"/>
      <c r="B28" s="153"/>
      <c r="C28" s="153"/>
      <c r="E28" s="149"/>
      <c r="F28" s="150"/>
      <c r="G28" s="150"/>
      <c r="H28" s="150"/>
      <c r="I28" s="150"/>
      <c r="J28" s="150"/>
      <c r="K28" s="150"/>
      <c r="L28" s="150"/>
      <c r="M28" s="150"/>
      <c r="N28" s="150"/>
      <c r="O28" s="150"/>
      <c r="P28" s="150"/>
    </row>
    <row r="29" spans="1:16" ht="10.5" customHeight="1" x14ac:dyDescent="0.2">
      <c r="A29" s="144"/>
      <c r="B29" s="153"/>
      <c r="C29" s="153"/>
      <c r="E29" s="149"/>
      <c r="F29" s="150"/>
      <c r="G29" s="150"/>
      <c r="H29" s="150"/>
      <c r="I29" s="150"/>
      <c r="J29" s="150"/>
      <c r="K29" s="150"/>
      <c r="L29" s="150"/>
      <c r="M29" s="150"/>
      <c r="N29" s="150"/>
      <c r="O29" s="150"/>
      <c r="P29" s="150"/>
    </row>
    <row r="30" spans="1:16" ht="10.5" customHeight="1" x14ac:dyDescent="0.2">
      <c r="A30" s="144"/>
      <c r="B30" s="153"/>
      <c r="C30" s="153"/>
      <c r="E30" s="149"/>
      <c r="F30" s="150"/>
      <c r="G30" s="150"/>
      <c r="H30" s="150"/>
      <c r="I30" s="150"/>
      <c r="J30" s="150"/>
      <c r="K30" s="150"/>
      <c r="L30" s="150"/>
      <c r="M30" s="150"/>
      <c r="N30" s="150"/>
      <c r="O30" s="150"/>
      <c r="P30" s="150"/>
    </row>
    <row r="31" spans="1:16" ht="10.5" customHeight="1" x14ac:dyDescent="0.2">
      <c r="A31" s="144"/>
      <c r="B31" s="153"/>
      <c r="C31" s="153"/>
      <c r="E31" s="149"/>
      <c r="F31" s="150"/>
      <c r="G31" s="150"/>
      <c r="H31" s="150"/>
      <c r="I31" s="150"/>
      <c r="J31" s="150"/>
      <c r="K31" s="150"/>
      <c r="L31" s="150"/>
      <c r="M31" s="150"/>
      <c r="N31" s="150"/>
      <c r="O31" s="150"/>
      <c r="P31" s="150"/>
    </row>
    <row r="32" spans="1:16" ht="10.5" customHeight="1" x14ac:dyDescent="0.2">
      <c r="A32" s="154"/>
      <c r="B32" s="153"/>
      <c r="C32" s="153"/>
      <c r="E32" s="149"/>
      <c r="F32" s="150"/>
      <c r="G32" s="150"/>
      <c r="H32" s="150"/>
      <c r="I32" s="150"/>
      <c r="J32" s="150"/>
      <c r="K32" s="150"/>
      <c r="L32" s="150"/>
      <c r="M32" s="150"/>
      <c r="N32" s="150"/>
      <c r="O32" s="150"/>
      <c r="P32" s="150"/>
    </row>
    <row r="33" spans="1:16" ht="10.5" customHeight="1" x14ac:dyDescent="0.2">
      <c r="A33" s="154"/>
      <c r="B33" s="153"/>
      <c r="C33" s="153"/>
      <c r="E33" s="149"/>
      <c r="F33" s="150"/>
      <c r="G33" s="150"/>
      <c r="H33" s="150"/>
      <c r="I33" s="150"/>
      <c r="J33" s="150"/>
      <c r="K33" s="150"/>
      <c r="L33" s="150"/>
      <c r="M33" s="150"/>
      <c r="N33" s="150"/>
      <c r="O33" s="150"/>
      <c r="P33" s="150"/>
    </row>
    <row r="34" spans="1:16" ht="10.5" customHeight="1" x14ac:dyDescent="0.2">
      <c r="A34" s="154"/>
      <c r="B34" s="153"/>
      <c r="C34" s="153"/>
      <c r="E34" s="149"/>
      <c r="F34" s="150"/>
      <c r="G34" s="150"/>
      <c r="H34" s="150"/>
      <c r="I34" s="150"/>
      <c r="J34" s="150"/>
      <c r="K34" s="150"/>
      <c r="L34" s="150"/>
      <c r="M34" s="150"/>
      <c r="N34" s="150"/>
      <c r="O34" s="150"/>
      <c r="P34" s="150"/>
    </row>
    <row r="35" spans="1:16" ht="10.5" customHeight="1" x14ac:dyDescent="0.2">
      <c r="C35" s="147"/>
      <c r="E35" s="220"/>
      <c r="F35" s="220"/>
      <c r="G35" s="150"/>
      <c r="H35" s="150"/>
      <c r="I35" s="150"/>
      <c r="J35" s="150"/>
      <c r="K35" s="150"/>
      <c r="L35" s="150"/>
      <c r="M35" s="150"/>
      <c r="N35" s="150"/>
      <c r="O35" s="150"/>
      <c r="P35" s="150"/>
    </row>
    <row r="36" spans="1:16" ht="10.5" customHeight="1" x14ac:dyDescent="0.2">
      <c r="G36" s="150"/>
      <c r="H36" s="150"/>
      <c r="I36" s="150"/>
      <c r="J36" s="150"/>
      <c r="K36" s="150"/>
      <c r="L36" s="150"/>
      <c r="M36" s="150"/>
      <c r="N36" s="150"/>
      <c r="O36" s="150"/>
      <c r="P36" s="150"/>
    </row>
    <row r="37" spans="1:16" ht="10.5" customHeight="1" x14ac:dyDescent="0.2">
      <c r="G37" s="150"/>
      <c r="H37" s="150"/>
      <c r="I37" s="150"/>
      <c r="J37" s="150"/>
      <c r="K37" s="150"/>
      <c r="L37" s="150"/>
      <c r="M37" s="150"/>
      <c r="N37" s="150"/>
      <c r="O37" s="150"/>
      <c r="P37" s="150"/>
    </row>
    <row r="38" spans="1:16" ht="10.5" customHeight="1" x14ac:dyDescent="0.2">
      <c r="G38" s="150"/>
      <c r="H38" s="150"/>
      <c r="I38" s="150"/>
      <c r="J38" s="150"/>
      <c r="K38" s="150"/>
      <c r="L38" s="150"/>
      <c r="M38" s="150"/>
      <c r="N38" s="150"/>
      <c r="O38" s="150"/>
      <c r="P38" s="150"/>
    </row>
    <row r="39" spans="1:16" ht="10.5" customHeight="1" x14ac:dyDescent="0.2">
      <c r="G39" s="150"/>
      <c r="H39" s="150"/>
      <c r="I39" s="150"/>
      <c r="J39" s="150"/>
      <c r="K39" s="150"/>
      <c r="L39" s="150"/>
      <c r="M39" s="150"/>
      <c r="N39" s="150"/>
      <c r="O39" s="150"/>
      <c r="P39" s="150"/>
    </row>
    <row r="40" spans="1:16" ht="10.5" customHeight="1" x14ac:dyDescent="0.2">
      <c r="A40" s="144"/>
      <c r="G40" s="150"/>
      <c r="H40" s="150"/>
      <c r="I40" s="150"/>
      <c r="J40" s="150"/>
      <c r="K40" s="150"/>
      <c r="L40" s="150"/>
      <c r="M40" s="150"/>
      <c r="N40" s="150"/>
      <c r="O40" s="150"/>
      <c r="P40" s="150"/>
    </row>
    <row r="41" spans="1:16" ht="10.5" customHeight="1" x14ac:dyDescent="0.2">
      <c r="A41" s="144"/>
      <c r="G41" s="150"/>
      <c r="H41" s="150"/>
      <c r="I41" s="150"/>
      <c r="J41" s="150"/>
      <c r="K41" s="150"/>
      <c r="L41" s="150"/>
      <c r="M41" s="150"/>
      <c r="N41" s="150"/>
      <c r="O41" s="150"/>
      <c r="P41" s="150"/>
    </row>
    <row r="42" spans="1:16" ht="10.5" customHeight="1" x14ac:dyDescent="0.2">
      <c r="A42" s="144"/>
      <c r="G42" s="150"/>
      <c r="H42" s="150"/>
      <c r="I42" s="150"/>
      <c r="J42" s="150"/>
      <c r="K42" s="150"/>
      <c r="L42" s="150"/>
      <c r="M42" s="150"/>
      <c r="N42" s="150"/>
      <c r="O42" s="150"/>
      <c r="P42" s="150"/>
    </row>
    <row r="43" spans="1:16" ht="10.5" customHeight="1" x14ac:dyDescent="0.2">
      <c r="A43" s="144"/>
      <c r="G43" s="150"/>
      <c r="H43" s="150"/>
      <c r="I43" s="150"/>
      <c r="J43" s="150"/>
      <c r="K43" s="150"/>
      <c r="L43" s="150"/>
      <c r="M43" s="150"/>
      <c r="N43" s="150"/>
      <c r="O43" s="150"/>
      <c r="P43" s="150"/>
    </row>
    <row r="44" spans="1:16" ht="10.5" customHeight="1" x14ac:dyDescent="0.2">
      <c r="G44" s="150"/>
      <c r="H44" s="150"/>
      <c r="I44" s="150"/>
      <c r="J44" s="150"/>
      <c r="K44" s="150"/>
      <c r="L44" s="150"/>
      <c r="M44" s="150"/>
      <c r="N44" s="150"/>
      <c r="O44" s="150"/>
      <c r="P44" s="150"/>
    </row>
    <row r="45" spans="1:16" ht="10.5" customHeight="1" x14ac:dyDescent="0.2">
      <c r="G45" s="150"/>
      <c r="H45" s="150"/>
      <c r="I45" s="150"/>
      <c r="J45" s="150"/>
      <c r="K45" s="150"/>
      <c r="L45" s="150"/>
      <c r="M45" s="150"/>
      <c r="N45" s="150"/>
      <c r="O45" s="150"/>
      <c r="P45" s="150"/>
    </row>
    <row r="46" spans="1:16" ht="10.5" customHeight="1" x14ac:dyDescent="0.2">
      <c r="A46" s="144"/>
    </row>
    <row r="47" spans="1:16" ht="10.5" customHeight="1" x14ac:dyDescent="0.2">
      <c r="A47" s="144"/>
    </row>
    <row r="48" spans="1:16" ht="10.5" customHeight="1" x14ac:dyDescent="0.2">
      <c r="A48" s="144"/>
    </row>
    <row r="49" spans="1:1" ht="10.5" customHeight="1" x14ac:dyDescent="0.2">
      <c r="A49" s="144"/>
    </row>
    <row r="50" spans="1:1" ht="10.5" customHeight="1" x14ac:dyDescent="0.2">
      <c r="A50" s="144"/>
    </row>
    <row r="51" spans="1:1" ht="10.5" customHeight="1" x14ac:dyDescent="0.2">
      <c r="A51" s="144"/>
    </row>
    <row r="52" spans="1:1" ht="10.5" customHeight="1" x14ac:dyDescent="0.2">
      <c r="A52" s="144"/>
    </row>
    <row r="53" spans="1:1" ht="10.5" customHeight="1" x14ac:dyDescent="0.2">
      <c r="A53" s="144"/>
    </row>
    <row r="54" spans="1:1" ht="10.5" customHeight="1" x14ac:dyDescent="0.2">
      <c r="A54" s="1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20" zoomScaleNormal="120" workbookViewId="0">
      <selection activeCell="I1" sqref="I1:K1"/>
    </sheetView>
  </sheetViews>
  <sheetFormatPr defaultColWidth="9.140625" defaultRowHeight="10.5" customHeight="1" x14ac:dyDescent="0.2"/>
  <cols>
    <col min="1" max="13" width="11.42578125" style="155" customWidth="1"/>
    <col min="14" max="24" width="11.42578125" style="20" customWidth="1"/>
    <col min="25" max="28" width="9.140625" style="20"/>
    <col min="29" max="16384" width="9.140625" style="155"/>
  </cols>
  <sheetData>
    <row r="1" spans="1:28" s="5" customFormat="1" ht="10.5" customHeight="1" x14ac:dyDescent="0.2">
      <c r="A1" s="1" t="s">
        <v>4</v>
      </c>
      <c r="B1" s="26" t="s">
        <v>353</v>
      </c>
      <c r="F1" s="9"/>
      <c r="G1" s="9"/>
      <c r="H1" s="13"/>
      <c r="I1" s="319" t="s">
        <v>9</v>
      </c>
      <c r="J1" s="320"/>
      <c r="K1" s="320"/>
      <c r="L1" s="6"/>
      <c r="M1" s="6"/>
      <c r="N1" s="20"/>
      <c r="O1" s="20"/>
      <c r="P1" s="20"/>
      <c r="Q1" s="20"/>
      <c r="R1" s="20"/>
      <c r="S1" s="20"/>
      <c r="T1" s="20"/>
      <c r="U1" s="20"/>
      <c r="V1" s="20"/>
      <c r="W1" s="20"/>
      <c r="X1" s="20"/>
      <c r="Y1" s="20"/>
      <c r="Z1" s="20"/>
      <c r="AA1" s="20"/>
      <c r="AB1" s="20"/>
    </row>
    <row r="2" spans="1:28" s="5" customFormat="1" ht="10.5" customHeight="1" x14ac:dyDescent="0.2">
      <c r="A2" s="1" t="s">
        <v>1</v>
      </c>
      <c r="B2" s="26" t="s">
        <v>216</v>
      </c>
      <c r="F2" s="9"/>
      <c r="G2" s="9"/>
      <c r="H2" s="14"/>
      <c r="I2" s="6"/>
      <c r="J2" s="6"/>
      <c r="K2" s="6"/>
      <c r="L2" s="6"/>
      <c r="M2" s="6"/>
      <c r="N2" s="20"/>
      <c r="O2" s="20"/>
      <c r="P2" s="20"/>
      <c r="Q2" s="20"/>
      <c r="R2" s="20"/>
      <c r="S2" s="20"/>
      <c r="T2" s="20"/>
      <c r="U2" s="20"/>
      <c r="V2" s="20"/>
      <c r="W2" s="20"/>
      <c r="X2" s="20"/>
      <c r="Y2" s="20"/>
      <c r="Z2" s="20"/>
      <c r="AA2" s="20"/>
      <c r="AB2" s="20"/>
    </row>
    <row r="3" spans="1:28" s="5" customFormat="1" ht="10.5" customHeight="1" x14ac:dyDescent="0.2">
      <c r="A3" s="1" t="s">
        <v>6</v>
      </c>
      <c r="B3" s="20" t="s">
        <v>7</v>
      </c>
      <c r="F3" s="9"/>
      <c r="G3" s="9"/>
      <c r="H3" s="21"/>
      <c r="N3" s="20"/>
      <c r="O3" s="20"/>
      <c r="P3" s="20"/>
      <c r="Q3" s="20"/>
      <c r="R3" s="20"/>
      <c r="S3" s="20"/>
      <c r="T3" s="20"/>
      <c r="U3" s="20"/>
      <c r="V3" s="20"/>
      <c r="W3" s="20"/>
      <c r="X3" s="20"/>
      <c r="Y3" s="20"/>
      <c r="Z3" s="20"/>
      <c r="AA3" s="20"/>
      <c r="AB3" s="20"/>
    </row>
    <row r="4" spans="1:28" s="5" customFormat="1" ht="10.5" customHeight="1" x14ac:dyDescent="0.2">
      <c r="A4" s="1" t="s">
        <v>2</v>
      </c>
      <c r="B4" s="20" t="s">
        <v>8</v>
      </c>
      <c r="F4" s="9"/>
      <c r="G4" s="9"/>
      <c r="H4" s="13"/>
      <c r="N4" s="20"/>
      <c r="O4" s="20"/>
      <c r="P4" s="20"/>
      <c r="Q4" s="20"/>
      <c r="R4" s="20"/>
      <c r="S4" s="20"/>
      <c r="T4" s="20"/>
      <c r="U4" s="20"/>
      <c r="V4" s="20"/>
      <c r="W4" s="20"/>
      <c r="X4" s="20"/>
      <c r="Y4" s="20"/>
      <c r="Z4" s="20"/>
      <c r="AA4" s="20"/>
      <c r="AB4" s="20"/>
    </row>
    <row r="5" spans="1:28" s="5" customFormat="1" ht="10.5" customHeight="1" x14ac:dyDescent="0.2">
      <c r="A5" s="3" t="s">
        <v>5</v>
      </c>
      <c r="B5" s="20"/>
      <c r="F5" s="9"/>
      <c r="G5" s="9"/>
      <c r="H5" s="13"/>
      <c r="N5" s="20"/>
      <c r="O5" s="20"/>
      <c r="P5" s="20"/>
      <c r="Q5" s="20"/>
      <c r="R5" s="20"/>
      <c r="S5" s="20"/>
      <c r="T5" s="20"/>
      <c r="U5" s="20"/>
      <c r="V5" s="20"/>
      <c r="W5" s="20"/>
      <c r="X5" s="20"/>
      <c r="Y5" s="20"/>
      <c r="Z5" s="20"/>
      <c r="AA5" s="20"/>
      <c r="AB5" s="20"/>
    </row>
    <row r="6" spans="1:28" s="5" customFormat="1" ht="10.5" customHeight="1" x14ac:dyDescent="0.2">
      <c r="A6" s="3" t="s">
        <v>3</v>
      </c>
      <c r="B6" s="8"/>
      <c r="F6" s="9"/>
      <c r="G6" s="9"/>
      <c r="H6" s="13"/>
      <c r="N6" s="20"/>
      <c r="O6" s="20"/>
      <c r="P6" s="20"/>
      <c r="Q6" s="20"/>
      <c r="R6" s="20"/>
      <c r="S6" s="20"/>
      <c r="T6" s="20"/>
      <c r="U6" s="20"/>
      <c r="V6" s="20"/>
      <c r="W6" s="20"/>
      <c r="X6" s="20"/>
      <c r="Y6" s="20"/>
      <c r="Z6" s="20"/>
      <c r="AA6" s="20"/>
      <c r="AB6" s="20"/>
    </row>
    <row r="7" spans="1:28" ht="10.5" customHeight="1" x14ac:dyDescent="0.2">
      <c r="G7" s="200"/>
      <c r="H7" s="200"/>
      <c r="I7" s="200"/>
      <c r="J7" s="200"/>
      <c r="K7" s="200"/>
      <c r="L7" s="200"/>
      <c r="M7" s="200"/>
    </row>
    <row r="8" spans="1:28" ht="10.5" customHeight="1" x14ac:dyDescent="0.2">
      <c r="G8" s="200">
        <v>42369</v>
      </c>
      <c r="H8" s="200">
        <v>42735</v>
      </c>
      <c r="I8" s="200">
        <v>43100</v>
      </c>
      <c r="J8" s="200">
        <v>43465</v>
      </c>
      <c r="K8" s="200">
        <v>43555</v>
      </c>
      <c r="L8" s="200">
        <v>43646</v>
      </c>
      <c r="M8" s="200">
        <v>43738</v>
      </c>
    </row>
    <row r="9" spans="1:28" ht="10.5" customHeight="1" x14ac:dyDescent="0.2">
      <c r="E9" s="155" t="s">
        <v>13</v>
      </c>
      <c r="F9" s="155" t="s">
        <v>10</v>
      </c>
      <c r="G9" s="222">
        <v>30964</v>
      </c>
      <c r="H9" s="222">
        <v>38577</v>
      </c>
      <c r="I9" s="222">
        <v>47696</v>
      </c>
      <c r="J9" s="222">
        <v>55719</v>
      </c>
      <c r="K9" s="222">
        <v>57274</v>
      </c>
      <c r="L9" s="222">
        <v>60977</v>
      </c>
      <c r="M9" s="49">
        <v>62562</v>
      </c>
    </row>
    <row r="10" spans="1:28" ht="10.5" customHeight="1" x14ac:dyDescent="0.2">
      <c r="E10" s="155" t="s">
        <v>34</v>
      </c>
      <c r="F10" s="155" t="s">
        <v>35</v>
      </c>
      <c r="G10" s="222">
        <v>35571</v>
      </c>
      <c r="H10" s="222">
        <v>41921</v>
      </c>
      <c r="I10" s="222">
        <v>45492</v>
      </c>
      <c r="J10" s="222">
        <v>47190</v>
      </c>
      <c r="K10" s="222">
        <v>48226</v>
      </c>
      <c r="L10" s="222">
        <v>48943</v>
      </c>
      <c r="M10" s="49">
        <v>52843</v>
      </c>
    </row>
    <row r="11" spans="1:28" s="157" customFormat="1" ht="10.5" customHeight="1" x14ac:dyDescent="0.2">
      <c r="E11" s="157" t="s">
        <v>14</v>
      </c>
      <c r="F11" s="157" t="s">
        <v>12</v>
      </c>
      <c r="G11" s="223">
        <v>14626</v>
      </c>
      <c r="H11" s="223">
        <v>12031</v>
      </c>
      <c r="I11" s="222">
        <v>13429</v>
      </c>
      <c r="J11" s="222">
        <v>15362</v>
      </c>
      <c r="K11" s="222">
        <v>15066</v>
      </c>
      <c r="L11" s="222">
        <v>16264</v>
      </c>
      <c r="M11" s="49">
        <v>16238</v>
      </c>
      <c r="V11" s="20"/>
      <c r="W11" s="20"/>
      <c r="X11" s="20"/>
      <c r="Y11" s="20"/>
      <c r="Z11" s="20"/>
      <c r="AA11" s="20"/>
      <c r="AB11" s="20"/>
    </row>
    <row r="12" spans="1:28" ht="10.5" customHeight="1" x14ac:dyDescent="0.2">
      <c r="E12" s="155" t="s">
        <v>15</v>
      </c>
      <c r="F12" s="155" t="s">
        <v>11</v>
      </c>
      <c r="G12" s="223">
        <v>112617</v>
      </c>
      <c r="H12" s="222">
        <v>126691</v>
      </c>
      <c r="I12" s="222">
        <v>145064</v>
      </c>
      <c r="J12" s="222">
        <v>174075</v>
      </c>
      <c r="K12" s="222">
        <v>180632</v>
      </c>
      <c r="L12" s="222">
        <v>190850</v>
      </c>
      <c r="M12" s="49">
        <v>197138</v>
      </c>
    </row>
    <row r="13" spans="1:28" ht="10.5" customHeight="1" x14ac:dyDescent="0.2">
      <c r="E13" s="155" t="s">
        <v>354</v>
      </c>
      <c r="F13" s="155" t="s">
        <v>355</v>
      </c>
      <c r="J13" s="155">
        <v>4920</v>
      </c>
      <c r="K13" s="155">
        <v>5006</v>
      </c>
      <c r="L13" s="155">
        <v>5045</v>
      </c>
      <c r="M13" s="49">
        <v>5495</v>
      </c>
    </row>
    <row r="14" spans="1:28" ht="10.5" customHeight="1" x14ac:dyDescent="0.2">
      <c r="G14" s="223">
        <f>SUM(G9:G13)</f>
        <v>193778</v>
      </c>
      <c r="H14" s="223">
        <f>SUM(H9:H13)</f>
        <v>219220</v>
      </c>
      <c r="I14" s="223">
        <f t="shared" ref="I14:M14" si="0">SUM(I9:I13)</f>
        <v>251681</v>
      </c>
      <c r="J14" s="223">
        <f t="shared" si="0"/>
        <v>297266</v>
      </c>
      <c r="K14" s="223">
        <f t="shared" si="0"/>
        <v>306204</v>
      </c>
      <c r="L14" s="223">
        <f t="shared" si="0"/>
        <v>322079</v>
      </c>
      <c r="M14" s="223">
        <f t="shared" si="0"/>
        <v>334276</v>
      </c>
      <c r="N14" s="160"/>
      <c r="O14" s="160"/>
      <c r="P14" s="160"/>
    </row>
    <row r="15" spans="1:28" ht="10.5" customHeight="1" x14ac:dyDescent="0.2">
      <c r="G15" s="156"/>
      <c r="H15" s="158"/>
      <c r="I15" s="159"/>
      <c r="J15" s="177"/>
      <c r="K15" s="177"/>
      <c r="L15" s="20"/>
      <c r="N15" s="160"/>
      <c r="O15" s="160"/>
      <c r="P15" s="160"/>
    </row>
    <row r="16" spans="1:28" ht="10.5" customHeight="1" x14ac:dyDescent="0.2">
      <c r="G16" s="224"/>
      <c r="H16" s="156"/>
      <c r="I16" s="159"/>
      <c r="J16" s="177"/>
      <c r="K16" s="177"/>
      <c r="L16" s="20"/>
      <c r="N16" s="160"/>
      <c r="O16" s="160"/>
      <c r="P16" s="160"/>
    </row>
    <row r="17" spans="7:16" ht="10.5" customHeight="1" x14ac:dyDescent="0.2">
      <c r="G17" s="225"/>
      <c r="H17" s="226"/>
      <c r="I17" s="226"/>
      <c r="J17" s="227"/>
      <c r="N17" s="160"/>
      <c r="O17" s="160"/>
      <c r="P17" s="160"/>
    </row>
    <row r="18" spans="7:16" ht="10.5" customHeight="1" x14ac:dyDescent="0.2">
      <c r="G18" s="225"/>
      <c r="H18" s="227"/>
      <c r="I18" s="226"/>
      <c r="J18" s="227"/>
      <c r="N18" s="160"/>
      <c r="O18" s="160"/>
      <c r="P18" s="160"/>
    </row>
    <row r="19" spans="7:16" ht="10.5" customHeight="1" x14ac:dyDescent="0.2">
      <c r="G19" s="225"/>
      <c r="H19" s="226"/>
      <c r="I19" s="226"/>
      <c r="J19" s="227"/>
      <c r="N19" s="160"/>
      <c r="O19" s="160"/>
      <c r="P19" s="160"/>
    </row>
    <row r="20" spans="7:16" ht="10.5" customHeight="1" x14ac:dyDescent="0.2">
      <c r="G20" s="225"/>
      <c r="H20" s="227"/>
      <c r="I20" s="226"/>
      <c r="J20" s="227"/>
      <c r="N20" s="160"/>
      <c r="O20" s="160"/>
      <c r="P20" s="160"/>
    </row>
    <row r="21" spans="7:16" ht="10.5" customHeight="1" x14ac:dyDescent="0.2">
      <c r="G21" s="227"/>
      <c r="H21" s="227"/>
      <c r="I21" s="227"/>
      <c r="J21" s="227"/>
      <c r="K21" s="227"/>
      <c r="L21" s="227"/>
      <c r="N21" s="160"/>
      <c r="O21" s="160"/>
      <c r="P21" s="160"/>
    </row>
    <row r="22" spans="7:16" ht="10.5" customHeight="1" x14ac:dyDescent="0.2">
      <c r="G22" s="156"/>
      <c r="H22" s="156"/>
      <c r="I22" s="159"/>
      <c r="J22" s="177"/>
      <c r="K22" s="177"/>
      <c r="L22" s="20"/>
      <c r="N22" s="160"/>
      <c r="O22" s="160"/>
      <c r="P22" s="160"/>
    </row>
    <row r="23" spans="7:16" ht="10.5" customHeight="1" x14ac:dyDescent="0.2">
      <c r="G23" s="156"/>
      <c r="H23" s="158"/>
      <c r="I23" s="159"/>
      <c r="J23" s="177"/>
      <c r="K23" s="177"/>
      <c r="L23" s="20"/>
      <c r="N23" s="160"/>
      <c r="O23" s="160"/>
      <c r="P23" s="160"/>
    </row>
    <row r="24" spans="7:16" ht="10.5" customHeight="1" x14ac:dyDescent="0.2">
      <c r="G24" s="156"/>
      <c r="H24" s="156"/>
      <c r="I24" s="159"/>
      <c r="J24" s="177"/>
      <c r="K24" s="177"/>
      <c r="L24" s="20"/>
      <c r="N24" s="160"/>
      <c r="O24" s="160"/>
      <c r="P24" s="160"/>
    </row>
    <row r="25" spans="7:16" ht="10.5" customHeight="1" x14ac:dyDescent="0.2">
      <c r="G25" s="156"/>
      <c r="H25" s="158"/>
      <c r="I25" s="159"/>
      <c r="J25" s="177"/>
      <c r="K25" s="177"/>
      <c r="L25" s="20"/>
      <c r="N25" s="160"/>
      <c r="O25" s="160"/>
      <c r="P25" s="160"/>
    </row>
    <row r="26" spans="7:16" ht="10.5" customHeight="1" x14ac:dyDescent="0.2">
      <c r="G26" s="156"/>
      <c r="H26" s="156"/>
      <c r="I26" s="159"/>
      <c r="J26" s="177"/>
      <c r="K26" s="177"/>
      <c r="L26" s="20"/>
      <c r="N26" s="160"/>
      <c r="O26" s="160"/>
      <c r="P26" s="160"/>
    </row>
    <row r="27" spans="7:16" ht="10.5" customHeight="1" x14ac:dyDescent="0.2">
      <c r="G27" s="156"/>
      <c r="H27" s="158"/>
      <c r="I27" s="159"/>
      <c r="J27" s="177"/>
      <c r="K27" s="177"/>
      <c r="L27" s="20"/>
      <c r="N27" s="160"/>
      <c r="O27" s="160"/>
      <c r="P27" s="160"/>
    </row>
    <row r="28" spans="7:16" ht="10.5" customHeight="1" x14ac:dyDescent="0.2">
      <c r="G28" s="156"/>
      <c r="H28" s="156"/>
      <c r="I28" s="159"/>
      <c r="J28" s="177"/>
      <c r="K28" s="177"/>
      <c r="L28" s="20"/>
      <c r="N28" s="160"/>
      <c r="O28" s="160"/>
      <c r="P28" s="160"/>
    </row>
    <row r="29" spans="7:16" ht="10.5" customHeight="1" x14ac:dyDescent="0.2">
      <c r="G29" s="156"/>
      <c r="H29" s="158"/>
      <c r="I29" s="159"/>
      <c r="J29" s="177"/>
      <c r="K29" s="177"/>
      <c r="L29" s="20"/>
      <c r="N29" s="160"/>
      <c r="O29" s="160"/>
      <c r="P29" s="160"/>
    </row>
    <row r="30" spans="7:16" ht="10.5" customHeight="1" x14ac:dyDescent="0.2">
      <c r="G30" s="156"/>
      <c r="H30" s="156"/>
      <c r="I30" s="159"/>
      <c r="J30" s="177"/>
      <c r="K30" s="177"/>
      <c r="L30" s="20"/>
      <c r="N30" s="160"/>
      <c r="O30" s="160"/>
      <c r="P30" s="160"/>
    </row>
    <row r="31" spans="7:16" ht="10.5" customHeight="1" x14ac:dyDescent="0.2">
      <c r="G31" s="156"/>
      <c r="H31" s="158"/>
      <c r="I31" s="159"/>
      <c r="J31" s="177"/>
      <c r="K31" s="177"/>
      <c r="L31" s="20"/>
      <c r="N31" s="160"/>
      <c r="O31" s="160"/>
      <c r="P31" s="160"/>
    </row>
    <row r="32" spans="7:16" ht="10.5" customHeight="1" x14ac:dyDescent="0.2">
      <c r="G32" s="156"/>
      <c r="H32" s="156"/>
      <c r="I32" s="159"/>
      <c r="J32" s="177"/>
      <c r="K32" s="177"/>
      <c r="L32" s="20"/>
      <c r="N32" s="160"/>
      <c r="O32" s="160"/>
      <c r="P32" s="160"/>
    </row>
    <row r="33" spans="3:16" ht="10.5" customHeight="1" x14ac:dyDescent="0.2">
      <c r="G33" s="156"/>
      <c r="H33" s="158"/>
      <c r="I33" s="159"/>
      <c r="J33" s="177"/>
      <c r="K33" s="177"/>
      <c r="L33" s="20"/>
      <c r="N33" s="160"/>
      <c r="O33" s="160"/>
      <c r="P33" s="160"/>
    </row>
    <row r="34" spans="3:16" ht="10.5" customHeight="1" x14ac:dyDescent="0.2">
      <c r="G34" s="156"/>
      <c r="H34" s="156"/>
      <c r="I34" s="159"/>
      <c r="J34" s="177"/>
      <c r="K34" s="177"/>
      <c r="L34" s="20"/>
      <c r="N34" s="160"/>
      <c r="O34" s="160"/>
      <c r="P34" s="160"/>
    </row>
    <row r="35" spans="3:16" ht="10.5" customHeight="1" x14ac:dyDescent="0.2">
      <c r="G35" s="156"/>
      <c r="H35" s="158"/>
      <c r="I35" s="159"/>
      <c r="J35" s="177"/>
      <c r="K35" s="177"/>
      <c r="L35" s="20"/>
      <c r="N35" s="160"/>
      <c r="O35" s="160"/>
      <c r="P35" s="160"/>
    </row>
    <row r="36" spans="3:16" ht="10.5" customHeight="1" x14ac:dyDescent="0.2">
      <c r="M36" s="161"/>
      <c r="N36" s="161"/>
      <c r="O36" s="161"/>
    </row>
    <row r="37" spans="3:16" ht="10.5" customHeight="1" x14ac:dyDescent="0.2">
      <c r="C37" s="161"/>
      <c r="D37" s="161"/>
      <c r="E37" s="1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x14ac:dyDescent="0.2"/>
  <cols>
    <col min="1" max="8" width="9.140625" style="77"/>
    <col min="9" max="10" width="10.85546875" style="77" bestFit="1" customWidth="1"/>
    <col min="11" max="16384" width="9.140625" style="77"/>
  </cols>
  <sheetData>
    <row r="1" spans="1:14" s="5" customFormat="1" ht="10.5" customHeight="1" x14ac:dyDescent="0.2">
      <c r="A1" s="1" t="s">
        <v>4</v>
      </c>
      <c r="B1" s="81" t="s">
        <v>222</v>
      </c>
      <c r="F1" s="9"/>
      <c r="G1" s="9"/>
      <c r="H1" s="13"/>
      <c r="I1" s="319" t="s">
        <v>9</v>
      </c>
      <c r="J1" s="320"/>
      <c r="K1" s="320"/>
      <c r="L1" s="6"/>
      <c r="M1" s="6"/>
      <c r="N1" s="6"/>
    </row>
    <row r="2" spans="1:14" s="5" customFormat="1" ht="10.5" customHeight="1" x14ac:dyDescent="0.2">
      <c r="A2" s="1" t="s">
        <v>1</v>
      </c>
      <c r="B2" s="82" t="s">
        <v>223</v>
      </c>
      <c r="F2" s="9"/>
      <c r="G2" s="9"/>
      <c r="H2" s="14"/>
      <c r="I2" s="6"/>
      <c r="J2" s="6"/>
      <c r="K2" s="6"/>
      <c r="L2" s="6"/>
      <c r="M2" s="6"/>
      <c r="N2" s="6"/>
    </row>
    <row r="3" spans="1:14" s="5" customFormat="1" ht="10.5" customHeight="1" x14ac:dyDescent="0.2">
      <c r="A3" s="1" t="s">
        <v>6</v>
      </c>
      <c r="B3" s="5" t="s">
        <v>7</v>
      </c>
      <c r="F3" s="9"/>
      <c r="G3" s="9"/>
      <c r="H3" s="83"/>
    </row>
    <row r="4" spans="1:14" s="5" customFormat="1" ht="10.5" customHeight="1" x14ac:dyDescent="0.2">
      <c r="A4" s="1" t="s">
        <v>2</v>
      </c>
      <c r="B4" s="5" t="s">
        <v>8</v>
      </c>
      <c r="F4" s="9"/>
      <c r="G4" s="9"/>
      <c r="H4" s="13"/>
    </row>
    <row r="5" spans="1:14" s="5" customFormat="1" ht="10.5" customHeight="1" x14ac:dyDescent="0.2">
      <c r="A5" s="3" t="s">
        <v>5</v>
      </c>
      <c r="F5" s="9"/>
      <c r="G5" s="9"/>
      <c r="H5" s="13"/>
    </row>
    <row r="6" spans="1:14" s="5" customFormat="1" ht="10.5" customHeight="1" x14ac:dyDescent="0.2">
      <c r="A6" s="3" t="s">
        <v>3</v>
      </c>
      <c r="F6" s="9"/>
      <c r="G6" s="9"/>
      <c r="H6" s="13"/>
    </row>
    <row r="10" spans="1:14" x14ac:dyDescent="0.2">
      <c r="J10" s="79" t="s">
        <v>13</v>
      </c>
      <c r="K10" s="79" t="s">
        <v>34</v>
      </c>
      <c r="L10" s="79" t="s">
        <v>14</v>
      </c>
      <c r="M10" s="79" t="s">
        <v>15</v>
      </c>
    </row>
    <row r="11" spans="1:14" x14ac:dyDescent="0.2">
      <c r="J11" s="79" t="s">
        <v>10</v>
      </c>
      <c r="K11" s="79" t="s">
        <v>35</v>
      </c>
      <c r="L11" s="79" t="s">
        <v>12</v>
      </c>
      <c r="M11" s="79" t="s">
        <v>11</v>
      </c>
    </row>
    <row r="12" spans="1:14" x14ac:dyDescent="0.2">
      <c r="I12" s="79">
        <v>42369</v>
      </c>
      <c r="J12" s="317">
        <v>353</v>
      </c>
      <c r="K12" s="317">
        <v>441</v>
      </c>
      <c r="L12" s="317">
        <v>196</v>
      </c>
      <c r="M12" s="317">
        <v>265</v>
      </c>
      <c r="N12" s="317">
        <v>1254</v>
      </c>
    </row>
    <row r="13" spans="1:14" x14ac:dyDescent="0.2">
      <c r="I13" s="79">
        <v>42735</v>
      </c>
      <c r="J13" s="317">
        <v>424</v>
      </c>
      <c r="K13" s="317">
        <v>438</v>
      </c>
      <c r="L13" s="317">
        <v>173</v>
      </c>
      <c r="M13" s="317">
        <v>221</v>
      </c>
      <c r="N13" s="317">
        <v>1256</v>
      </c>
    </row>
    <row r="14" spans="1:14" x14ac:dyDescent="0.2">
      <c r="I14" s="79">
        <v>43100</v>
      </c>
      <c r="J14" s="317">
        <v>475</v>
      </c>
      <c r="K14" s="317">
        <v>416</v>
      </c>
      <c r="L14" s="317">
        <v>187</v>
      </c>
      <c r="M14" s="317">
        <v>259</v>
      </c>
      <c r="N14" s="317">
        <v>1336</v>
      </c>
    </row>
    <row r="15" spans="1:14" x14ac:dyDescent="0.2">
      <c r="I15" s="79">
        <v>43465</v>
      </c>
      <c r="J15" s="317">
        <v>463</v>
      </c>
      <c r="K15" s="317">
        <v>414</v>
      </c>
      <c r="L15" s="317">
        <v>202</v>
      </c>
      <c r="M15" s="317">
        <v>282</v>
      </c>
      <c r="N15" s="317">
        <v>1360</v>
      </c>
    </row>
    <row r="16" spans="1:14" x14ac:dyDescent="0.2">
      <c r="I16" s="79">
        <v>43555</v>
      </c>
      <c r="J16" s="317">
        <v>461</v>
      </c>
      <c r="K16" s="317">
        <v>402</v>
      </c>
      <c r="L16" s="317">
        <v>197</v>
      </c>
      <c r="M16" s="317">
        <v>282</v>
      </c>
      <c r="N16" s="317">
        <v>1341</v>
      </c>
    </row>
    <row r="17" spans="9:14" x14ac:dyDescent="0.2">
      <c r="I17" s="79">
        <v>43646</v>
      </c>
      <c r="J17" s="317">
        <v>454</v>
      </c>
      <c r="K17" s="317">
        <v>419</v>
      </c>
      <c r="L17" s="317">
        <v>204</v>
      </c>
      <c r="M17" s="317">
        <v>281</v>
      </c>
      <c r="N17" s="318">
        <v>1357</v>
      </c>
    </row>
    <row r="18" spans="9:14" x14ac:dyDescent="0.2">
      <c r="I18" s="79">
        <v>43738</v>
      </c>
      <c r="J18" s="317">
        <v>458</v>
      </c>
      <c r="K18" s="317">
        <v>422</v>
      </c>
      <c r="L18" s="317">
        <v>207</v>
      </c>
      <c r="M18" s="317">
        <v>288</v>
      </c>
      <c r="N18" s="318">
        <v>1374</v>
      </c>
    </row>
    <row r="19" spans="9:14" x14ac:dyDescent="0.2">
      <c r="I19" s="79"/>
      <c r="J19" s="85"/>
      <c r="K19" s="85"/>
      <c r="L19" s="85"/>
      <c r="M19" s="85"/>
      <c r="N19" s="8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showGridLines="0" zoomScale="130" zoomScaleNormal="130" workbookViewId="0">
      <selection activeCell="I1" sqref="I1"/>
    </sheetView>
  </sheetViews>
  <sheetFormatPr defaultColWidth="9.140625" defaultRowHeight="10.5" x14ac:dyDescent="0.2"/>
  <cols>
    <col min="1" max="7" width="9.140625" style="77"/>
    <col min="8" max="8" width="9.7109375" style="77" customWidth="1"/>
    <col min="9" max="16384" width="9.140625" style="77"/>
  </cols>
  <sheetData>
    <row r="1" spans="1:18" x14ac:dyDescent="0.2">
      <c r="A1" s="77" t="s">
        <v>4</v>
      </c>
      <c r="B1" s="87" t="s">
        <v>358</v>
      </c>
      <c r="I1" s="19" t="s">
        <v>9</v>
      </c>
      <c r="J1" s="18"/>
      <c r="K1" s="18"/>
    </row>
    <row r="2" spans="1:18" x14ac:dyDescent="0.2">
      <c r="A2" s="77" t="s">
        <v>1</v>
      </c>
      <c r="B2" s="87" t="s">
        <v>224</v>
      </c>
    </row>
    <row r="3" spans="1:18" x14ac:dyDescent="0.2">
      <c r="A3" s="77" t="s">
        <v>6</v>
      </c>
      <c r="B3" s="77" t="s">
        <v>7</v>
      </c>
    </row>
    <row r="4" spans="1:18" x14ac:dyDescent="0.2">
      <c r="A4" s="77" t="s">
        <v>2</v>
      </c>
      <c r="B4" s="77" t="s">
        <v>8</v>
      </c>
    </row>
    <row r="5" spans="1:18" x14ac:dyDescent="0.2">
      <c r="A5" s="77" t="s">
        <v>5</v>
      </c>
      <c r="B5" s="77" t="s">
        <v>225</v>
      </c>
    </row>
    <row r="6" spans="1:18" x14ac:dyDescent="0.2">
      <c r="A6" s="77" t="s">
        <v>3</v>
      </c>
      <c r="B6" s="77" t="s">
        <v>564</v>
      </c>
    </row>
    <row r="15" spans="1:18" x14ac:dyDescent="0.2">
      <c r="H15" s="77" t="s">
        <v>207</v>
      </c>
      <c r="I15" s="77" t="s">
        <v>258</v>
      </c>
      <c r="J15" s="77" t="s">
        <v>446</v>
      </c>
      <c r="K15" s="77" t="s">
        <v>259</v>
      </c>
      <c r="L15" s="77" t="s">
        <v>260</v>
      </c>
      <c r="M15" s="77" t="s">
        <v>261</v>
      </c>
      <c r="N15" s="77" t="s">
        <v>262</v>
      </c>
      <c r="O15" s="77" t="s">
        <v>447</v>
      </c>
      <c r="P15" s="77" t="s">
        <v>17</v>
      </c>
      <c r="Q15" s="77" t="s">
        <v>46</v>
      </c>
      <c r="R15" s="77" t="s">
        <v>375</v>
      </c>
    </row>
    <row r="16" spans="1:18" x14ac:dyDescent="0.2">
      <c r="H16" s="77" t="s">
        <v>372</v>
      </c>
      <c r="I16" s="77" t="s">
        <v>448</v>
      </c>
      <c r="J16" s="77" t="s">
        <v>449</v>
      </c>
      <c r="K16" s="77" t="s">
        <v>450</v>
      </c>
      <c r="L16" s="77" t="s">
        <v>451</v>
      </c>
      <c r="M16" s="77" t="s">
        <v>452</v>
      </c>
      <c r="N16" s="77" t="s">
        <v>453</v>
      </c>
      <c r="O16" s="77" t="s">
        <v>454</v>
      </c>
      <c r="P16" s="77" t="s">
        <v>455</v>
      </c>
      <c r="Q16" s="77" t="s">
        <v>48</v>
      </c>
      <c r="R16" s="77" t="s">
        <v>376</v>
      </c>
    </row>
    <row r="17" spans="8:20" x14ac:dyDescent="0.2">
      <c r="H17" s="88">
        <v>1357</v>
      </c>
      <c r="I17" s="88"/>
      <c r="J17" s="88"/>
      <c r="K17" s="88"/>
      <c r="L17" s="88"/>
      <c r="M17" s="88"/>
      <c r="N17" s="88"/>
      <c r="O17" s="88"/>
      <c r="P17" s="88"/>
      <c r="Q17" s="88"/>
      <c r="R17" s="88">
        <v>1374</v>
      </c>
    </row>
    <row r="18" spans="8:20" x14ac:dyDescent="0.2">
      <c r="H18" s="88"/>
      <c r="I18" s="88">
        <v>0</v>
      </c>
      <c r="J18" s="88">
        <v>4</v>
      </c>
      <c r="K18" s="88">
        <v>0</v>
      </c>
      <c r="L18" s="88">
        <v>15</v>
      </c>
      <c r="M18" s="88">
        <v>0</v>
      </c>
      <c r="N18" s="88">
        <v>8</v>
      </c>
      <c r="O18" s="88">
        <v>0</v>
      </c>
      <c r="P18" s="88">
        <v>8</v>
      </c>
      <c r="Q18" s="88">
        <v>0</v>
      </c>
      <c r="R18" s="88"/>
    </row>
    <row r="19" spans="8:20" x14ac:dyDescent="0.2">
      <c r="H19" s="88"/>
      <c r="I19" s="88">
        <v>2</v>
      </c>
      <c r="J19" s="88">
        <v>0</v>
      </c>
      <c r="K19" s="88">
        <v>2</v>
      </c>
      <c r="L19" s="88">
        <v>0</v>
      </c>
      <c r="M19" s="88">
        <v>15</v>
      </c>
      <c r="N19" s="88">
        <v>0</v>
      </c>
      <c r="O19" s="88">
        <v>0</v>
      </c>
      <c r="P19" s="88">
        <v>0</v>
      </c>
      <c r="Q19" s="88">
        <v>0</v>
      </c>
      <c r="R19" s="88"/>
    </row>
    <row r="20" spans="8:20" x14ac:dyDescent="0.2">
      <c r="H20" s="288">
        <f>ROUND(H17,0)</f>
        <v>1357</v>
      </c>
      <c r="I20" s="288">
        <v>1355.9237705682899</v>
      </c>
      <c r="J20" s="288">
        <v>1355.9237705682899</v>
      </c>
      <c r="K20" s="288">
        <v>1357.9283400900902</v>
      </c>
      <c r="L20" s="288">
        <v>1357.9283400900902</v>
      </c>
      <c r="M20" s="288">
        <v>1357.3667302245499</v>
      </c>
      <c r="N20" s="288">
        <v>1357.3667302245499</v>
      </c>
      <c r="O20" s="288">
        <v>1365.5757872429599</v>
      </c>
      <c r="P20" s="288">
        <v>1365.9920859895799</v>
      </c>
      <c r="Q20" s="288">
        <v>1374.08799077709</v>
      </c>
      <c r="R20" s="288"/>
      <c r="S20" s="289"/>
      <c r="T20" s="287"/>
    </row>
    <row r="21" spans="8:20" x14ac:dyDescent="0.2">
      <c r="H21" s="286"/>
      <c r="I21" s="286"/>
      <c r="J21" s="286"/>
      <c r="K21" s="286"/>
      <c r="L21" s="286"/>
      <c r="M21" s="286"/>
      <c r="N21" s="286"/>
      <c r="O21" s="286"/>
      <c r="P21" s="286"/>
      <c r="Q21" s="286"/>
      <c r="R21" s="287"/>
      <c r="S21" s="287"/>
      <c r="T21" s="287"/>
    </row>
    <row r="22" spans="8:20" x14ac:dyDescent="0.2">
      <c r="H22" s="286"/>
      <c r="I22" s="286"/>
      <c r="J22" s="286"/>
      <c r="K22" s="286"/>
      <c r="L22" s="286"/>
      <c r="M22" s="286"/>
      <c r="N22" s="286"/>
      <c r="O22" s="286"/>
      <c r="P22" s="286"/>
      <c r="Q22" s="286"/>
      <c r="R22" s="287"/>
      <c r="S22" s="287"/>
      <c r="T22" s="287"/>
    </row>
    <row r="23" spans="8:20" x14ac:dyDescent="0.2">
      <c r="H23" s="287"/>
      <c r="I23" s="287"/>
      <c r="J23" s="287"/>
      <c r="K23" s="287"/>
      <c r="L23" s="287"/>
      <c r="M23" s="287"/>
      <c r="N23" s="287"/>
      <c r="O23" s="287"/>
      <c r="P23" s="287"/>
      <c r="Q23" s="287"/>
      <c r="R23" s="287"/>
      <c r="S23" s="287"/>
      <c r="T23" s="287"/>
    </row>
    <row r="24" spans="8:20" x14ac:dyDescent="0.2">
      <c r="H24" s="287"/>
      <c r="I24" s="287"/>
      <c r="J24" s="287"/>
      <c r="K24" s="287"/>
      <c r="L24" s="287"/>
      <c r="M24" s="287"/>
      <c r="N24" s="287"/>
      <c r="O24" s="287"/>
      <c r="P24" s="287"/>
      <c r="Q24" s="287"/>
      <c r="R24" s="287"/>
      <c r="S24" s="287"/>
      <c r="T24" s="287"/>
    </row>
    <row r="25" spans="8:20" x14ac:dyDescent="0.2">
      <c r="H25" s="287"/>
      <c r="I25" s="287"/>
      <c r="J25" s="287"/>
      <c r="K25" s="287"/>
      <c r="L25" s="287"/>
      <c r="M25" s="287"/>
      <c r="N25" s="287"/>
      <c r="O25" s="287"/>
      <c r="P25" s="287"/>
      <c r="Q25" s="287"/>
      <c r="R25" s="287"/>
      <c r="S25" s="287"/>
      <c r="T25" s="287"/>
    </row>
    <row r="26" spans="8:20" x14ac:dyDescent="0.2">
      <c r="H26" s="287"/>
      <c r="I26" s="287"/>
      <c r="J26" s="287"/>
      <c r="K26" s="287"/>
      <c r="L26" s="287"/>
      <c r="M26" s="287"/>
      <c r="N26" s="287"/>
      <c r="O26" s="287"/>
      <c r="P26" s="287"/>
      <c r="Q26" s="287"/>
      <c r="R26" s="287"/>
      <c r="S26" s="287"/>
      <c r="T26" s="287"/>
    </row>
    <row r="27" spans="8:20" x14ac:dyDescent="0.2">
      <c r="H27" s="287"/>
      <c r="I27" s="287"/>
      <c r="J27" s="287"/>
      <c r="K27" s="287"/>
      <c r="L27" s="287"/>
      <c r="M27" s="287"/>
      <c r="N27" s="287"/>
      <c r="O27" s="287"/>
      <c r="P27" s="287"/>
      <c r="Q27" s="287"/>
      <c r="R27" s="287"/>
      <c r="S27" s="287"/>
      <c r="T27" s="287"/>
    </row>
    <row r="28" spans="8:20" x14ac:dyDescent="0.2">
      <c r="H28" s="287"/>
      <c r="I28" s="287"/>
      <c r="J28" s="287"/>
      <c r="K28" s="287"/>
      <c r="L28" s="287"/>
      <c r="M28" s="287"/>
      <c r="N28" s="287"/>
      <c r="O28" s="287"/>
      <c r="P28" s="287"/>
      <c r="Q28" s="287"/>
      <c r="R28" s="287"/>
      <c r="S28" s="287"/>
      <c r="T28" s="287"/>
    </row>
    <row r="29" spans="8:20" x14ac:dyDescent="0.2">
      <c r="H29" s="287"/>
      <c r="I29" s="287"/>
      <c r="J29" s="287"/>
      <c r="K29" s="287"/>
      <c r="L29" s="287"/>
      <c r="M29" s="287"/>
      <c r="N29" s="287"/>
      <c r="O29" s="287"/>
      <c r="P29" s="287"/>
      <c r="Q29" s="287"/>
      <c r="R29" s="287"/>
      <c r="S29" s="287"/>
      <c r="T29" s="287"/>
    </row>
    <row r="30" spans="8:20" x14ac:dyDescent="0.2">
      <c r="H30" s="287"/>
      <c r="I30" s="287"/>
      <c r="J30" s="287"/>
      <c r="K30" s="287"/>
      <c r="L30" s="287"/>
      <c r="M30" s="287"/>
      <c r="N30" s="287"/>
      <c r="O30" s="287"/>
      <c r="P30" s="287"/>
      <c r="Q30" s="287"/>
      <c r="R30" s="287"/>
      <c r="S30" s="287"/>
      <c r="T30" s="287"/>
    </row>
    <row r="31" spans="8:20" x14ac:dyDescent="0.2">
      <c r="H31" s="287"/>
      <c r="I31" s="287"/>
      <c r="J31" s="287"/>
      <c r="K31" s="287"/>
      <c r="L31" s="287"/>
      <c r="M31" s="287"/>
      <c r="N31" s="287"/>
      <c r="O31" s="287"/>
      <c r="P31" s="287"/>
      <c r="Q31" s="287"/>
      <c r="R31" s="287"/>
      <c r="S31" s="287"/>
      <c r="T31" s="287"/>
    </row>
    <row r="32" spans="8:20" x14ac:dyDescent="0.2">
      <c r="H32" s="287"/>
      <c r="I32" s="287"/>
      <c r="J32" s="287"/>
      <c r="K32" s="287"/>
      <c r="L32" s="287"/>
      <c r="M32" s="287"/>
      <c r="N32" s="287"/>
      <c r="O32" s="287"/>
      <c r="P32" s="287"/>
      <c r="Q32" s="287"/>
      <c r="R32" s="287"/>
      <c r="S32" s="287"/>
      <c r="T32" s="287"/>
    </row>
    <row r="33" spans="8:20" x14ac:dyDescent="0.2">
      <c r="H33" s="287"/>
      <c r="I33" s="287"/>
      <c r="J33" s="287"/>
      <c r="K33" s="287"/>
      <c r="L33" s="287"/>
      <c r="M33" s="287"/>
      <c r="N33" s="287"/>
      <c r="O33" s="287"/>
      <c r="P33" s="287"/>
      <c r="Q33" s="287"/>
      <c r="R33" s="287"/>
      <c r="S33" s="287"/>
      <c r="T33" s="287"/>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20" zoomScaleNormal="120" workbookViewId="0">
      <selection activeCell="K1" sqref="K1"/>
    </sheetView>
  </sheetViews>
  <sheetFormatPr defaultColWidth="9.140625" defaultRowHeight="10.5" x14ac:dyDescent="0.2"/>
  <cols>
    <col min="1" max="5" width="9.140625" style="77"/>
    <col min="6" max="6" width="12.7109375" style="77" customWidth="1"/>
    <col min="7" max="7" width="7.5703125" style="79" customWidth="1"/>
    <col min="8" max="8" width="9.140625" style="77"/>
    <col min="9" max="9" width="10.85546875" style="77" bestFit="1" customWidth="1"/>
    <col min="10" max="16384" width="9.140625" style="77"/>
  </cols>
  <sheetData>
    <row r="1" spans="1:16" s="5" customFormat="1" ht="10.5" customHeight="1" x14ac:dyDescent="0.2">
      <c r="A1" s="1" t="s">
        <v>4</v>
      </c>
      <c r="B1" s="81" t="s">
        <v>226</v>
      </c>
      <c r="F1" s="9"/>
      <c r="G1" s="52"/>
      <c r="H1" s="13"/>
      <c r="I1" s="320"/>
      <c r="J1" s="320"/>
      <c r="K1" s="19" t="s">
        <v>9</v>
      </c>
      <c r="L1" s="6"/>
      <c r="M1" s="6"/>
    </row>
    <row r="2" spans="1:16" s="5" customFormat="1" ht="10.5" customHeight="1" x14ac:dyDescent="0.2">
      <c r="A2" s="1" t="s">
        <v>1</v>
      </c>
      <c r="B2" s="82" t="s">
        <v>227</v>
      </c>
      <c r="F2" s="9"/>
      <c r="G2" s="52"/>
      <c r="H2" s="14"/>
      <c r="I2" s="6"/>
      <c r="J2" s="6"/>
      <c r="K2" s="6"/>
      <c r="L2" s="6"/>
      <c r="M2" s="6"/>
    </row>
    <row r="3" spans="1:16" s="5" customFormat="1" ht="10.5" customHeight="1" x14ac:dyDescent="0.2">
      <c r="A3" s="1" t="s">
        <v>6</v>
      </c>
      <c r="B3" s="5" t="s">
        <v>7</v>
      </c>
      <c r="F3" s="9"/>
      <c r="G3" s="52"/>
      <c r="H3" s="83"/>
    </row>
    <row r="4" spans="1:16" s="5" customFormat="1" ht="10.5" customHeight="1" x14ac:dyDescent="0.2">
      <c r="A4" s="1" t="s">
        <v>2</v>
      </c>
      <c r="B4" s="5" t="s">
        <v>8</v>
      </c>
      <c r="F4" s="9"/>
      <c r="G4" s="52"/>
      <c r="H4" s="13"/>
    </row>
    <row r="5" spans="1:16" s="5" customFormat="1" ht="10.5" customHeight="1" x14ac:dyDescent="0.2">
      <c r="A5" s="3" t="s">
        <v>5</v>
      </c>
      <c r="B5" s="13" t="s">
        <v>359</v>
      </c>
      <c r="F5" s="9"/>
      <c r="G5" s="52"/>
      <c r="H5" s="13"/>
    </row>
    <row r="6" spans="1:16" s="292" customFormat="1" ht="10.5" customHeight="1" x14ac:dyDescent="0.2">
      <c r="A6" s="290" t="s">
        <v>3</v>
      </c>
      <c r="B6" s="291" t="s">
        <v>360</v>
      </c>
      <c r="F6" s="293"/>
      <c r="G6" s="294"/>
      <c r="H6" s="291"/>
    </row>
    <row r="8" spans="1:16" x14ac:dyDescent="0.2">
      <c r="H8" s="89"/>
      <c r="I8" s="89"/>
      <c r="J8" s="89"/>
      <c r="K8" s="89"/>
    </row>
    <row r="9" spans="1:16" x14ac:dyDescent="0.2">
      <c r="H9" s="90"/>
      <c r="I9" s="90"/>
      <c r="J9" s="90"/>
      <c r="K9" s="90"/>
    </row>
    <row r="10" spans="1:16" x14ac:dyDescent="0.2">
      <c r="F10" s="79"/>
      <c r="H10" s="85"/>
      <c r="I10" s="85"/>
      <c r="J10" s="85"/>
      <c r="K10" s="80"/>
      <c r="L10" s="79"/>
    </row>
    <row r="11" spans="1:16" x14ac:dyDescent="0.2">
      <c r="F11" s="79"/>
    </row>
    <row r="12" spans="1:16" x14ac:dyDescent="0.2">
      <c r="F12" s="79"/>
      <c r="H12" s="85"/>
      <c r="I12" s="85" t="s">
        <v>258</v>
      </c>
      <c r="J12" s="85" t="s">
        <v>263</v>
      </c>
      <c r="K12" s="85" t="s">
        <v>259</v>
      </c>
      <c r="L12" s="85" t="s">
        <v>260</v>
      </c>
      <c r="M12" s="85" t="s">
        <v>261</v>
      </c>
      <c r="N12" s="85" t="s">
        <v>262</v>
      </c>
      <c r="O12" s="85" t="s">
        <v>17</v>
      </c>
      <c r="P12" s="85"/>
    </row>
    <row r="13" spans="1:16" x14ac:dyDescent="0.2">
      <c r="F13" s="79"/>
      <c r="H13" s="85"/>
      <c r="I13" s="85" t="s">
        <v>448</v>
      </c>
      <c r="J13" s="85" t="s">
        <v>457</v>
      </c>
      <c r="K13" s="85" t="s">
        <v>450</v>
      </c>
      <c r="L13" s="85" t="s">
        <v>456</v>
      </c>
      <c r="M13" s="85" t="s">
        <v>452</v>
      </c>
      <c r="N13" s="85" t="s">
        <v>453</v>
      </c>
      <c r="O13" s="85" t="s">
        <v>16</v>
      </c>
      <c r="P13" s="85"/>
    </row>
    <row r="14" spans="1:16" x14ac:dyDescent="0.2">
      <c r="F14" s="79"/>
      <c r="H14" s="91">
        <v>42004</v>
      </c>
      <c r="I14" s="80">
        <v>2.1999999999999999E-2</v>
      </c>
      <c r="J14" s="80">
        <v>0.11</v>
      </c>
      <c r="K14" s="80">
        <v>7.9000000000000001E-2</v>
      </c>
      <c r="L14" s="80">
        <v>1.4999999999999999E-2</v>
      </c>
      <c r="M14" s="80">
        <v>0.55000000000000004</v>
      </c>
      <c r="N14" s="80">
        <v>0.111</v>
      </c>
      <c r="O14" s="80">
        <v>0.113</v>
      </c>
      <c r="P14" s="80"/>
    </row>
    <row r="15" spans="1:16" x14ac:dyDescent="0.2">
      <c r="F15" s="79"/>
      <c r="H15" s="91">
        <v>42369</v>
      </c>
      <c r="I15" s="80">
        <v>2.7E-2</v>
      </c>
      <c r="J15" s="80">
        <v>0.13900000000000001</v>
      </c>
      <c r="K15" s="80">
        <v>7.0000000000000007E-2</v>
      </c>
      <c r="L15" s="80">
        <v>7.0999999999999994E-2</v>
      </c>
      <c r="M15" s="80">
        <v>0.48899999999999999</v>
      </c>
      <c r="N15" s="80">
        <v>7.6999999999999999E-2</v>
      </c>
      <c r="O15" s="80">
        <v>0.127</v>
      </c>
      <c r="P15" s="80"/>
    </row>
    <row r="16" spans="1:16" x14ac:dyDescent="0.2">
      <c r="F16" s="79"/>
      <c r="H16" s="91">
        <v>42735</v>
      </c>
      <c r="I16" s="80">
        <v>2.9000000000000001E-2</v>
      </c>
      <c r="J16" s="80">
        <v>0.14199999999999999</v>
      </c>
      <c r="K16" s="80">
        <v>0.19400000000000001</v>
      </c>
      <c r="L16" s="80">
        <v>5.3999999999999999E-2</v>
      </c>
      <c r="M16" s="80">
        <v>0.38</v>
      </c>
      <c r="N16" s="80">
        <v>6.0999999999999999E-2</v>
      </c>
      <c r="O16" s="80">
        <v>0.14000000000000001</v>
      </c>
      <c r="P16" s="80"/>
    </row>
    <row r="17" spans="2:16" x14ac:dyDescent="0.2">
      <c r="B17" s="79"/>
      <c r="C17" s="84"/>
      <c r="D17" s="84"/>
      <c r="E17" s="84"/>
      <c r="F17" s="84"/>
      <c r="G17" s="84"/>
      <c r="H17" s="91">
        <v>43100</v>
      </c>
      <c r="I17" s="80">
        <v>3.4000000000000002E-2</v>
      </c>
      <c r="J17" s="80">
        <v>0.11700000000000001</v>
      </c>
      <c r="K17" s="80">
        <v>0.26100000000000001</v>
      </c>
      <c r="L17" s="80">
        <v>0.05</v>
      </c>
      <c r="M17" s="80">
        <v>0.34200000000000003</v>
      </c>
      <c r="N17" s="80">
        <v>6.9000000000000006E-2</v>
      </c>
      <c r="O17" s="80">
        <v>0.127</v>
      </c>
      <c r="P17" s="80"/>
    </row>
    <row r="18" spans="2:16" x14ac:dyDescent="0.2">
      <c r="B18" s="79"/>
      <c r="C18" s="84"/>
      <c r="D18" s="84"/>
      <c r="E18" s="84"/>
      <c r="F18" s="84"/>
      <c r="G18" s="84"/>
      <c r="H18" s="91">
        <v>43465</v>
      </c>
      <c r="I18" s="80">
        <v>3.5000000000000003E-2</v>
      </c>
      <c r="J18" s="80">
        <v>0.114</v>
      </c>
      <c r="K18" s="80">
        <v>0.29899999999999999</v>
      </c>
      <c r="L18" s="80">
        <v>4.5999999999999999E-2</v>
      </c>
      <c r="M18" s="80">
        <v>0.34699999999999998</v>
      </c>
      <c r="N18" s="80">
        <v>8.4000000000000005E-2</v>
      </c>
      <c r="O18" s="80">
        <v>7.4999999999999997E-2</v>
      </c>
      <c r="P18" s="80"/>
    </row>
    <row r="19" spans="2:16" x14ac:dyDescent="0.2">
      <c r="B19" s="79"/>
      <c r="C19" s="84"/>
      <c r="D19" s="84"/>
      <c r="E19" s="84"/>
      <c r="F19" s="84"/>
      <c r="G19" s="84"/>
      <c r="H19" s="91">
        <v>43555</v>
      </c>
      <c r="I19" s="80">
        <v>3.2000000000000001E-2</v>
      </c>
      <c r="J19" s="80">
        <v>0.125</v>
      </c>
      <c r="K19" s="80">
        <v>0.29899999999999999</v>
      </c>
      <c r="L19" s="80">
        <v>4.2999999999999997E-2</v>
      </c>
      <c r="M19" s="80">
        <v>0.33600000000000002</v>
      </c>
      <c r="N19" s="80">
        <v>8.8999999999999996E-2</v>
      </c>
      <c r="O19" s="80">
        <v>7.4999999999999997E-2</v>
      </c>
      <c r="P19" s="80"/>
    </row>
    <row r="20" spans="2:16" x14ac:dyDescent="0.2">
      <c r="B20" s="79"/>
      <c r="C20" s="84"/>
      <c r="D20" s="84"/>
      <c r="E20" s="84"/>
      <c r="F20" s="84"/>
      <c r="G20" s="86"/>
      <c r="H20" s="91">
        <v>43646</v>
      </c>
      <c r="I20" s="80">
        <v>3.5999999999999997E-2</v>
      </c>
      <c r="J20" s="80">
        <v>0.14699999999999999</v>
      </c>
      <c r="K20" s="80">
        <v>0.28000000000000003</v>
      </c>
      <c r="L20" s="80">
        <v>3.3000000000000002E-2</v>
      </c>
      <c r="M20" s="80">
        <v>0.32800000000000001</v>
      </c>
      <c r="N20" s="80">
        <v>9.2999999999999999E-2</v>
      </c>
      <c r="O20" s="80">
        <v>8.1000000000000003E-2</v>
      </c>
      <c r="P20" s="80"/>
    </row>
    <row r="21" spans="2:16" x14ac:dyDescent="0.2">
      <c r="B21" s="79"/>
      <c r="C21" s="84"/>
      <c r="D21" s="84"/>
      <c r="E21" s="84"/>
      <c r="F21" s="84"/>
      <c r="G21" s="86"/>
      <c r="H21" s="91">
        <v>43738</v>
      </c>
      <c r="I21" s="80">
        <v>3.4000000000000002E-2</v>
      </c>
      <c r="J21" s="80">
        <v>0.14799999999999999</v>
      </c>
      <c r="K21" s="80">
        <v>0.27600000000000002</v>
      </c>
      <c r="L21" s="80">
        <v>4.3999999999999997E-2</v>
      </c>
      <c r="M21" s="80">
        <v>0.313</v>
      </c>
      <c r="N21" s="80">
        <v>9.8000000000000004E-2</v>
      </c>
      <c r="O21" s="80">
        <v>8.6999999999999994E-2</v>
      </c>
      <c r="P21" s="80"/>
    </row>
    <row r="22" spans="2:16" x14ac:dyDescent="0.2">
      <c r="G22" s="92"/>
      <c r="H22" s="85"/>
      <c r="I22" s="85"/>
      <c r="J22" s="85"/>
      <c r="K22" s="80"/>
      <c r="L22" s="80"/>
      <c r="M22" s="85"/>
      <c r="N22" s="85"/>
      <c r="O22" s="85"/>
      <c r="P22" s="85"/>
    </row>
    <row r="23" spans="2:16" x14ac:dyDescent="0.2">
      <c r="D23" s="84"/>
      <c r="E23" s="84"/>
      <c r="F23" s="84"/>
      <c r="G23" s="86"/>
      <c r="H23" s="85"/>
      <c r="I23" s="85"/>
      <c r="J23" s="85"/>
      <c r="K23" s="85"/>
      <c r="L23" s="85"/>
      <c r="M23" s="85"/>
      <c r="N23" s="85"/>
      <c r="O23" s="85"/>
      <c r="P23" s="85"/>
    </row>
    <row r="24" spans="2:16" x14ac:dyDescent="0.2">
      <c r="C24" s="79"/>
      <c r="D24" s="80"/>
      <c r="E24" s="80"/>
      <c r="F24" s="80"/>
      <c r="G24" s="93"/>
      <c r="H24" s="85"/>
      <c r="I24" s="85"/>
      <c r="J24" s="85"/>
      <c r="K24" s="85"/>
      <c r="L24" s="85"/>
      <c r="M24" s="85"/>
      <c r="N24" s="85"/>
      <c r="O24" s="85"/>
      <c r="P24" s="85"/>
    </row>
    <row r="25" spans="2:16" x14ac:dyDescent="0.2">
      <c r="C25" s="79"/>
      <c r="D25" s="80"/>
      <c r="E25" s="80"/>
      <c r="F25" s="80"/>
      <c r="G25" s="93"/>
      <c r="H25" s="85"/>
      <c r="I25" s="85"/>
      <c r="J25" s="85"/>
      <c r="K25" s="85"/>
      <c r="L25" s="85"/>
      <c r="M25" s="85"/>
      <c r="N25" s="85"/>
      <c r="O25" s="85"/>
      <c r="P25" s="85"/>
    </row>
    <row r="26" spans="2:16" x14ac:dyDescent="0.2">
      <c r="C26" s="79"/>
      <c r="D26" s="80"/>
      <c r="E26" s="80"/>
      <c r="F26" s="80"/>
      <c r="G26" s="80"/>
      <c r="H26" s="85"/>
      <c r="I26" s="85"/>
      <c r="J26" s="85"/>
      <c r="K26" s="85"/>
      <c r="L26" s="85"/>
      <c r="M26" s="85"/>
      <c r="N26" s="85"/>
      <c r="O26" s="85"/>
      <c r="P26" s="85"/>
    </row>
    <row r="27" spans="2:16" x14ac:dyDescent="0.2">
      <c r="C27" s="79"/>
      <c r="D27" s="80"/>
      <c r="E27" s="80"/>
      <c r="F27" s="80"/>
      <c r="G27" s="80"/>
      <c r="H27" s="85"/>
      <c r="I27" s="85"/>
      <c r="J27" s="85"/>
      <c r="K27" s="85"/>
      <c r="L27" s="85"/>
      <c r="M27" s="85"/>
      <c r="N27" s="85"/>
      <c r="O27" s="85"/>
      <c r="P27" s="85"/>
    </row>
    <row r="28" spans="2:16" x14ac:dyDescent="0.2">
      <c r="C28" s="79"/>
      <c r="D28" s="80"/>
      <c r="E28" s="80"/>
      <c r="F28" s="80"/>
      <c r="G28" s="80"/>
      <c r="H28" s="80"/>
      <c r="I28" s="80"/>
      <c r="J28" s="80"/>
      <c r="K28" s="94"/>
    </row>
    <row r="29" spans="2:16" x14ac:dyDescent="0.2">
      <c r="C29" s="79"/>
      <c r="D29" s="80"/>
      <c r="E29" s="80"/>
      <c r="F29" s="80"/>
      <c r="G29" s="80"/>
      <c r="H29" s="80"/>
      <c r="I29" s="80"/>
      <c r="J29" s="80"/>
      <c r="K29" s="94"/>
    </row>
    <row r="30" spans="2:16" x14ac:dyDescent="0.2">
      <c r="C30" s="79"/>
      <c r="D30" s="80"/>
      <c r="E30" s="80"/>
      <c r="F30" s="80"/>
      <c r="G30" s="80"/>
      <c r="H30" s="80"/>
      <c r="I30" s="80"/>
      <c r="J30" s="80"/>
      <c r="K30" s="94"/>
    </row>
    <row r="31" spans="2:16" x14ac:dyDescent="0.2">
      <c r="C31" s="79"/>
      <c r="D31" s="80"/>
      <c r="E31" s="80"/>
      <c r="F31" s="80"/>
      <c r="G31" s="80"/>
      <c r="H31" s="80"/>
      <c r="I31" s="80"/>
      <c r="J31" s="80"/>
      <c r="K31" s="94"/>
    </row>
    <row r="32" spans="2:16" x14ac:dyDescent="0.2">
      <c r="C32" s="79"/>
      <c r="D32" s="80"/>
      <c r="E32" s="80"/>
      <c r="F32" s="80"/>
      <c r="G32" s="80"/>
      <c r="H32" s="80"/>
      <c r="I32" s="80"/>
      <c r="J32" s="80"/>
      <c r="K32" s="94"/>
    </row>
    <row r="33" spans="3:11" x14ac:dyDescent="0.2">
      <c r="C33" s="79"/>
      <c r="D33" s="80"/>
      <c r="E33" s="80"/>
      <c r="F33" s="80"/>
      <c r="G33" s="80"/>
      <c r="H33" s="80"/>
      <c r="I33" s="80"/>
      <c r="J33" s="80"/>
      <c r="K33" s="94"/>
    </row>
    <row r="34" spans="3:11" x14ac:dyDescent="0.2">
      <c r="C34" s="79"/>
      <c r="D34" s="80"/>
      <c r="E34" s="80"/>
      <c r="F34" s="80"/>
      <c r="G34" s="80"/>
      <c r="H34" s="80"/>
      <c r="I34" s="80"/>
      <c r="J34" s="80"/>
      <c r="K34" s="94"/>
    </row>
    <row r="35" spans="3:11" x14ac:dyDescent="0.2">
      <c r="C35" s="79"/>
      <c r="D35" s="80"/>
      <c r="E35" s="80"/>
      <c r="F35" s="80"/>
      <c r="G35" s="80"/>
      <c r="H35" s="80"/>
      <c r="I35" s="80"/>
      <c r="J35" s="80"/>
      <c r="K35" s="94"/>
    </row>
    <row r="36" spans="3:11" x14ac:dyDescent="0.2">
      <c r="C36" s="79"/>
      <c r="D36" s="80"/>
      <c r="E36" s="80"/>
      <c r="F36" s="80"/>
      <c r="G36" s="80"/>
      <c r="H36" s="80"/>
      <c r="I36" s="80"/>
      <c r="J36" s="80"/>
      <c r="K36" s="94"/>
    </row>
    <row r="37" spans="3:11" x14ac:dyDescent="0.2">
      <c r="F37" s="79"/>
      <c r="H37" s="85"/>
      <c r="I37" s="85"/>
      <c r="J37" s="85"/>
      <c r="K37" s="80"/>
    </row>
    <row r="38" spans="3:11" x14ac:dyDescent="0.2">
      <c r="F38" s="79"/>
      <c r="H38" s="85"/>
      <c r="I38" s="85"/>
      <c r="J38" s="85"/>
      <c r="K38" s="80"/>
    </row>
    <row r="39" spans="3:11" x14ac:dyDescent="0.2">
      <c r="F39" s="79"/>
      <c r="H39" s="85"/>
      <c r="I39" s="85"/>
      <c r="J39" s="85"/>
      <c r="K39" s="80"/>
    </row>
    <row r="40" spans="3:11" x14ac:dyDescent="0.2">
      <c r="F40" s="79"/>
      <c r="H40" s="85"/>
      <c r="I40" s="85"/>
      <c r="J40" s="85"/>
      <c r="K40" s="80"/>
    </row>
    <row r="41" spans="3:11" x14ac:dyDescent="0.2">
      <c r="F41" s="79"/>
      <c r="H41" s="85"/>
      <c r="I41" s="85"/>
      <c r="J41" s="85"/>
      <c r="K41" s="80"/>
    </row>
    <row r="42" spans="3:11" x14ac:dyDescent="0.2">
      <c r="F42" s="79"/>
      <c r="H42" s="85"/>
      <c r="I42" s="85"/>
      <c r="J42" s="85"/>
      <c r="K42" s="80"/>
    </row>
    <row r="43" spans="3:11" x14ac:dyDescent="0.2">
      <c r="F43" s="79"/>
      <c r="H43" s="85"/>
      <c r="I43" s="85"/>
      <c r="J43" s="85"/>
      <c r="K43" s="80"/>
    </row>
    <row r="44" spans="3:11" x14ac:dyDescent="0.2">
      <c r="F44" s="79"/>
      <c r="H44" s="85"/>
      <c r="I44" s="85"/>
      <c r="J44" s="85"/>
      <c r="K44" s="80"/>
    </row>
    <row r="45" spans="3:11" x14ac:dyDescent="0.2">
      <c r="F45" s="79"/>
      <c r="H45" s="85"/>
      <c r="I45" s="85"/>
      <c r="J45" s="85"/>
      <c r="K45" s="80"/>
    </row>
    <row r="46" spans="3:11" x14ac:dyDescent="0.2">
      <c r="F46" s="79"/>
      <c r="H46" s="85"/>
      <c r="I46" s="85"/>
      <c r="J46" s="85"/>
      <c r="K46" s="80"/>
    </row>
    <row r="47" spans="3:11" x14ac:dyDescent="0.2">
      <c r="F47" s="79"/>
      <c r="H47" s="80"/>
      <c r="I47" s="80"/>
      <c r="J47" s="80"/>
      <c r="K47" s="80"/>
    </row>
    <row r="48" spans="3:11" x14ac:dyDescent="0.2">
      <c r="F48" s="79"/>
      <c r="H48" s="80"/>
      <c r="I48" s="80"/>
      <c r="J48" s="80"/>
      <c r="K48" s="80"/>
    </row>
    <row r="49" spans="6:11" x14ac:dyDescent="0.2">
      <c r="F49" s="79"/>
      <c r="H49" s="80"/>
      <c r="I49" s="80"/>
      <c r="J49" s="80"/>
      <c r="K49" s="80"/>
    </row>
    <row r="50" spans="6:11" x14ac:dyDescent="0.2">
      <c r="F50" s="79"/>
      <c r="H50" s="80"/>
      <c r="I50" s="80"/>
      <c r="J50" s="80"/>
      <c r="K50" s="80"/>
    </row>
    <row r="51" spans="6:11" x14ac:dyDescent="0.2">
      <c r="F51" s="79"/>
      <c r="H51" s="80"/>
      <c r="I51" s="80"/>
      <c r="J51" s="80"/>
      <c r="K51" s="80"/>
    </row>
    <row r="52" spans="6:11" x14ac:dyDescent="0.2">
      <c r="F52" s="79"/>
      <c r="H52" s="80"/>
      <c r="I52" s="80"/>
      <c r="J52" s="80"/>
      <c r="K52" s="80"/>
    </row>
    <row r="53" spans="6:11" x14ac:dyDescent="0.2">
      <c r="F53" s="79"/>
      <c r="H53" s="80"/>
      <c r="I53" s="80"/>
      <c r="J53" s="80"/>
      <c r="K53" s="80"/>
    </row>
    <row r="54" spans="6:11" x14ac:dyDescent="0.2">
      <c r="F54" s="79"/>
      <c r="H54" s="80"/>
      <c r="I54" s="80"/>
      <c r="J54" s="80"/>
      <c r="K54" s="80"/>
    </row>
    <row r="55" spans="6:11" x14ac:dyDescent="0.2">
      <c r="F55" s="79"/>
      <c r="H55" s="80"/>
      <c r="I55" s="80"/>
      <c r="J55" s="80"/>
      <c r="K55" s="80"/>
    </row>
    <row r="56" spans="6:11" x14ac:dyDescent="0.2">
      <c r="F56" s="79"/>
      <c r="H56" s="80"/>
      <c r="I56" s="80"/>
      <c r="J56" s="80"/>
      <c r="K56" s="80"/>
    </row>
    <row r="57" spans="6:11" x14ac:dyDescent="0.2">
      <c r="F57" s="79"/>
      <c r="H57" s="80"/>
      <c r="I57" s="80"/>
      <c r="J57" s="80"/>
      <c r="K57" s="80"/>
    </row>
    <row r="58" spans="6:11" x14ac:dyDescent="0.2">
      <c r="F58" s="79"/>
      <c r="H58" s="80"/>
      <c r="I58" s="80"/>
      <c r="J58" s="80"/>
      <c r="K58" s="80"/>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15" zoomScaleNormal="115" workbookViewId="0">
      <selection activeCell="K1" sqref="K1"/>
    </sheetView>
  </sheetViews>
  <sheetFormatPr defaultColWidth="9.140625" defaultRowHeight="10.5" x14ac:dyDescent="0.2"/>
  <cols>
    <col min="1" max="5" width="9.140625" style="77"/>
    <col min="6" max="6" width="12.7109375" style="77" customWidth="1"/>
    <col min="7" max="7" width="7.5703125" style="79" customWidth="1"/>
    <col min="8" max="8" width="9.140625" style="77"/>
    <col min="9" max="9" width="10.85546875" style="77" bestFit="1" customWidth="1"/>
    <col min="10" max="16384" width="9.140625" style="77"/>
  </cols>
  <sheetData>
    <row r="1" spans="1:13" s="5" customFormat="1" ht="10.5" customHeight="1" x14ac:dyDescent="0.2">
      <c r="A1" s="1" t="s">
        <v>4</v>
      </c>
      <c r="B1" s="81" t="s">
        <v>228</v>
      </c>
      <c r="F1" s="9"/>
      <c r="G1" s="52"/>
      <c r="H1" s="13"/>
      <c r="I1" s="320"/>
      <c r="J1" s="320"/>
      <c r="K1" s="19" t="s">
        <v>9</v>
      </c>
      <c r="L1" s="6"/>
      <c r="M1" s="6"/>
    </row>
    <row r="2" spans="1:13" s="5" customFormat="1" ht="10.5" customHeight="1" x14ac:dyDescent="0.2">
      <c r="A2" s="1" t="s">
        <v>1</v>
      </c>
      <c r="B2" s="81" t="s">
        <v>229</v>
      </c>
      <c r="F2" s="9"/>
      <c r="G2" s="52"/>
      <c r="H2" s="14"/>
      <c r="I2" s="6"/>
      <c r="J2" s="6"/>
      <c r="K2" s="6"/>
      <c r="L2" s="6"/>
      <c r="M2" s="6"/>
    </row>
    <row r="3" spans="1:13" s="5" customFormat="1" ht="10.5" customHeight="1" x14ac:dyDescent="0.2">
      <c r="A3" s="1" t="s">
        <v>6</v>
      </c>
      <c r="B3" s="5" t="s">
        <v>7</v>
      </c>
      <c r="F3" s="9"/>
      <c r="G3" s="52"/>
      <c r="H3" s="83"/>
    </row>
    <row r="4" spans="1:13" s="5" customFormat="1" ht="10.5" customHeight="1" x14ac:dyDescent="0.2">
      <c r="A4" s="1" t="s">
        <v>2</v>
      </c>
      <c r="B4" s="5" t="s">
        <v>8</v>
      </c>
      <c r="F4" s="9"/>
      <c r="G4" s="52"/>
      <c r="H4" s="13"/>
    </row>
    <row r="5" spans="1:13" s="5" customFormat="1" ht="10.5" customHeight="1" x14ac:dyDescent="0.2">
      <c r="A5" s="3" t="s">
        <v>5</v>
      </c>
      <c r="B5" s="5" t="s">
        <v>382</v>
      </c>
      <c r="F5" s="9"/>
      <c r="G5" s="52"/>
      <c r="H5" s="13"/>
    </row>
    <row r="6" spans="1:13" s="5" customFormat="1" ht="10.5" customHeight="1" x14ac:dyDescent="0.2">
      <c r="A6" s="3" t="s">
        <v>3</v>
      </c>
      <c r="B6" s="13" t="s">
        <v>558</v>
      </c>
      <c r="F6" s="9"/>
      <c r="G6" s="52"/>
      <c r="H6" s="13"/>
    </row>
    <row r="8" spans="1:13" x14ac:dyDescent="0.2">
      <c r="H8" s="89"/>
      <c r="I8" s="89"/>
      <c r="J8" s="89"/>
      <c r="K8" s="89"/>
    </row>
    <row r="9" spans="1:13" x14ac:dyDescent="0.2">
      <c r="H9" s="90"/>
      <c r="I9" s="90"/>
      <c r="J9" s="90"/>
      <c r="K9" s="90"/>
    </row>
    <row r="10" spans="1:13" x14ac:dyDescent="0.2">
      <c r="F10" s="79"/>
      <c r="H10" s="85"/>
      <c r="I10" s="85"/>
      <c r="J10" s="85" t="s">
        <v>458</v>
      </c>
      <c r="K10" s="85" t="s">
        <v>459</v>
      </c>
      <c r="L10" s="85" t="s">
        <v>460</v>
      </c>
      <c r="M10" s="85" t="s">
        <v>461</v>
      </c>
    </row>
    <row r="11" spans="1:13" x14ac:dyDescent="0.2">
      <c r="F11" s="79"/>
      <c r="H11" s="85"/>
      <c r="I11" s="85"/>
      <c r="J11" s="85" t="s">
        <v>462</v>
      </c>
      <c r="K11" s="85" t="s">
        <v>463</v>
      </c>
      <c r="L11" s="85" t="s">
        <v>464</v>
      </c>
      <c r="M11" s="85" t="s">
        <v>465</v>
      </c>
    </row>
    <row r="12" spans="1:13" x14ac:dyDescent="0.2">
      <c r="F12" s="79"/>
      <c r="H12" s="91">
        <v>42735</v>
      </c>
      <c r="I12" s="91">
        <v>42735</v>
      </c>
      <c r="J12" s="80">
        <v>1</v>
      </c>
      <c r="K12" s="80">
        <v>1</v>
      </c>
      <c r="L12" s="80">
        <v>1</v>
      </c>
      <c r="M12" s="80">
        <v>1</v>
      </c>
    </row>
    <row r="13" spans="1:13" x14ac:dyDescent="0.2">
      <c r="F13" s="79"/>
      <c r="H13" s="91">
        <v>42766</v>
      </c>
      <c r="I13" s="91"/>
      <c r="J13" s="80">
        <v>0.995</v>
      </c>
      <c r="K13" s="80">
        <v>1.0049999999999999</v>
      </c>
      <c r="L13" s="80">
        <v>0.995</v>
      </c>
      <c r="M13" s="80">
        <v>1.004</v>
      </c>
    </row>
    <row r="14" spans="1:13" x14ac:dyDescent="0.2">
      <c r="F14" s="79"/>
      <c r="H14" s="91">
        <v>42794</v>
      </c>
      <c r="I14" s="91"/>
      <c r="J14" s="80">
        <v>1.0069999999999999</v>
      </c>
      <c r="K14" s="80">
        <v>0.99</v>
      </c>
      <c r="L14" s="80">
        <v>0.997</v>
      </c>
      <c r="M14" s="80">
        <v>0.98499999999999999</v>
      </c>
    </row>
    <row r="15" spans="1:13" x14ac:dyDescent="0.2">
      <c r="F15" s="79"/>
      <c r="H15" s="91">
        <v>42825</v>
      </c>
      <c r="I15" s="91"/>
      <c r="J15" s="80">
        <v>1.0169999999999999</v>
      </c>
      <c r="K15" s="80">
        <v>0.97699999999999998</v>
      </c>
      <c r="L15" s="80">
        <v>1.004</v>
      </c>
      <c r="M15" s="80">
        <v>0.96599999999999997</v>
      </c>
    </row>
    <row r="16" spans="1:13" x14ac:dyDescent="0.2">
      <c r="F16" s="79"/>
      <c r="H16" s="91">
        <v>42855</v>
      </c>
      <c r="I16" s="91"/>
      <c r="J16" s="80">
        <v>1.0229999999999999</v>
      </c>
      <c r="K16" s="80">
        <v>0.97699999999999998</v>
      </c>
      <c r="L16" s="80">
        <v>1.008</v>
      </c>
      <c r="M16" s="80">
        <v>0.96499999999999997</v>
      </c>
    </row>
    <row r="17" spans="6:13" x14ac:dyDescent="0.2">
      <c r="F17" s="79"/>
      <c r="H17" s="91">
        <v>42886</v>
      </c>
      <c r="I17" s="91"/>
      <c r="J17" s="80">
        <v>1.022</v>
      </c>
      <c r="K17" s="80">
        <v>0.97599999999999998</v>
      </c>
      <c r="L17" s="80">
        <v>1.0069999999999999</v>
      </c>
      <c r="M17" s="80">
        <v>0.96299999999999997</v>
      </c>
    </row>
    <row r="18" spans="6:13" x14ac:dyDescent="0.2">
      <c r="F18" s="79"/>
      <c r="H18" s="91">
        <v>42916</v>
      </c>
      <c r="I18" s="91">
        <v>42916</v>
      </c>
      <c r="J18" s="80">
        <v>1.046</v>
      </c>
      <c r="K18" s="80">
        <v>0.97299999999999998</v>
      </c>
      <c r="L18" s="80">
        <v>1.0249999999999999</v>
      </c>
      <c r="M18" s="80">
        <v>0.95399999999999996</v>
      </c>
    </row>
    <row r="19" spans="6:13" x14ac:dyDescent="0.2">
      <c r="F19" s="79"/>
      <c r="H19" s="91">
        <v>42947</v>
      </c>
      <c r="I19" s="91"/>
      <c r="J19" s="80">
        <v>1.0669999999999999</v>
      </c>
      <c r="K19" s="80">
        <v>0.95699999999999996</v>
      </c>
      <c r="L19" s="80">
        <v>1.0449999999999999</v>
      </c>
      <c r="M19" s="80">
        <v>0.94</v>
      </c>
    </row>
    <row r="20" spans="6:13" x14ac:dyDescent="0.2">
      <c r="F20" s="79"/>
      <c r="H20" s="91">
        <v>42978</v>
      </c>
      <c r="I20" s="91"/>
      <c r="J20" s="80">
        <v>1.091</v>
      </c>
      <c r="K20" s="80">
        <v>0.95699999999999996</v>
      </c>
      <c r="L20" s="80">
        <v>1.0640000000000001</v>
      </c>
      <c r="M20" s="80">
        <v>0.93799999999999994</v>
      </c>
    </row>
    <row r="21" spans="6:13" x14ac:dyDescent="0.2">
      <c r="F21" s="79"/>
      <c r="H21" s="91">
        <v>43008</v>
      </c>
      <c r="I21" s="91"/>
      <c r="J21" s="80">
        <v>1.1080000000000001</v>
      </c>
      <c r="K21" s="80">
        <v>0.94399999999999995</v>
      </c>
      <c r="L21" s="80">
        <v>1.08</v>
      </c>
      <c r="M21" s="80">
        <v>0.92400000000000004</v>
      </c>
    </row>
    <row r="22" spans="6:13" x14ac:dyDescent="0.2">
      <c r="F22" s="79"/>
      <c r="H22" s="91">
        <v>43039</v>
      </c>
      <c r="I22" s="91"/>
      <c r="J22" s="80">
        <v>1.1180000000000001</v>
      </c>
      <c r="K22" s="80">
        <v>0.95499999999999996</v>
      </c>
      <c r="L22" s="80">
        <v>1.089</v>
      </c>
      <c r="M22" s="80">
        <v>0.93400000000000005</v>
      </c>
    </row>
    <row r="23" spans="6:13" x14ac:dyDescent="0.2">
      <c r="F23" s="79"/>
      <c r="H23" s="91">
        <v>43069</v>
      </c>
      <c r="I23" s="91"/>
      <c r="J23" s="80">
        <v>1.1259999999999999</v>
      </c>
      <c r="K23" s="80">
        <v>0.94199999999999995</v>
      </c>
      <c r="L23" s="80">
        <v>1.097</v>
      </c>
      <c r="M23" s="80">
        <v>0.92200000000000004</v>
      </c>
    </row>
    <row r="24" spans="6:13" x14ac:dyDescent="0.2">
      <c r="F24" s="79"/>
      <c r="H24" s="91">
        <v>43100</v>
      </c>
      <c r="I24" s="91">
        <v>43100</v>
      </c>
      <c r="J24" s="80">
        <v>1.171</v>
      </c>
      <c r="K24" s="80">
        <v>0.95799999999999996</v>
      </c>
      <c r="L24" s="80">
        <v>1.131</v>
      </c>
      <c r="M24" s="80">
        <v>0.90700000000000003</v>
      </c>
    </row>
    <row r="25" spans="6:13" x14ac:dyDescent="0.2">
      <c r="F25" s="79"/>
      <c r="H25" s="91">
        <v>43131</v>
      </c>
      <c r="I25" s="91"/>
      <c r="J25" s="80">
        <v>1.1839999999999999</v>
      </c>
      <c r="K25" s="80">
        <v>1.004</v>
      </c>
      <c r="L25" s="80">
        <v>1.1439999999999999</v>
      </c>
      <c r="M25" s="80">
        <v>0.95599999999999996</v>
      </c>
    </row>
    <row r="26" spans="6:13" x14ac:dyDescent="0.2">
      <c r="F26" s="79"/>
      <c r="H26" s="91">
        <v>43159</v>
      </c>
      <c r="I26" s="91"/>
      <c r="J26" s="80">
        <v>1.1930000000000001</v>
      </c>
      <c r="K26" s="80">
        <v>1</v>
      </c>
      <c r="L26" s="80">
        <v>1.153</v>
      </c>
      <c r="M26" s="80">
        <v>0.95199999999999996</v>
      </c>
    </row>
    <row r="27" spans="6:13" x14ac:dyDescent="0.2">
      <c r="F27" s="79"/>
      <c r="H27" s="91">
        <v>43190</v>
      </c>
      <c r="I27" s="91"/>
      <c r="J27" s="80">
        <v>1.1970000000000001</v>
      </c>
      <c r="K27" s="80">
        <v>1.016</v>
      </c>
      <c r="L27" s="80">
        <v>1.1579999999999999</v>
      </c>
      <c r="M27" s="80">
        <v>0.96699999999999997</v>
      </c>
    </row>
    <row r="28" spans="6:13" x14ac:dyDescent="0.2">
      <c r="F28" s="79"/>
      <c r="H28" s="91">
        <v>43220</v>
      </c>
      <c r="I28" s="91"/>
      <c r="J28" s="80">
        <v>1.2070000000000001</v>
      </c>
      <c r="K28" s="80">
        <v>1.022</v>
      </c>
      <c r="L28" s="80">
        <v>1.167</v>
      </c>
      <c r="M28" s="80">
        <v>0.97199999999999998</v>
      </c>
    </row>
    <row r="29" spans="6:13" x14ac:dyDescent="0.2">
      <c r="F29" s="79"/>
      <c r="H29" s="91">
        <v>43251</v>
      </c>
      <c r="I29" s="91"/>
      <c r="J29" s="80">
        <v>1.22</v>
      </c>
      <c r="K29" s="80">
        <v>1.0209999999999999</v>
      </c>
      <c r="L29" s="80">
        <v>1.179</v>
      </c>
      <c r="M29" s="80">
        <v>0.97099999999999997</v>
      </c>
    </row>
    <row r="30" spans="6:13" x14ac:dyDescent="0.2">
      <c r="F30" s="79"/>
      <c r="H30" s="91">
        <v>43281</v>
      </c>
      <c r="I30" s="91">
        <v>43281</v>
      </c>
      <c r="J30" s="80">
        <v>1.2070000000000001</v>
      </c>
      <c r="K30" s="80">
        <v>1.0169999999999999</v>
      </c>
      <c r="L30" s="80">
        <v>1.161</v>
      </c>
      <c r="M30" s="80">
        <v>0.96499999999999997</v>
      </c>
    </row>
    <row r="31" spans="6:13" x14ac:dyDescent="0.2">
      <c r="F31" s="79"/>
      <c r="H31" s="91">
        <v>43312</v>
      </c>
      <c r="I31" s="91"/>
      <c r="J31" s="80">
        <v>1.2270000000000001</v>
      </c>
      <c r="K31" s="80">
        <v>1.0189999999999999</v>
      </c>
      <c r="L31" s="80">
        <v>1.179</v>
      </c>
      <c r="M31" s="80">
        <v>0.96699999999999997</v>
      </c>
    </row>
    <row r="32" spans="6:13" x14ac:dyDescent="0.2">
      <c r="F32" s="79"/>
      <c r="H32" s="91">
        <v>43343</v>
      </c>
      <c r="I32" s="91"/>
      <c r="J32" s="80">
        <v>1.256</v>
      </c>
      <c r="K32" s="80">
        <v>1.0329999999999999</v>
      </c>
      <c r="L32" s="80">
        <v>1.2050000000000001</v>
      </c>
      <c r="M32" s="80">
        <v>0.98</v>
      </c>
    </row>
    <row r="33" spans="6:13" x14ac:dyDescent="0.2">
      <c r="F33" s="79"/>
      <c r="H33" s="91">
        <v>43373</v>
      </c>
      <c r="I33" s="91"/>
      <c r="J33" s="80">
        <v>1.2729999999999999</v>
      </c>
      <c r="K33" s="80">
        <v>1.0580000000000001</v>
      </c>
      <c r="L33" s="80">
        <v>1.2210000000000001</v>
      </c>
      <c r="M33" s="80">
        <v>1.0009999999999999</v>
      </c>
    </row>
    <row r="34" spans="6:13" x14ac:dyDescent="0.2">
      <c r="F34" s="79"/>
      <c r="H34" s="91">
        <v>43404</v>
      </c>
      <c r="I34" s="91"/>
      <c r="J34" s="80">
        <v>1.2809999999999999</v>
      </c>
      <c r="K34" s="80">
        <v>1.069</v>
      </c>
      <c r="L34" s="80">
        <v>1.226</v>
      </c>
      <c r="M34" s="80">
        <v>1.01</v>
      </c>
    </row>
    <row r="35" spans="6:13" x14ac:dyDescent="0.2">
      <c r="F35" s="79"/>
      <c r="H35" s="91">
        <v>43434</v>
      </c>
      <c r="I35" s="91"/>
      <c r="J35" s="80">
        <v>1.29</v>
      </c>
      <c r="K35" s="80">
        <v>1.083</v>
      </c>
      <c r="L35" s="80">
        <v>1.2330000000000001</v>
      </c>
      <c r="M35" s="80">
        <v>1.0209999999999999</v>
      </c>
    </row>
    <row r="36" spans="6:13" x14ac:dyDescent="0.2">
      <c r="F36" s="79"/>
      <c r="H36" s="91">
        <v>43465</v>
      </c>
      <c r="I36" s="91">
        <v>43465</v>
      </c>
      <c r="J36" s="80">
        <v>1.276</v>
      </c>
      <c r="K36" s="80">
        <v>1.069</v>
      </c>
      <c r="L36" s="80">
        <v>1.214</v>
      </c>
      <c r="M36" s="80">
        <v>0.97499999999999998</v>
      </c>
    </row>
    <row r="37" spans="6:13" x14ac:dyDescent="0.2">
      <c r="F37" s="79"/>
      <c r="H37" s="91">
        <v>43496</v>
      </c>
      <c r="I37" s="91"/>
      <c r="J37" s="80">
        <v>1.25</v>
      </c>
      <c r="K37" s="80">
        <v>1.0669999999999999</v>
      </c>
      <c r="L37" s="80">
        <v>1.1890000000000001</v>
      </c>
      <c r="M37" s="80">
        <v>0.97299999999999998</v>
      </c>
    </row>
    <row r="38" spans="6:13" x14ac:dyDescent="0.2">
      <c r="F38" s="79"/>
      <c r="H38" s="91">
        <v>43524</v>
      </c>
      <c r="I38" s="91"/>
      <c r="J38" s="80">
        <v>1.2529999999999999</v>
      </c>
      <c r="K38" s="80">
        <v>1.0409999999999999</v>
      </c>
      <c r="L38" s="80">
        <v>1.1930000000000001</v>
      </c>
      <c r="M38" s="80">
        <v>0.94899999999999995</v>
      </c>
    </row>
    <row r="39" spans="6:13" x14ac:dyDescent="0.2">
      <c r="F39" s="79"/>
      <c r="H39" s="91">
        <v>43555</v>
      </c>
      <c r="I39" s="91"/>
      <c r="J39" s="80">
        <v>1.268</v>
      </c>
      <c r="K39" s="80">
        <v>1.0549999999999999</v>
      </c>
      <c r="L39" s="80">
        <v>1.2070000000000001</v>
      </c>
      <c r="M39" s="80">
        <v>0.96199999999999997</v>
      </c>
    </row>
    <row r="40" spans="6:13" x14ac:dyDescent="0.2">
      <c r="F40" s="79"/>
      <c r="H40" s="91">
        <v>43585</v>
      </c>
      <c r="I40" s="91"/>
      <c r="J40" s="80">
        <v>1.28</v>
      </c>
      <c r="K40" s="80">
        <v>1.0489999999999999</v>
      </c>
      <c r="L40" s="80">
        <v>1.218</v>
      </c>
      <c r="M40" s="80">
        <v>0.95699999999999996</v>
      </c>
    </row>
    <row r="41" spans="6:13" x14ac:dyDescent="0.2">
      <c r="F41" s="79"/>
      <c r="H41" s="91">
        <v>43616</v>
      </c>
      <c r="I41" s="91"/>
      <c r="J41" s="80">
        <v>1.286</v>
      </c>
      <c r="K41" s="80">
        <v>1.0429999999999999</v>
      </c>
      <c r="L41" s="80">
        <v>1.1879999999999999</v>
      </c>
      <c r="M41" s="80">
        <v>0.94399999999999995</v>
      </c>
    </row>
    <row r="42" spans="6:13" x14ac:dyDescent="0.2">
      <c r="F42" s="79"/>
      <c r="H42" s="91">
        <v>43646</v>
      </c>
      <c r="I42" s="91"/>
      <c r="J42" s="80">
        <v>1.3049999999999999</v>
      </c>
      <c r="K42" s="80">
        <v>1.0409999999999999</v>
      </c>
      <c r="L42" s="80">
        <v>1.204</v>
      </c>
      <c r="M42" s="80">
        <v>0.94199999999999995</v>
      </c>
    </row>
    <row r="43" spans="6:13" x14ac:dyDescent="0.2">
      <c r="F43" s="79"/>
      <c r="H43" s="91">
        <v>43677</v>
      </c>
      <c r="I43" s="91"/>
      <c r="J43" s="80">
        <v>1.3149999999999999</v>
      </c>
      <c r="K43" s="80">
        <v>1.036</v>
      </c>
      <c r="L43" s="80">
        <v>1.214</v>
      </c>
      <c r="M43" s="80">
        <v>0.93799999999999994</v>
      </c>
    </row>
    <row r="44" spans="6:13" x14ac:dyDescent="0.2">
      <c r="F44" s="79"/>
      <c r="H44" s="91">
        <v>43708</v>
      </c>
      <c r="I44" s="91"/>
      <c r="J44" s="80">
        <v>1.323</v>
      </c>
      <c r="K44" s="80">
        <v>1.028</v>
      </c>
      <c r="L44" s="80">
        <v>1.2210000000000001</v>
      </c>
      <c r="M44" s="80">
        <v>0.93</v>
      </c>
    </row>
    <row r="45" spans="6:13" x14ac:dyDescent="0.2">
      <c r="F45" s="79"/>
      <c r="H45" s="91">
        <v>43738</v>
      </c>
      <c r="I45" s="91">
        <v>43738</v>
      </c>
      <c r="J45" s="80">
        <v>1.3240000000000001</v>
      </c>
      <c r="K45" s="80">
        <v>1.0189999999999999</v>
      </c>
      <c r="L45" s="80">
        <v>1.2230000000000001</v>
      </c>
      <c r="M45" s="80">
        <v>0.92200000000000004</v>
      </c>
    </row>
    <row r="46" spans="6:13" x14ac:dyDescent="0.2">
      <c r="F46" s="79"/>
      <c r="H46" s="85"/>
      <c r="I46" s="85"/>
      <c r="J46" s="85"/>
      <c r="K46" s="80"/>
    </row>
    <row r="47" spans="6:13" x14ac:dyDescent="0.2">
      <c r="F47" s="79"/>
      <c r="H47" s="80"/>
      <c r="I47" s="80"/>
      <c r="J47" s="80"/>
      <c r="K47" s="80"/>
    </row>
    <row r="48" spans="6:13" x14ac:dyDescent="0.2">
      <c r="F48" s="79"/>
      <c r="H48" s="80"/>
      <c r="I48" s="80"/>
      <c r="J48" s="80"/>
      <c r="K48" s="80"/>
    </row>
    <row r="49" spans="6:11" x14ac:dyDescent="0.2">
      <c r="F49" s="79"/>
      <c r="H49" s="80"/>
      <c r="I49" s="80"/>
      <c r="J49" s="80"/>
      <c r="K49" s="80"/>
    </row>
    <row r="50" spans="6:11" x14ac:dyDescent="0.2">
      <c r="F50" s="79"/>
      <c r="H50" s="80"/>
      <c r="I50" s="80"/>
      <c r="J50" s="80"/>
      <c r="K50" s="80"/>
    </row>
    <row r="51" spans="6:11" x14ac:dyDescent="0.2">
      <c r="F51" s="79"/>
      <c r="H51" s="80"/>
      <c r="I51" s="80"/>
      <c r="J51" s="80"/>
      <c r="K51" s="80"/>
    </row>
    <row r="52" spans="6:11" x14ac:dyDescent="0.2">
      <c r="F52" s="79"/>
      <c r="H52" s="80"/>
      <c r="I52" s="80"/>
      <c r="J52" s="80"/>
      <c r="K52" s="80"/>
    </row>
    <row r="53" spans="6:11" x14ac:dyDescent="0.2">
      <c r="F53" s="79"/>
      <c r="H53" s="80"/>
      <c r="I53" s="80"/>
      <c r="J53" s="80"/>
      <c r="K53" s="80"/>
    </row>
    <row r="54" spans="6:11" x14ac:dyDescent="0.2">
      <c r="F54" s="79"/>
      <c r="H54" s="80"/>
      <c r="I54" s="80"/>
      <c r="J54" s="80"/>
      <c r="K54" s="80"/>
    </row>
    <row r="55" spans="6:11" x14ac:dyDescent="0.2">
      <c r="F55" s="79"/>
      <c r="H55" s="80"/>
      <c r="I55" s="80"/>
      <c r="J55" s="80"/>
      <c r="K55" s="80"/>
    </row>
    <row r="56" spans="6:11" x14ac:dyDescent="0.2">
      <c r="F56" s="79"/>
      <c r="H56" s="80"/>
      <c r="I56" s="80"/>
      <c r="J56" s="80"/>
      <c r="K56" s="80"/>
    </row>
    <row r="57" spans="6:11" x14ac:dyDescent="0.2">
      <c r="F57" s="79"/>
      <c r="H57" s="80"/>
      <c r="I57" s="80"/>
      <c r="J57" s="80"/>
      <c r="K57" s="80"/>
    </row>
    <row r="58" spans="6:11" x14ac:dyDescent="0.2">
      <c r="F58" s="79"/>
      <c r="H58" s="80"/>
      <c r="I58" s="80"/>
      <c r="J58" s="80"/>
      <c r="K58" s="80"/>
    </row>
  </sheetData>
  <mergeCells count="1">
    <mergeCell ref="I1:J1"/>
  </mergeCells>
  <hyperlinks>
    <hyperlink ref="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15" zoomScaleNormal="115" workbookViewId="0">
      <selection activeCell="I1" sqref="I1"/>
    </sheetView>
  </sheetViews>
  <sheetFormatPr defaultColWidth="9.140625" defaultRowHeight="10.5" x14ac:dyDescent="0.2"/>
  <cols>
    <col min="1" max="5" width="9.140625" style="77"/>
    <col min="6" max="6" width="12.7109375" style="77" customWidth="1"/>
    <col min="7" max="7" width="8.7109375" style="79" customWidth="1"/>
    <col min="8" max="8" width="9.140625" style="77"/>
    <col min="9" max="9" width="10.85546875" style="77" bestFit="1" customWidth="1"/>
    <col min="10" max="16384" width="9.140625" style="77"/>
  </cols>
  <sheetData>
    <row r="1" spans="1:13" s="5" customFormat="1" ht="10.5" customHeight="1" x14ac:dyDescent="0.2">
      <c r="A1" s="1" t="s">
        <v>4</v>
      </c>
      <c r="B1" s="81" t="s">
        <v>230</v>
      </c>
      <c r="F1" s="9"/>
      <c r="G1" s="52"/>
      <c r="H1" s="13"/>
      <c r="I1" s="19" t="s">
        <v>9</v>
      </c>
      <c r="J1" s="18"/>
      <c r="K1" s="6"/>
      <c r="L1" s="6"/>
      <c r="M1" s="6"/>
    </row>
    <row r="2" spans="1:13" s="5" customFormat="1" ht="10.5" customHeight="1" x14ac:dyDescent="0.2">
      <c r="A2" s="1" t="s">
        <v>1</v>
      </c>
      <c r="B2" s="82" t="s">
        <v>231</v>
      </c>
      <c r="F2" s="9"/>
      <c r="G2" s="52"/>
      <c r="H2" s="14"/>
      <c r="I2" s="6"/>
      <c r="J2" s="6"/>
      <c r="K2" s="6"/>
      <c r="L2" s="6"/>
      <c r="M2" s="6"/>
    </row>
    <row r="3" spans="1:13" s="5" customFormat="1" ht="10.5" customHeight="1" x14ac:dyDescent="0.2">
      <c r="A3" s="1" t="s">
        <v>6</v>
      </c>
      <c r="B3" s="5" t="s">
        <v>7</v>
      </c>
      <c r="F3" s="9"/>
      <c r="G3" s="52"/>
      <c r="H3" s="83"/>
    </row>
    <row r="4" spans="1:13" s="5" customFormat="1" ht="10.5" customHeight="1" x14ac:dyDescent="0.2">
      <c r="A4" s="1" t="s">
        <v>2</v>
      </c>
      <c r="B4" s="5" t="s">
        <v>8</v>
      </c>
      <c r="F4" s="9"/>
      <c r="G4" s="52"/>
      <c r="H4" s="13"/>
    </row>
    <row r="5" spans="1:13" s="5" customFormat="1" ht="10.5" customHeight="1" x14ac:dyDescent="0.2">
      <c r="A5" s="3" t="s">
        <v>5</v>
      </c>
      <c r="B5" s="13" t="s">
        <v>559</v>
      </c>
      <c r="F5" s="9"/>
      <c r="G5" s="52"/>
      <c r="H5" s="13"/>
    </row>
    <row r="6" spans="1:13" s="5" customFormat="1" ht="10.5" customHeight="1" x14ac:dyDescent="0.2">
      <c r="A6" s="3" t="s">
        <v>3</v>
      </c>
      <c r="B6" s="291" t="s">
        <v>560</v>
      </c>
      <c r="F6" s="9"/>
      <c r="G6" s="52"/>
      <c r="H6" s="13"/>
    </row>
    <row r="8" spans="1:13" x14ac:dyDescent="0.2">
      <c r="H8" s="89"/>
      <c r="I8" s="89"/>
      <c r="J8" s="89"/>
      <c r="K8" s="89"/>
    </row>
    <row r="9" spans="1:13" ht="61.5" customHeight="1" x14ac:dyDescent="0.2">
      <c r="H9" s="90"/>
      <c r="I9" s="90" t="s">
        <v>466</v>
      </c>
      <c r="J9" s="90" t="s">
        <v>467</v>
      </c>
      <c r="K9" s="90" t="s">
        <v>468</v>
      </c>
      <c r="L9" s="90" t="s">
        <v>469</v>
      </c>
    </row>
    <row r="10" spans="1:13" ht="25.5" customHeight="1" x14ac:dyDescent="0.2">
      <c r="F10" s="79"/>
      <c r="H10" s="85"/>
      <c r="I10" s="90" t="s">
        <v>470</v>
      </c>
      <c r="J10" s="90" t="s">
        <v>471</v>
      </c>
      <c r="K10" s="90" t="s">
        <v>472</v>
      </c>
      <c r="L10" s="90" t="s">
        <v>473</v>
      </c>
    </row>
    <row r="11" spans="1:13" x14ac:dyDescent="0.2">
      <c r="F11" s="79"/>
      <c r="G11" s="91">
        <v>42735</v>
      </c>
      <c r="H11" s="79">
        <v>42735</v>
      </c>
      <c r="I11" s="80">
        <v>0.51600000000000001</v>
      </c>
      <c r="J11" s="80">
        <v>0.52700000000000002</v>
      </c>
      <c r="K11" s="80">
        <v>0.52200000000000002</v>
      </c>
      <c r="L11" s="80">
        <v>0.25600000000000001</v>
      </c>
      <c r="M11" s="85"/>
    </row>
    <row r="12" spans="1:13" x14ac:dyDescent="0.2">
      <c r="F12" s="79"/>
      <c r="G12" s="91">
        <v>42766</v>
      </c>
      <c r="H12" s="79"/>
      <c r="I12" s="80">
        <v>0.52</v>
      </c>
      <c r="J12" s="80">
        <v>0.52600000000000002</v>
      </c>
      <c r="K12" s="80">
        <v>0.51900000000000002</v>
      </c>
      <c r="L12" s="80">
        <v>0.24099999999999999</v>
      </c>
      <c r="M12" s="84"/>
    </row>
    <row r="13" spans="1:13" x14ac:dyDescent="0.2">
      <c r="F13" s="79"/>
      <c r="G13" s="91">
        <v>42794</v>
      </c>
      <c r="H13" s="79"/>
      <c r="I13" s="80">
        <v>0.51400000000000001</v>
      </c>
      <c r="J13" s="80">
        <v>0.51200000000000001</v>
      </c>
      <c r="K13" s="80">
        <v>0.50800000000000001</v>
      </c>
      <c r="L13" s="80">
        <v>0.22600000000000001</v>
      </c>
      <c r="M13" s="84"/>
    </row>
    <row r="14" spans="1:13" x14ac:dyDescent="0.2">
      <c r="F14" s="79"/>
      <c r="G14" s="91">
        <v>42825</v>
      </c>
      <c r="H14" s="79"/>
      <c r="I14" s="80">
        <v>0.50800000000000001</v>
      </c>
      <c r="J14" s="80">
        <v>0.498</v>
      </c>
      <c r="K14" s="80">
        <v>0.501</v>
      </c>
      <c r="L14" s="80">
        <v>0.22</v>
      </c>
      <c r="M14" s="84"/>
    </row>
    <row r="15" spans="1:13" x14ac:dyDescent="0.2">
      <c r="F15" s="79"/>
      <c r="G15" s="91">
        <v>42855</v>
      </c>
      <c r="H15" s="79"/>
      <c r="I15" s="80">
        <v>0.503</v>
      </c>
      <c r="J15" s="80">
        <v>0.49</v>
      </c>
      <c r="K15" s="80">
        <v>0.499</v>
      </c>
      <c r="L15" s="80">
        <v>0.215</v>
      </c>
      <c r="M15" s="84"/>
    </row>
    <row r="16" spans="1:13" x14ac:dyDescent="0.2">
      <c r="F16" s="79"/>
      <c r="G16" s="91">
        <v>42886</v>
      </c>
      <c r="H16" s="79"/>
      <c r="I16" s="80">
        <v>0.503</v>
      </c>
      <c r="J16" s="80">
        <v>0.47799999999999998</v>
      </c>
      <c r="K16" s="80">
        <v>0.496</v>
      </c>
      <c r="L16" s="80">
        <v>0.20599999999999999</v>
      </c>
      <c r="M16" s="84"/>
    </row>
    <row r="17" spans="6:13" x14ac:dyDescent="0.2">
      <c r="F17" s="79"/>
      <c r="G17" s="91">
        <v>42916</v>
      </c>
      <c r="H17" s="79">
        <v>42916</v>
      </c>
      <c r="I17" s="80">
        <v>0.49299999999999999</v>
      </c>
      <c r="J17" s="80">
        <v>0.46800000000000003</v>
      </c>
      <c r="K17" s="80">
        <v>0.5</v>
      </c>
      <c r="L17" s="80">
        <v>0.20599999999999999</v>
      </c>
      <c r="M17" s="84"/>
    </row>
    <row r="18" spans="6:13" x14ac:dyDescent="0.2">
      <c r="F18" s="79"/>
      <c r="G18" s="91">
        <v>42947</v>
      </c>
      <c r="H18" s="79"/>
      <c r="I18" s="80">
        <v>0.48299999999999998</v>
      </c>
      <c r="J18" s="80">
        <v>0.45600000000000002</v>
      </c>
      <c r="K18" s="80">
        <v>0.49299999999999999</v>
      </c>
      <c r="L18" s="80">
        <v>0.19700000000000001</v>
      </c>
      <c r="M18" s="84"/>
    </row>
    <row r="19" spans="6:13" x14ac:dyDescent="0.2">
      <c r="F19" s="79"/>
      <c r="G19" s="91">
        <v>42978</v>
      </c>
      <c r="H19" s="79"/>
      <c r="I19" s="80">
        <v>0.47599999999999998</v>
      </c>
      <c r="J19" s="80">
        <v>0.439</v>
      </c>
      <c r="K19" s="80">
        <v>0.48199999999999998</v>
      </c>
      <c r="L19" s="80">
        <v>0.17799999999999999</v>
      </c>
      <c r="M19" s="85"/>
    </row>
    <row r="20" spans="6:13" x14ac:dyDescent="0.2">
      <c r="F20" s="79"/>
      <c r="G20" s="91">
        <v>43008</v>
      </c>
      <c r="H20" s="79"/>
      <c r="I20" s="80">
        <v>0.47899999999999998</v>
      </c>
      <c r="J20" s="80">
        <v>0.436</v>
      </c>
      <c r="K20" s="80">
        <v>0.48499999999999999</v>
      </c>
      <c r="L20" s="80">
        <v>0.16400000000000001</v>
      </c>
    </row>
    <row r="21" spans="6:13" x14ac:dyDescent="0.2">
      <c r="F21" s="79"/>
      <c r="G21" s="91">
        <v>43039</v>
      </c>
      <c r="H21" s="79"/>
      <c r="I21" s="80">
        <v>0.48399999999999999</v>
      </c>
      <c r="J21" s="80">
        <v>0.42799999999999999</v>
      </c>
      <c r="K21" s="80">
        <v>0.49299999999999999</v>
      </c>
      <c r="L21" s="80">
        <v>0.153</v>
      </c>
    </row>
    <row r="22" spans="6:13" x14ac:dyDescent="0.2">
      <c r="F22" s="79"/>
      <c r="G22" s="91">
        <v>43069</v>
      </c>
      <c r="H22" s="79"/>
      <c r="I22" s="80">
        <v>0.48599999999999999</v>
      </c>
      <c r="J22" s="80">
        <v>0.39900000000000002</v>
      </c>
      <c r="K22" s="80">
        <v>0.49099999999999999</v>
      </c>
      <c r="L22" s="80">
        <v>0.14000000000000001</v>
      </c>
    </row>
    <row r="23" spans="6:13" x14ac:dyDescent="0.2">
      <c r="F23" s="79"/>
      <c r="G23" s="91">
        <v>43100</v>
      </c>
      <c r="H23" s="79">
        <v>43100</v>
      </c>
      <c r="I23" s="80">
        <v>0.48599999999999999</v>
      </c>
      <c r="J23" s="80">
        <v>0.39600000000000002</v>
      </c>
      <c r="K23" s="80">
        <v>0.51300000000000001</v>
      </c>
      <c r="L23" s="80">
        <v>0.13800000000000001</v>
      </c>
    </row>
    <row r="24" spans="6:13" x14ac:dyDescent="0.2">
      <c r="F24" s="79"/>
      <c r="G24" s="91">
        <v>43131</v>
      </c>
      <c r="H24" s="79"/>
      <c r="I24" s="80">
        <v>0.499</v>
      </c>
      <c r="J24" s="80">
        <v>0.39</v>
      </c>
      <c r="K24" s="80">
        <v>0.51800000000000002</v>
      </c>
      <c r="L24" s="80">
        <v>0.13100000000000001</v>
      </c>
    </row>
    <row r="25" spans="6:13" x14ac:dyDescent="0.2">
      <c r="F25" s="79"/>
      <c r="G25" s="91">
        <v>43159</v>
      </c>
      <c r="H25" s="79"/>
      <c r="I25" s="80">
        <v>0.48599999999999999</v>
      </c>
      <c r="J25" s="80">
        <v>0.376</v>
      </c>
      <c r="K25" s="80">
        <v>0.504</v>
      </c>
      <c r="L25" s="80">
        <v>0.11899999999999999</v>
      </c>
    </row>
    <row r="26" spans="6:13" x14ac:dyDescent="0.2">
      <c r="F26" s="79"/>
      <c r="G26" s="91">
        <v>43190</v>
      </c>
      <c r="H26" s="79"/>
      <c r="I26" s="80">
        <v>0.48699999999999999</v>
      </c>
      <c r="J26" s="80">
        <v>0.36699999999999999</v>
      </c>
      <c r="K26" s="80">
        <v>0.499</v>
      </c>
      <c r="L26" s="80">
        <v>0.11</v>
      </c>
    </row>
    <row r="27" spans="6:13" x14ac:dyDescent="0.2">
      <c r="F27" s="79"/>
      <c r="G27" s="91">
        <v>43220</v>
      </c>
      <c r="H27" s="79"/>
      <c r="I27" s="80">
        <v>0.48399999999999999</v>
      </c>
      <c r="J27" s="80">
        <v>0.36</v>
      </c>
      <c r="K27" s="80">
        <v>0.497</v>
      </c>
      <c r="L27" s="80">
        <v>0.106</v>
      </c>
    </row>
    <row r="28" spans="6:13" x14ac:dyDescent="0.2">
      <c r="F28" s="79"/>
      <c r="G28" s="91">
        <v>43251</v>
      </c>
      <c r="H28" s="79"/>
      <c r="I28" s="80">
        <v>0.48199999999999998</v>
      </c>
      <c r="J28" s="80">
        <v>0.34899999999999998</v>
      </c>
      <c r="K28" s="80">
        <v>0.495</v>
      </c>
      <c r="L28" s="80">
        <v>9.9000000000000005E-2</v>
      </c>
    </row>
    <row r="29" spans="6:13" x14ac:dyDescent="0.2">
      <c r="F29" s="79"/>
      <c r="G29" s="91">
        <v>43281</v>
      </c>
      <c r="H29" s="79">
        <v>43281</v>
      </c>
      <c r="I29" s="80">
        <v>0.48599999999999999</v>
      </c>
      <c r="J29" s="80">
        <v>0.34300000000000003</v>
      </c>
      <c r="K29" s="80">
        <v>0.48499999999999999</v>
      </c>
      <c r="L29" s="80">
        <v>9.5000000000000001E-2</v>
      </c>
    </row>
    <row r="30" spans="6:13" x14ac:dyDescent="0.2">
      <c r="F30" s="79"/>
      <c r="G30" s="91">
        <v>43312</v>
      </c>
      <c r="H30" s="79"/>
      <c r="I30" s="80">
        <v>0.49</v>
      </c>
      <c r="J30" s="80">
        <v>0.33700000000000002</v>
      </c>
      <c r="K30" s="80">
        <v>0.48699999999999999</v>
      </c>
      <c r="L30" s="80">
        <v>9.0999999999999998E-2</v>
      </c>
    </row>
    <row r="31" spans="6:13" x14ac:dyDescent="0.2">
      <c r="F31" s="79"/>
      <c r="G31" s="91">
        <v>43343</v>
      </c>
      <c r="H31" s="79"/>
      <c r="I31" s="80">
        <v>0.499</v>
      </c>
      <c r="J31" s="80">
        <v>0.36299999999999999</v>
      </c>
      <c r="K31" s="80">
        <v>0.49199999999999999</v>
      </c>
      <c r="L31" s="80">
        <v>8.6999999999999994E-2</v>
      </c>
    </row>
    <row r="32" spans="6:13" x14ac:dyDescent="0.2">
      <c r="F32" s="79"/>
      <c r="G32" s="91">
        <v>43373</v>
      </c>
      <c r="H32" s="79"/>
      <c r="I32" s="80">
        <v>0.504</v>
      </c>
      <c r="J32" s="80">
        <v>0.35399999999999998</v>
      </c>
      <c r="K32" s="80">
        <v>0.49199999999999999</v>
      </c>
      <c r="L32" s="80">
        <v>8.4000000000000005E-2</v>
      </c>
    </row>
    <row r="33" spans="6:12" x14ac:dyDescent="0.2">
      <c r="F33" s="79"/>
      <c r="G33" s="91">
        <v>43404</v>
      </c>
      <c r="H33" s="79"/>
      <c r="I33" s="80">
        <v>0.505</v>
      </c>
      <c r="J33" s="80">
        <v>0.34499999999999997</v>
      </c>
      <c r="K33" s="80">
        <v>0.497</v>
      </c>
      <c r="L33" s="80">
        <v>0.08</v>
      </c>
    </row>
    <row r="34" spans="6:12" x14ac:dyDescent="0.2">
      <c r="F34" s="79"/>
      <c r="G34" s="91">
        <v>43434</v>
      </c>
      <c r="H34" s="79"/>
      <c r="I34" s="80">
        <v>0.503</v>
      </c>
      <c r="J34" s="80">
        <v>0.33700000000000002</v>
      </c>
      <c r="K34" s="80">
        <v>0.498</v>
      </c>
      <c r="L34" s="80">
        <v>7.6999999999999999E-2</v>
      </c>
    </row>
    <row r="35" spans="6:12" x14ac:dyDescent="0.2">
      <c r="F35" s="79"/>
      <c r="G35" s="91">
        <v>43465</v>
      </c>
      <c r="H35" s="79">
        <v>43465</v>
      </c>
      <c r="I35" s="80">
        <v>0.5</v>
      </c>
      <c r="J35" s="80">
        <v>0.31</v>
      </c>
      <c r="K35" s="80">
        <v>0.496</v>
      </c>
      <c r="L35" s="80">
        <v>7.2999999999999995E-2</v>
      </c>
    </row>
    <row r="36" spans="6:12" x14ac:dyDescent="0.2">
      <c r="F36" s="79"/>
      <c r="G36" s="91">
        <v>43496</v>
      </c>
      <c r="H36" s="79"/>
      <c r="I36" s="80">
        <v>0.50800000000000001</v>
      </c>
      <c r="J36" s="80">
        <v>0.307</v>
      </c>
      <c r="K36" s="80">
        <v>0.51</v>
      </c>
      <c r="L36" s="80">
        <v>7.0999999999999994E-2</v>
      </c>
    </row>
    <row r="37" spans="6:12" x14ac:dyDescent="0.2">
      <c r="F37" s="79"/>
      <c r="G37" s="91">
        <v>43524</v>
      </c>
      <c r="H37" s="79"/>
      <c r="I37" s="80">
        <v>0.495</v>
      </c>
      <c r="J37" s="80">
        <v>0.29599999999999999</v>
      </c>
      <c r="K37" s="80">
        <v>0.48799999999999999</v>
      </c>
      <c r="L37" s="80">
        <v>6.7000000000000004E-2</v>
      </c>
    </row>
    <row r="38" spans="6:12" x14ac:dyDescent="0.2">
      <c r="F38" s="79"/>
      <c r="G38" s="91">
        <v>43555</v>
      </c>
      <c r="H38" s="79"/>
      <c r="I38" s="80">
        <v>0.499</v>
      </c>
      <c r="J38" s="80">
        <v>0.29199999999999998</v>
      </c>
      <c r="K38" s="80">
        <v>0.496</v>
      </c>
      <c r="L38" s="80">
        <v>6.4000000000000001E-2</v>
      </c>
    </row>
    <row r="39" spans="6:12" x14ac:dyDescent="0.2">
      <c r="F39" s="79"/>
      <c r="G39" s="91">
        <v>43585</v>
      </c>
      <c r="H39" s="79"/>
      <c r="I39" s="80">
        <v>0.49199999999999999</v>
      </c>
      <c r="J39" s="80">
        <v>0.27400000000000002</v>
      </c>
      <c r="K39" s="80">
        <v>0.48699999999999999</v>
      </c>
      <c r="L39" s="80">
        <v>6.2E-2</v>
      </c>
    </row>
    <row r="40" spans="6:12" x14ac:dyDescent="0.2">
      <c r="F40" s="79"/>
      <c r="G40" s="91">
        <v>43616</v>
      </c>
      <c r="H40" s="79"/>
      <c r="I40" s="80">
        <v>0.49299999999999999</v>
      </c>
      <c r="J40" s="80">
        <v>0.26800000000000002</v>
      </c>
      <c r="K40" s="80">
        <v>0.48699999999999999</v>
      </c>
      <c r="L40" s="80">
        <v>0.06</v>
      </c>
    </row>
    <row r="41" spans="6:12" x14ac:dyDescent="0.2">
      <c r="F41" s="79"/>
      <c r="G41" s="91">
        <v>43646</v>
      </c>
      <c r="H41" s="79"/>
      <c r="I41" s="80">
        <v>0.48299999999999998</v>
      </c>
      <c r="J41" s="80">
        <v>0.25700000000000001</v>
      </c>
      <c r="K41" s="80">
        <v>0.47499999999999998</v>
      </c>
      <c r="L41" s="80">
        <v>5.7000000000000002E-2</v>
      </c>
    </row>
    <row r="42" spans="6:12" x14ac:dyDescent="0.2">
      <c r="F42" s="79"/>
      <c r="G42" s="91">
        <v>43677</v>
      </c>
      <c r="H42" s="79"/>
      <c r="I42" s="80">
        <v>0.47099999999999997</v>
      </c>
      <c r="J42" s="80">
        <v>0.24299999999999999</v>
      </c>
      <c r="K42" s="80">
        <v>0.46200000000000002</v>
      </c>
      <c r="L42" s="80">
        <v>5.3999999999999999E-2</v>
      </c>
    </row>
    <row r="43" spans="6:12" x14ac:dyDescent="0.2">
      <c r="F43" s="79"/>
      <c r="G43" s="91">
        <v>43708</v>
      </c>
      <c r="H43" s="79"/>
      <c r="I43" s="80">
        <v>0.47099999999999997</v>
      </c>
      <c r="J43" s="80">
        <v>0.23799999999999999</v>
      </c>
      <c r="K43" s="80">
        <v>0.45500000000000002</v>
      </c>
      <c r="L43" s="80">
        <v>5.0999999999999997E-2</v>
      </c>
    </row>
    <row r="44" spans="6:12" x14ac:dyDescent="0.2">
      <c r="F44" s="79"/>
      <c r="G44" s="91">
        <v>43738</v>
      </c>
      <c r="H44" s="79">
        <v>43738</v>
      </c>
      <c r="I44" s="80">
        <v>0.45900000000000002</v>
      </c>
      <c r="J44" s="80">
        <v>0.219</v>
      </c>
      <c r="K44" s="80">
        <v>0.44800000000000001</v>
      </c>
      <c r="L44" s="80">
        <v>4.3999999999999997E-2</v>
      </c>
    </row>
    <row r="45" spans="6:12" x14ac:dyDescent="0.2">
      <c r="F45" s="79"/>
      <c r="G45" s="91"/>
      <c r="H45" s="79"/>
      <c r="I45" s="80"/>
      <c r="J45" s="80"/>
      <c r="K45" s="80"/>
      <c r="L45" s="80"/>
    </row>
    <row r="46" spans="6:12" x14ac:dyDescent="0.2">
      <c r="F46" s="79"/>
      <c r="H46" s="85"/>
      <c r="I46" s="85"/>
      <c r="J46" s="85"/>
      <c r="K46" s="80"/>
    </row>
    <row r="47" spans="6:12" x14ac:dyDescent="0.2">
      <c r="F47" s="79"/>
      <c r="H47" s="80"/>
      <c r="I47" s="80"/>
      <c r="J47" s="80"/>
      <c r="K47" s="80"/>
    </row>
    <row r="48" spans="6:12" x14ac:dyDescent="0.2">
      <c r="F48" s="79"/>
      <c r="H48" s="80"/>
      <c r="I48" s="80"/>
      <c r="J48" s="80"/>
      <c r="K48" s="80"/>
    </row>
    <row r="49" spans="6:11" x14ac:dyDescent="0.2">
      <c r="F49" s="79"/>
      <c r="H49" s="80"/>
      <c r="I49" s="80"/>
      <c r="J49" s="80"/>
      <c r="K49" s="80"/>
    </row>
    <row r="50" spans="6:11" x14ac:dyDescent="0.2">
      <c r="F50" s="79"/>
      <c r="H50" s="80"/>
      <c r="I50" s="80"/>
      <c r="J50" s="80"/>
      <c r="K50" s="80"/>
    </row>
    <row r="51" spans="6:11" x14ac:dyDescent="0.2">
      <c r="F51" s="79"/>
      <c r="H51" s="80"/>
      <c r="I51" s="80"/>
      <c r="J51" s="80"/>
      <c r="K51" s="80"/>
    </row>
    <row r="52" spans="6:11" x14ac:dyDescent="0.2">
      <c r="F52" s="79"/>
      <c r="H52" s="80"/>
      <c r="I52" s="80"/>
      <c r="J52" s="80"/>
      <c r="K52" s="80"/>
    </row>
    <row r="53" spans="6:11" x14ac:dyDescent="0.2">
      <c r="F53" s="79"/>
      <c r="H53" s="80"/>
      <c r="I53" s="80"/>
      <c r="J53" s="80"/>
      <c r="K53" s="80"/>
    </row>
    <row r="54" spans="6:11" x14ac:dyDescent="0.2">
      <c r="F54" s="79"/>
      <c r="H54" s="80"/>
      <c r="I54" s="80"/>
      <c r="J54" s="80"/>
      <c r="K54" s="80"/>
    </row>
    <row r="55" spans="6:11" x14ac:dyDescent="0.2">
      <c r="F55" s="79"/>
      <c r="H55" s="80"/>
      <c r="I55" s="80"/>
      <c r="J55" s="80"/>
      <c r="K55" s="80"/>
    </row>
    <row r="56" spans="6:11" x14ac:dyDescent="0.2">
      <c r="F56" s="79"/>
      <c r="H56" s="80"/>
      <c r="I56" s="80"/>
      <c r="J56" s="80"/>
      <c r="K56" s="80"/>
    </row>
    <row r="57" spans="6:11" x14ac:dyDescent="0.2">
      <c r="F57" s="79"/>
      <c r="H57" s="80"/>
      <c r="I57" s="80"/>
      <c r="J57" s="80"/>
      <c r="K57" s="80"/>
    </row>
    <row r="58" spans="6:11" x14ac:dyDescent="0.2">
      <c r="F58" s="79"/>
      <c r="H58" s="80"/>
      <c r="I58" s="80"/>
      <c r="J58" s="80"/>
      <c r="K58" s="80"/>
    </row>
  </sheetData>
  <hyperlinks>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I1" sqref="I1:N1"/>
    </sheetView>
  </sheetViews>
  <sheetFormatPr defaultColWidth="9.140625" defaultRowHeight="10.5" x14ac:dyDescent="0.2"/>
  <cols>
    <col min="1" max="5" width="9.140625" style="77"/>
    <col min="6" max="6" width="12.7109375" style="77" customWidth="1"/>
    <col min="7" max="7" width="7.5703125" style="79" customWidth="1"/>
    <col min="8" max="8" width="9.140625" style="77"/>
    <col min="9" max="9" width="10.85546875" style="77" bestFit="1" customWidth="1"/>
    <col min="10" max="16384" width="9.140625" style="77"/>
  </cols>
  <sheetData>
    <row r="1" spans="1:14" s="5" customFormat="1" ht="10.5" customHeight="1" x14ac:dyDescent="0.2">
      <c r="A1" s="1" t="s">
        <v>4</v>
      </c>
      <c r="B1" s="81" t="s">
        <v>233</v>
      </c>
      <c r="F1" s="9"/>
      <c r="G1" s="52"/>
      <c r="H1" s="13"/>
      <c r="I1" s="320" t="s">
        <v>9</v>
      </c>
      <c r="J1" s="320"/>
      <c r="K1" s="320"/>
      <c r="L1" s="320"/>
      <c r="M1" s="320"/>
      <c r="N1" s="320"/>
    </row>
    <row r="2" spans="1:14" s="5" customFormat="1" ht="10.5" customHeight="1" x14ac:dyDescent="0.2">
      <c r="A2" s="1" t="s">
        <v>1</v>
      </c>
      <c r="B2" s="82" t="s">
        <v>361</v>
      </c>
      <c r="F2" s="9"/>
      <c r="G2" s="52"/>
      <c r="H2" s="14"/>
      <c r="I2" s="6"/>
      <c r="J2" s="6"/>
      <c r="K2" s="6"/>
      <c r="L2" s="6"/>
      <c r="M2" s="6"/>
    </row>
    <row r="3" spans="1:14" s="5" customFormat="1" ht="10.5" customHeight="1" x14ac:dyDescent="0.2">
      <c r="A3" s="1" t="s">
        <v>6</v>
      </c>
      <c r="B3" s="5" t="s">
        <v>7</v>
      </c>
      <c r="F3" s="9"/>
      <c r="G3" s="52"/>
      <c r="H3" s="83"/>
    </row>
    <row r="4" spans="1:14" s="5" customFormat="1" ht="10.5" customHeight="1" x14ac:dyDescent="0.2">
      <c r="A4" s="1" t="s">
        <v>2</v>
      </c>
      <c r="B4" s="5" t="s">
        <v>8</v>
      </c>
      <c r="F4" s="9"/>
      <c r="G4" s="52"/>
      <c r="H4" s="13"/>
    </row>
    <row r="5" spans="1:14" s="5" customFormat="1" ht="10.5" customHeight="1" x14ac:dyDescent="0.2">
      <c r="A5" s="3" t="s">
        <v>5</v>
      </c>
      <c r="B5" s="13" t="s">
        <v>559</v>
      </c>
      <c r="F5" s="9"/>
      <c r="G5" s="52"/>
      <c r="H5" s="13"/>
    </row>
    <row r="6" spans="1:14" s="5" customFormat="1" ht="10.5" customHeight="1" x14ac:dyDescent="0.2">
      <c r="A6" s="3" t="s">
        <v>3</v>
      </c>
      <c r="B6" s="291" t="s">
        <v>560</v>
      </c>
      <c r="F6" s="9"/>
      <c r="G6" s="52"/>
      <c r="H6" s="13"/>
    </row>
    <row r="8" spans="1:14" x14ac:dyDescent="0.2">
      <c r="H8" s="89"/>
      <c r="I8" s="89"/>
      <c r="J8" s="89"/>
      <c r="K8" s="89"/>
    </row>
    <row r="9" spans="1:14" x14ac:dyDescent="0.2">
      <c r="H9" s="90"/>
      <c r="I9" s="90"/>
      <c r="J9" s="90"/>
      <c r="K9" s="90"/>
    </row>
    <row r="10" spans="1:14" x14ac:dyDescent="0.2">
      <c r="F10" s="79"/>
      <c r="H10" s="85"/>
      <c r="I10" s="85"/>
      <c r="J10" s="85"/>
      <c r="K10" s="80"/>
      <c r="L10" s="79"/>
    </row>
    <row r="11" spans="1:14" x14ac:dyDescent="0.2">
      <c r="F11" s="79"/>
      <c r="H11" s="85"/>
      <c r="I11" s="85"/>
      <c r="J11" s="85"/>
      <c r="K11" s="80"/>
      <c r="L11" s="79"/>
    </row>
    <row r="12" spans="1:14" x14ac:dyDescent="0.2">
      <c r="F12" s="79"/>
      <c r="H12" s="85"/>
      <c r="I12" s="85"/>
      <c r="J12" s="85"/>
      <c r="K12" s="80"/>
      <c r="L12" s="84"/>
      <c r="M12" s="84"/>
    </row>
    <row r="13" spans="1:14" x14ac:dyDescent="0.2">
      <c r="F13" s="79"/>
      <c r="H13" s="85"/>
      <c r="I13" s="85"/>
      <c r="J13" s="85" t="s">
        <v>234</v>
      </c>
      <c r="K13" s="85" t="s">
        <v>235</v>
      </c>
      <c r="L13" s="84"/>
      <c r="M13" s="84"/>
    </row>
    <row r="14" spans="1:14" x14ac:dyDescent="0.2">
      <c r="F14" s="79"/>
      <c r="H14" s="85"/>
      <c r="I14" s="85"/>
      <c r="J14" s="85" t="s">
        <v>236</v>
      </c>
      <c r="K14" s="85" t="s">
        <v>237</v>
      </c>
      <c r="L14" s="84"/>
      <c r="M14" s="84"/>
    </row>
    <row r="15" spans="1:14" x14ac:dyDescent="0.2">
      <c r="F15" s="79"/>
      <c r="H15" s="91">
        <v>42735</v>
      </c>
      <c r="I15" s="79">
        <v>42735</v>
      </c>
      <c r="J15" s="80">
        <v>0.157</v>
      </c>
      <c r="K15" s="80">
        <v>0.106</v>
      </c>
      <c r="L15" s="84"/>
      <c r="M15" s="84"/>
    </row>
    <row r="16" spans="1:14" x14ac:dyDescent="0.2">
      <c r="F16" s="79"/>
      <c r="H16" s="91">
        <v>42766</v>
      </c>
      <c r="I16" s="79"/>
      <c r="J16" s="80">
        <v>0.158</v>
      </c>
      <c r="K16" s="80">
        <v>0.14099999999999999</v>
      </c>
      <c r="L16" s="84"/>
      <c r="M16" s="84"/>
    </row>
    <row r="17" spans="6:13" x14ac:dyDescent="0.2">
      <c r="F17" s="79"/>
      <c r="H17" s="91">
        <v>42794</v>
      </c>
      <c r="I17" s="79"/>
      <c r="J17" s="80">
        <v>0.16</v>
      </c>
      <c r="K17" s="80">
        <v>0.14599999999999999</v>
      </c>
      <c r="L17" s="84"/>
      <c r="M17" s="84"/>
    </row>
    <row r="18" spans="6:13" x14ac:dyDescent="0.2">
      <c r="F18" s="79"/>
      <c r="H18" s="91">
        <v>42825</v>
      </c>
      <c r="I18" s="79"/>
      <c r="J18" s="80">
        <v>0.16</v>
      </c>
      <c r="K18" s="80">
        <v>0.14899999999999999</v>
      </c>
      <c r="L18" s="84"/>
      <c r="M18" s="84"/>
    </row>
    <row r="19" spans="6:13" x14ac:dyDescent="0.2">
      <c r="F19" s="79"/>
      <c r="H19" s="91">
        <v>42855</v>
      </c>
      <c r="I19" s="79"/>
      <c r="J19" s="80">
        <v>0.161</v>
      </c>
      <c r="K19" s="80">
        <v>0.154</v>
      </c>
      <c r="L19" s="85"/>
      <c r="M19" s="85"/>
    </row>
    <row r="20" spans="6:13" x14ac:dyDescent="0.2">
      <c r="F20" s="79"/>
      <c r="H20" s="91">
        <v>42886</v>
      </c>
      <c r="I20" s="79"/>
      <c r="J20" s="80">
        <v>0.161</v>
      </c>
      <c r="K20" s="80">
        <v>0.159</v>
      </c>
    </row>
    <row r="21" spans="6:13" x14ac:dyDescent="0.2">
      <c r="F21" s="79"/>
      <c r="H21" s="91">
        <v>42916</v>
      </c>
      <c r="I21" s="79">
        <v>42916</v>
      </c>
      <c r="J21" s="80">
        <v>0.161</v>
      </c>
      <c r="K21" s="80">
        <v>0.16700000000000001</v>
      </c>
    </row>
    <row r="22" spans="6:13" x14ac:dyDescent="0.2">
      <c r="F22" s="79"/>
      <c r="H22" s="91">
        <v>42947</v>
      </c>
      <c r="I22" s="79"/>
      <c r="J22" s="80">
        <v>0.161</v>
      </c>
      <c r="K22" s="80">
        <v>0.17199999999999999</v>
      </c>
    </row>
    <row r="23" spans="6:13" x14ac:dyDescent="0.2">
      <c r="F23" s="79"/>
      <c r="H23" s="91">
        <v>42978</v>
      </c>
      <c r="I23" s="79"/>
      <c r="J23" s="80">
        <v>0.16300000000000001</v>
      </c>
      <c r="K23" s="80">
        <v>0.17499999999999999</v>
      </c>
    </row>
    <row r="24" spans="6:13" x14ac:dyDescent="0.2">
      <c r="F24" s="79"/>
      <c r="H24" s="91">
        <v>43008</v>
      </c>
      <c r="I24" s="79"/>
      <c r="J24" s="80">
        <v>0.16200000000000001</v>
      </c>
      <c r="K24" s="80">
        <v>0.17399999999999999</v>
      </c>
    </row>
    <row r="25" spans="6:13" x14ac:dyDescent="0.2">
      <c r="F25" s="79"/>
      <c r="H25" s="91">
        <v>43039</v>
      </c>
      <c r="I25" s="79"/>
      <c r="J25" s="80">
        <v>0.16300000000000001</v>
      </c>
      <c r="K25" s="80">
        <v>0.17299999999999999</v>
      </c>
    </row>
    <row r="26" spans="6:13" x14ac:dyDescent="0.2">
      <c r="F26" s="79"/>
      <c r="H26" s="91">
        <v>43069</v>
      </c>
      <c r="I26" s="79"/>
      <c r="J26" s="80">
        <v>0.159</v>
      </c>
      <c r="K26" s="80">
        <v>0.17599999999999999</v>
      </c>
    </row>
    <row r="27" spans="6:13" x14ac:dyDescent="0.2">
      <c r="F27" s="79"/>
      <c r="H27" s="91">
        <v>43100</v>
      </c>
      <c r="I27" s="79">
        <v>43100</v>
      </c>
      <c r="J27" s="80">
        <v>0.16700000000000001</v>
      </c>
      <c r="K27" s="80">
        <v>0.17599999999999999</v>
      </c>
    </row>
    <row r="28" spans="6:13" x14ac:dyDescent="0.2">
      <c r="F28" s="79"/>
      <c r="H28" s="91">
        <v>43131</v>
      </c>
      <c r="I28" s="79"/>
      <c r="J28" s="80">
        <v>0.17199999999999999</v>
      </c>
      <c r="K28" s="80">
        <v>0.184</v>
      </c>
    </row>
    <row r="29" spans="6:13" x14ac:dyDescent="0.2">
      <c r="F29" s="79"/>
      <c r="H29" s="91">
        <v>43159</v>
      </c>
      <c r="I29" s="79"/>
      <c r="J29" s="80">
        <v>0.17299999999999999</v>
      </c>
      <c r="K29" s="80">
        <v>0.188</v>
      </c>
    </row>
    <row r="30" spans="6:13" x14ac:dyDescent="0.2">
      <c r="F30" s="79"/>
      <c r="H30" s="91">
        <v>43190</v>
      </c>
      <c r="I30" s="79"/>
      <c r="J30" s="80">
        <v>0.17399999999999999</v>
      </c>
      <c r="K30" s="80">
        <v>0.191</v>
      </c>
    </row>
    <row r="31" spans="6:13" x14ac:dyDescent="0.2">
      <c r="F31" s="79"/>
      <c r="H31" s="91">
        <v>43220</v>
      </c>
      <c r="I31" s="79"/>
      <c r="J31" s="80">
        <v>0.17499999999999999</v>
      </c>
      <c r="K31" s="80">
        <v>0.192</v>
      </c>
    </row>
    <row r="32" spans="6:13" x14ac:dyDescent="0.2">
      <c r="F32" s="79"/>
      <c r="H32" s="91">
        <v>43251</v>
      </c>
      <c r="I32" s="79"/>
      <c r="J32" s="80">
        <v>0.17699999999999999</v>
      </c>
      <c r="K32" s="80">
        <v>0.19800000000000001</v>
      </c>
    </row>
    <row r="33" spans="6:11" x14ac:dyDescent="0.2">
      <c r="F33" s="79"/>
      <c r="H33" s="91">
        <v>43281</v>
      </c>
      <c r="I33" s="79">
        <v>43281</v>
      </c>
      <c r="J33" s="80">
        <v>0.17699999999999999</v>
      </c>
      <c r="K33" s="80">
        <v>0.19800000000000001</v>
      </c>
    </row>
    <row r="34" spans="6:11" x14ac:dyDescent="0.2">
      <c r="F34" s="79"/>
      <c r="H34" s="91">
        <v>43312</v>
      </c>
      <c r="I34" s="79"/>
      <c r="J34" s="80">
        <v>0.17799999999999999</v>
      </c>
      <c r="K34" s="80">
        <v>0.2</v>
      </c>
    </row>
    <row r="35" spans="6:11" x14ac:dyDescent="0.2">
      <c r="F35" s="79"/>
      <c r="H35" s="91">
        <v>43343</v>
      </c>
      <c r="I35" s="79"/>
      <c r="J35" s="80">
        <v>0.17399999999999999</v>
      </c>
      <c r="K35" s="80">
        <v>0.19900000000000001</v>
      </c>
    </row>
    <row r="36" spans="6:11" x14ac:dyDescent="0.2">
      <c r="F36" s="79"/>
      <c r="H36" s="91">
        <v>43373</v>
      </c>
      <c r="I36" s="79"/>
      <c r="J36" s="80">
        <v>0.17199999999999999</v>
      </c>
      <c r="K36" s="80">
        <v>0.19800000000000001</v>
      </c>
    </row>
    <row r="37" spans="6:11" x14ac:dyDescent="0.2">
      <c r="F37" s="79"/>
      <c r="H37" s="91">
        <v>43404</v>
      </c>
      <c r="I37" s="79"/>
      <c r="J37" s="80">
        <v>0.17299999999999999</v>
      </c>
      <c r="K37" s="80">
        <v>0.2</v>
      </c>
    </row>
    <row r="38" spans="6:11" x14ac:dyDescent="0.2">
      <c r="F38" s="79"/>
      <c r="H38" s="91">
        <v>43434</v>
      </c>
      <c r="I38" s="79"/>
      <c r="J38" s="80">
        <v>0.17499999999999999</v>
      </c>
      <c r="K38" s="80">
        <v>0.2</v>
      </c>
    </row>
    <row r="39" spans="6:11" x14ac:dyDescent="0.2">
      <c r="F39" s="79"/>
      <c r="H39" s="91">
        <v>43465</v>
      </c>
      <c r="I39" s="79">
        <v>43465</v>
      </c>
      <c r="J39" s="80">
        <v>0.17499999999999999</v>
      </c>
      <c r="K39" s="80">
        <v>0.20699999999999999</v>
      </c>
    </row>
    <row r="40" spans="6:11" x14ac:dyDescent="0.2">
      <c r="F40" s="79"/>
      <c r="H40" s="91">
        <v>43496</v>
      </c>
      <c r="I40" s="79"/>
      <c r="J40" s="80">
        <v>0.17899999999999999</v>
      </c>
      <c r="K40" s="80">
        <v>0.217</v>
      </c>
    </row>
    <row r="41" spans="6:11" x14ac:dyDescent="0.2">
      <c r="F41" s="79"/>
      <c r="H41" s="91">
        <v>43524</v>
      </c>
      <c r="I41" s="79"/>
      <c r="J41" s="80">
        <v>0.182</v>
      </c>
      <c r="K41" s="80">
        <v>0.219</v>
      </c>
    </row>
    <row r="42" spans="6:11" x14ac:dyDescent="0.2">
      <c r="F42" s="79"/>
      <c r="H42" s="91">
        <v>43555</v>
      </c>
      <c r="I42" s="79"/>
      <c r="J42" s="80">
        <v>0.183</v>
      </c>
      <c r="K42" s="80">
        <v>0.219</v>
      </c>
    </row>
    <row r="43" spans="6:11" x14ac:dyDescent="0.2">
      <c r="F43" s="79"/>
      <c r="H43" s="91">
        <v>43585</v>
      </c>
      <c r="I43" s="79"/>
      <c r="J43" s="80">
        <v>0.182</v>
      </c>
      <c r="K43" s="80">
        <v>0.222</v>
      </c>
    </row>
    <row r="44" spans="6:11" x14ac:dyDescent="0.2">
      <c r="F44" s="79"/>
      <c r="H44" s="91">
        <v>43616</v>
      </c>
      <c r="I44" s="79"/>
      <c r="J44" s="80">
        <v>0.185</v>
      </c>
      <c r="K44" s="80">
        <v>0.22800000000000001</v>
      </c>
    </row>
    <row r="45" spans="6:11" x14ac:dyDescent="0.2">
      <c r="F45" s="79"/>
      <c r="H45" s="91">
        <v>43646</v>
      </c>
      <c r="I45" s="79"/>
      <c r="J45" s="80">
        <v>0.186</v>
      </c>
      <c r="K45" s="80">
        <v>0.23</v>
      </c>
    </row>
    <row r="46" spans="6:11" x14ac:dyDescent="0.2">
      <c r="F46" s="79"/>
      <c r="H46" s="91">
        <v>43677</v>
      </c>
      <c r="I46" s="79"/>
      <c r="J46" s="80">
        <v>0.19</v>
      </c>
      <c r="K46" s="80">
        <v>0.23899999999999999</v>
      </c>
    </row>
    <row r="47" spans="6:11" x14ac:dyDescent="0.2">
      <c r="F47" s="79"/>
      <c r="H47" s="91">
        <v>43708</v>
      </c>
      <c r="I47" s="79"/>
      <c r="J47" s="80">
        <v>0.192</v>
      </c>
      <c r="K47" s="80">
        <v>0.23899999999999999</v>
      </c>
    </row>
    <row r="48" spans="6:11" x14ac:dyDescent="0.2">
      <c r="F48" s="79"/>
      <c r="H48" s="91">
        <v>43738</v>
      </c>
      <c r="I48" s="79">
        <v>43738</v>
      </c>
      <c r="J48" s="80">
        <v>0.19600000000000001</v>
      </c>
      <c r="K48" s="80">
        <v>0.246</v>
      </c>
    </row>
    <row r="49" spans="6:11" x14ac:dyDescent="0.2">
      <c r="F49" s="79"/>
      <c r="H49" s="80"/>
      <c r="I49" s="80"/>
      <c r="J49" s="80"/>
      <c r="K49" s="80"/>
    </row>
    <row r="50" spans="6:11" x14ac:dyDescent="0.2">
      <c r="F50" s="79"/>
      <c r="H50" s="80"/>
      <c r="I50" s="80"/>
      <c r="J50" s="80"/>
      <c r="K50" s="80"/>
    </row>
    <row r="51" spans="6:11" x14ac:dyDescent="0.2">
      <c r="F51" s="79"/>
      <c r="H51" s="80"/>
      <c r="I51" s="80"/>
      <c r="J51" s="80"/>
      <c r="K51" s="80"/>
    </row>
    <row r="52" spans="6:11" x14ac:dyDescent="0.2">
      <c r="F52" s="79"/>
      <c r="H52" s="80"/>
      <c r="I52" s="80"/>
      <c r="J52" s="80"/>
      <c r="K52" s="80"/>
    </row>
    <row r="53" spans="6:11" x14ac:dyDescent="0.2">
      <c r="F53" s="79"/>
      <c r="H53" s="80"/>
      <c r="I53" s="80"/>
      <c r="J53" s="80"/>
      <c r="K53" s="80"/>
    </row>
    <row r="54" spans="6:11" x14ac:dyDescent="0.2">
      <c r="F54" s="79"/>
      <c r="H54" s="80"/>
      <c r="I54" s="80"/>
      <c r="J54" s="80"/>
      <c r="K54" s="80"/>
    </row>
    <row r="55" spans="6:11" x14ac:dyDescent="0.2">
      <c r="F55" s="79"/>
      <c r="H55" s="80"/>
      <c r="I55" s="80"/>
      <c r="J55" s="80"/>
      <c r="K55" s="80"/>
    </row>
    <row r="56" spans="6:11" x14ac:dyDescent="0.2">
      <c r="F56" s="79"/>
      <c r="H56" s="80"/>
      <c r="I56" s="80"/>
      <c r="J56" s="80"/>
      <c r="K56" s="80"/>
    </row>
    <row r="57" spans="6:11" x14ac:dyDescent="0.2">
      <c r="F57" s="79"/>
      <c r="H57" s="80"/>
      <c r="I57" s="80"/>
      <c r="J57" s="80"/>
      <c r="K57" s="80"/>
    </row>
    <row r="58" spans="6:11" x14ac:dyDescent="0.2">
      <c r="F58" s="79"/>
      <c r="H58" s="80"/>
      <c r="I58" s="80"/>
      <c r="J58" s="80"/>
      <c r="K58" s="80"/>
    </row>
  </sheetData>
  <mergeCells count="1">
    <mergeCell ref="I1:N1"/>
  </mergeCells>
  <hyperlinks>
    <hyperlink ref="I1" location="Tartalom_Index!A1" display="Vissza a Tartalomra / Return to the Index"/>
    <hyperlink ref="I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15" zoomScaleNormal="115" workbookViewId="0">
      <selection activeCell="I1" sqref="I1:N1"/>
    </sheetView>
  </sheetViews>
  <sheetFormatPr defaultColWidth="9.140625" defaultRowHeight="10.5" x14ac:dyDescent="0.2"/>
  <cols>
    <col min="1" max="5" width="9.140625" style="77"/>
    <col min="6" max="6" width="12.7109375" style="77" customWidth="1"/>
    <col min="7" max="7" width="7.5703125" style="79" customWidth="1"/>
    <col min="8" max="8" width="9.140625" style="77"/>
    <col min="9" max="9" width="10.85546875" style="77" bestFit="1" customWidth="1"/>
    <col min="10" max="16384" width="9.140625" style="77"/>
  </cols>
  <sheetData>
    <row r="1" spans="1:14" s="5" customFormat="1" ht="10.5" customHeight="1" x14ac:dyDescent="0.2">
      <c r="A1" s="1" t="s">
        <v>4</v>
      </c>
      <c r="B1" s="81" t="s">
        <v>238</v>
      </c>
      <c r="F1" s="9"/>
      <c r="G1" s="52"/>
      <c r="H1" s="13"/>
      <c r="I1" s="320" t="s">
        <v>9</v>
      </c>
      <c r="J1" s="320"/>
      <c r="K1" s="320"/>
      <c r="L1" s="320"/>
      <c r="M1" s="320"/>
      <c r="N1" s="320"/>
    </row>
    <row r="2" spans="1:14" s="5" customFormat="1" ht="10.5" customHeight="1" x14ac:dyDescent="0.2">
      <c r="A2" s="1" t="s">
        <v>1</v>
      </c>
      <c r="B2" s="82" t="s">
        <v>239</v>
      </c>
      <c r="F2" s="9"/>
      <c r="G2" s="52"/>
      <c r="H2" s="14"/>
      <c r="I2" s="6"/>
      <c r="J2" s="6"/>
      <c r="K2" s="6"/>
      <c r="L2" s="6"/>
      <c r="M2" s="6"/>
    </row>
    <row r="3" spans="1:14" s="5" customFormat="1" ht="10.5" customHeight="1" x14ac:dyDescent="0.2">
      <c r="A3" s="1" t="s">
        <v>6</v>
      </c>
      <c r="B3" s="5" t="s">
        <v>7</v>
      </c>
      <c r="F3" s="9"/>
      <c r="G3" s="52"/>
      <c r="H3" s="83"/>
    </row>
    <row r="4" spans="1:14" s="5" customFormat="1" ht="10.5" customHeight="1" x14ac:dyDescent="0.2">
      <c r="A4" s="1" t="s">
        <v>2</v>
      </c>
      <c r="B4" s="5" t="s">
        <v>8</v>
      </c>
      <c r="F4" s="9"/>
      <c r="G4" s="52"/>
      <c r="H4" s="13"/>
    </row>
    <row r="5" spans="1:14" s="5" customFormat="1" ht="10.5" customHeight="1" x14ac:dyDescent="0.2">
      <c r="A5" s="3" t="s">
        <v>5</v>
      </c>
      <c r="B5" s="13" t="s">
        <v>362</v>
      </c>
      <c r="F5" s="9"/>
      <c r="G5" s="52"/>
      <c r="H5" s="13"/>
    </row>
    <row r="6" spans="1:14" s="5" customFormat="1" ht="10.5" customHeight="1" x14ac:dyDescent="0.2">
      <c r="A6" s="3" t="s">
        <v>3</v>
      </c>
      <c r="B6" s="13" t="s">
        <v>363</v>
      </c>
      <c r="F6" s="9"/>
      <c r="G6" s="52"/>
      <c r="H6" s="13"/>
    </row>
    <row r="8" spans="1:14" x14ac:dyDescent="0.2">
      <c r="H8" s="89"/>
      <c r="I8" s="89"/>
      <c r="J8" s="89"/>
      <c r="K8" s="89"/>
    </row>
    <row r="9" spans="1:14" x14ac:dyDescent="0.2">
      <c r="H9" s="90"/>
      <c r="I9" s="90"/>
      <c r="J9" s="90"/>
      <c r="K9" s="90"/>
    </row>
    <row r="10" spans="1:14" x14ac:dyDescent="0.2">
      <c r="F10" s="79"/>
      <c r="H10" s="85"/>
      <c r="I10" s="53"/>
      <c r="J10" s="85"/>
      <c r="K10" s="80"/>
      <c r="L10" s="79"/>
    </row>
    <row r="11" spans="1:14" x14ac:dyDescent="0.2">
      <c r="F11" s="79"/>
      <c r="H11" s="85"/>
      <c r="I11" s="85"/>
      <c r="J11" s="85"/>
      <c r="K11" s="80"/>
      <c r="L11" s="79"/>
    </row>
    <row r="12" spans="1:14" x14ac:dyDescent="0.2">
      <c r="F12" s="79"/>
      <c r="H12" s="85"/>
      <c r="I12" s="85"/>
      <c r="J12" s="85"/>
      <c r="K12" s="80"/>
      <c r="L12" s="84"/>
      <c r="M12" s="84"/>
    </row>
    <row r="13" spans="1:14" x14ac:dyDescent="0.2">
      <c r="F13" s="79"/>
      <c r="H13" s="85"/>
      <c r="I13" s="85"/>
      <c r="J13" s="85"/>
      <c r="K13" s="80"/>
      <c r="L13" s="84"/>
      <c r="M13" s="84"/>
    </row>
    <row r="14" spans="1:14" x14ac:dyDescent="0.2">
      <c r="F14" s="79"/>
      <c r="H14" s="85"/>
      <c r="I14" s="85"/>
      <c r="J14" s="85"/>
      <c r="K14" s="80"/>
      <c r="L14" s="84"/>
      <c r="M14" s="84"/>
    </row>
    <row r="15" spans="1:14" x14ac:dyDescent="0.2">
      <c r="F15" s="79"/>
      <c r="H15" s="85"/>
      <c r="I15" s="85"/>
      <c r="J15" s="85" t="s">
        <v>13</v>
      </c>
      <c r="K15" s="85" t="s">
        <v>34</v>
      </c>
      <c r="L15" s="85" t="s">
        <v>14</v>
      </c>
      <c r="M15" s="85" t="s">
        <v>15</v>
      </c>
      <c r="N15" s="85" t="s">
        <v>250</v>
      </c>
    </row>
    <row r="16" spans="1:14" x14ac:dyDescent="0.2">
      <c r="F16" s="79"/>
      <c r="H16" s="85"/>
      <c r="I16" s="85"/>
      <c r="J16" s="85" t="s">
        <v>10</v>
      </c>
      <c r="K16" s="85" t="s">
        <v>35</v>
      </c>
      <c r="L16" s="85" t="s">
        <v>12</v>
      </c>
      <c r="M16" s="85" t="s">
        <v>11</v>
      </c>
      <c r="N16" s="85" t="s">
        <v>364</v>
      </c>
    </row>
    <row r="17" spans="6:14" x14ac:dyDescent="0.2">
      <c r="F17" s="79"/>
      <c r="H17" s="91">
        <v>42735</v>
      </c>
      <c r="I17" s="79">
        <v>42735</v>
      </c>
      <c r="J17" s="80">
        <v>1</v>
      </c>
      <c r="K17" s="80">
        <v>1</v>
      </c>
      <c r="L17" s="80">
        <v>1</v>
      </c>
      <c r="M17" s="80">
        <v>1</v>
      </c>
      <c r="N17" s="80">
        <v>1</v>
      </c>
    </row>
    <row r="18" spans="6:14" x14ac:dyDescent="0.2">
      <c r="F18" s="79"/>
      <c r="H18" s="91">
        <v>42766</v>
      </c>
      <c r="I18" s="79"/>
      <c r="J18" s="80">
        <v>0.96199999999999997</v>
      </c>
      <c r="K18" s="80">
        <v>0.98899999999999999</v>
      </c>
      <c r="L18" s="80">
        <v>0.96199999999999997</v>
      </c>
      <c r="M18" s="80">
        <v>0.96799999999999997</v>
      </c>
      <c r="N18" s="80">
        <v>0.97299999999999998</v>
      </c>
    </row>
    <row r="19" spans="6:14" x14ac:dyDescent="0.2">
      <c r="F19" s="79"/>
      <c r="H19" s="91">
        <v>42794</v>
      </c>
      <c r="I19" s="79"/>
      <c r="J19" s="80">
        <v>0.96</v>
      </c>
      <c r="K19" s="80">
        <v>1.0269999999999999</v>
      </c>
      <c r="L19" s="80">
        <v>0.96699999999999997</v>
      </c>
      <c r="M19" s="80">
        <v>0.996</v>
      </c>
      <c r="N19" s="80">
        <v>0.99199999999999999</v>
      </c>
    </row>
    <row r="20" spans="6:14" x14ac:dyDescent="0.2">
      <c r="F20" s="79"/>
      <c r="H20" s="91">
        <v>42825</v>
      </c>
      <c r="I20" s="79"/>
      <c r="J20" s="80">
        <v>0.96299999999999997</v>
      </c>
      <c r="K20" s="80">
        <v>1.048</v>
      </c>
      <c r="L20" s="80">
        <v>0.98399999999999999</v>
      </c>
      <c r="M20" s="80">
        <v>1</v>
      </c>
      <c r="N20" s="80">
        <v>1.0049999999999999</v>
      </c>
    </row>
    <row r="21" spans="6:14" x14ac:dyDescent="0.2">
      <c r="F21" s="79"/>
      <c r="H21" s="91">
        <v>42855</v>
      </c>
      <c r="I21" s="79"/>
      <c r="J21" s="80">
        <v>0.96299999999999997</v>
      </c>
      <c r="K21" s="80">
        <v>1.0529999999999999</v>
      </c>
      <c r="L21" s="80">
        <v>1.0109999999999999</v>
      </c>
      <c r="M21" s="80">
        <v>0.98199999999999998</v>
      </c>
      <c r="N21" s="80">
        <v>1.0089999999999999</v>
      </c>
    </row>
    <row r="22" spans="6:14" x14ac:dyDescent="0.2">
      <c r="F22" s="79"/>
      <c r="H22" s="91">
        <v>42886</v>
      </c>
      <c r="I22" s="79"/>
      <c r="J22" s="80">
        <v>0.93700000000000006</v>
      </c>
      <c r="K22" s="80">
        <v>1.0269999999999999</v>
      </c>
      <c r="L22" s="80">
        <v>0.99399999999999999</v>
      </c>
      <c r="M22" s="80">
        <v>1.1659999999999999</v>
      </c>
      <c r="N22" s="80">
        <v>1.0149999999999999</v>
      </c>
    </row>
    <row r="23" spans="6:14" x14ac:dyDescent="0.2">
      <c r="F23" s="79"/>
      <c r="H23" s="91">
        <v>42916</v>
      </c>
      <c r="I23" s="79">
        <v>42916</v>
      </c>
      <c r="J23" s="80">
        <v>1.052</v>
      </c>
      <c r="K23" s="80">
        <v>1.034</v>
      </c>
      <c r="L23" s="80">
        <v>1.0009999999999999</v>
      </c>
      <c r="M23" s="80">
        <v>0.57899999999999996</v>
      </c>
      <c r="N23" s="80">
        <v>0.96799999999999997</v>
      </c>
    </row>
    <row r="24" spans="6:14" x14ac:dyDescent="0.2">
      <c r="F24" s="79"/>
      <c r="H24" s="91">
        <v>42947</v>
      </c>
      <c r="I24" s="79"/>
      <c r="J24" s="80">
        <v>1.08</v>
      </c>
      <c r="K24" s="80">
        <v>1.052</v>
      </c>
      <c r="L24" s="80">
        <v>1.0209999999999999</v>
      </c>
      <c r="M24" s="80">
        <v>0.56699999999999995</v>
      </c>
      <c r="N24" s="80">
        <v>0.98499999999999999</v>
      </c>
    </row>
    <row r="25" spans="6:14" x14ac:dyDescent="0.2">
      <c r="F25" s="79"/>
      <c r="H25" s="91">
        <v>42978</v>
      </c>
      <c r="I25" s="79"/>
      <c r="J25" s="80">
        <v>1.1160000000000001</v>
      </c>
      <c r="K25" s="80">
        <v>1.109</v>
      </c>
      <c r="L25" s="80">
        <v>1.048</v>
      </c>
      <c r="M25" s="80">
        <v>0.55800000000000005</v>
      </c>
      <c r="N25" s="80">
        <v>1.0209999999999999</v>
      </c>
    </row>
    <row r="26" spans="6:14" x14ac:dyDescent="0.2">
      <c r="F26" s="79"/>
      <c r="H26" s="91">
        <v>43008</v>
      </c>
      <c r="I26" s="79"/>
      <c r="J26" s="80">
        <v>1.1220000000000001</v>
      </c>
      <c r="K26" s="80">
        <v>1.1599999999999999</v>
      </c>
      <c r="L26" s="80">
        <v>1.0780000000000001</v>
      </c>
      <c r="M26" s="80">
        <v>0.57699999999999996</v>
      </c>
      <c r="N26" s="80">
        <v>1.0509999999999999</v>
      </c>
    </row>
    <row r="27" spans="6:14" x14ac:dyDescent="0.2">
      <c r="F27" s="79"/>
      <c r="H27" s="91">
        <v>43039</v>
      </c>
      <c r="I27" s="79"/>
      <c r="J27" s="80">
        <v>1.1240000000000001</v>
      </c>
      <c r="K27" s="80">
        <v>1.1839999999999999</v>
      </c>
      <c r="L27" s="80">
        <v>1.0680000000000001</v>
      </c>
      <c r="M27" s="80">
        <v>0.56100000000000005</v>
      </c>
      <c r="N27" s="80">
        <v>1.0569999999999999</v>
      </c>
    </row>
    <row r="28" spans="6:14" x14ac:dyDescent="0.2">
      <c r="F28" s="79"/>
      <c r="H28" s="91">
        <v>43069</v>
      </c>
      <c r="I28" s="79"/>
      <c r="J28" s="80">
        <v>1.1060000000000001</v>
      </c>
      <c r="K28" s="80">
        <v>1.2050000000000001</v>
      </c>
      <c r="L28" s="80">
        <v>1.097</v>
      </c>
      <c r="M28" s="80">
        <v>0.56999999999999995</v>
      </c>
      <c r="N28" s="80">
        <v>1.0660000000000001</v>
      </c>
    </row>
    <row r="29" spans="6:14" x14ac:dyDescent="0.2">
      <c r="F29" s="79"/>
      <c r="H29" s="91">
        <v>43100</v>
      </c>
      <c r="I29" s="79">
        <v>43100</v>
      </c>
      <c r="J29" s="80">
        <v>1.127</v>
      </c>
      <c r="K29" s="80">
        <v>1.1930000000000001</v>
      </c>
      <c r="L29" s="80">
        <v>1.077</v>
      </c>
      <c r="M29" s="80">
        <v>0.186</v>
      </c>
      <c r="N29" s="80">
        <v>1.0089999999999999</v>
      </c>
    </row>
    <row r="30" spans="6:14" x14ac:dyDescent="0.2">
      <c r="F30" s="79"/>
      <c r="H30" s="91">
        <v>43131</v>
      </c>
      <c r="I30" s="79"/>
      <c r="J30" s="80">
        <v>1.06</v>
      </c>
      <c r="K30" s="80">
        <v>1.1619999999999999</v>
      </c>
      <c r="L30" s="80">
        <v>1.0569999999999999</v>
      </c>
      <c r="M30" s="80">
        <v>0.19700000000000001</v>
      </c>
      <c r="N30" s="80">
        <v>0.97499999999999998</v>
      </c>
    </row>
    <row r="31" spans="6:14" x14ac:dyDescent="0.2">
      <c r="F31" s="79"/>
      <c r="H31" s="91">
        <v>43159</v>
      </c>
      <c r="I31" s="79"/>
      <c r="J31" s="80">
        <v>1.0920000000000001</v>
      </c>
      <c r="K31" s="80">
        <v>1.1519999999999999</v>
      </c>
      <c r="L31" s="80">
        <v>1.089</v>
      </c>
      <c r="M31" s="80">
        <v>0.20899999999999999</v>
      </c>
      <c r="N31" s="80">
        <v>0.98799999999999999</v>
      </c>
    </row>
    <row r="32" spans="6:14" x14ac:dyDescent="0.2">
      <c r="F32" s="79"/>
      <c r="H32" s="91">
        <v>43190</v>
      </c>
      <c r="I32" s="79"/>
      <c r="J32" s="80">
        <v>1.0669999999999999</v>
      </c>
      <c r="K32" s="80">
        <v>1.1759999999999999</v>
      </c>
      <c r="L32" s="80">
        <v>1.107</v>
      </c>
      <c r="M32" s="80">
        <v>0.22500000000000001</v>
      </c>
      <c r="N32" s="80">
        <v>0.995</v>
      </c>
    </row>
    <row r="33" spans="6:14" x14ac:dyDescent="0.2">
      <c r="F33" s="79"/>
      <c r="H33" s="91">
        <v>43220</v>
      </c>
      <c r="I33" s="79"/>
      <c r="J33" s="80">
        <v>1.0529999999999999</v>
      </c>
      <c r="K33" s="80">
        <v>1.1970000000000001</v>
      </c>
      <c r="L33" s="80">
        <v>1.137</v>
      </c>
      <c r="M33" s="80">
        <v>0.23899999999999999</v>
      </c>
      <c r="N33" s="80">
        <v>1.0069999999999999</v>
      </c>
    </row>
    <row r="34" spans="6:14" x14ac:dyDescent="0.2">
      <c r="F34" s="79"/>
      <c r="H34" s="91">
        <v>43251</v>
      </c>
      <c r="I34" s="79"/>
      <c r="J34" s="80">
        <v>1.026</v>
      </c>
      <c r="K34" s="80">
        <v>1.22</v>
      </c>
      <c r="L34" s="80">
        <v>1.157</v>
      </c>
      <c r="M34" s="80">
        <v>0.248</v>
      </c>
      <c r="N34" s="80">
        <v>1.012</v>
      </c>
    </row>
    <row r="35" spans="6:14" x14ac:dyDescent="0.2">
      <c r="F35" s="79"/>
      <c r="H35" s="91">
        <v>43281</v>
      </c>
      <c r="I35" s="79">
        <v>43281</v>
      </c>
      <c r="J35" s="80">
        <v>0.92700000000000005</v>
      </c>
      <c r="K35" s="80">
        <v>1.21</v>
      </c>
      <c r="L35" s="80">
        <v>1.181</v>
      </c>
      <c r="M35" s="80">
        <v>0.26600000000000001</v>
      </c>
      <c r="N35" s="80">
        <v>0.98599999999999999</v>
      </c>
    </row>
    <row r="36" spans="6:14" x14ac:dyDescent="0.2">
      <c r="F36" s="79"/>
      <c r="H36" s="91">
        <v>43312</v>
      </c>
      <c r="I36" s="79"/>
      <c r="J36" s="80">
        <v>0.95099999999999996</v>
      </c>
      <c r="K36" s="80">
        <v>1.244</v>
      </c>
      <c r="L36" s="80">
        <v>1.1830000000000001</v>
      </c>
      <c r="M36" s="80">
        <v>0.26900000000000002</v>
      </c>
      <c r="N36" s="80">
        <v>1.0069999999999999</v>
      </c>
    </row>
    <row r="37" spans="6:14" x14ac:dyDescent="0.2">
      <c r="F37" s="79"/>
      <c r="H37" s="91">
        <v>43343</v>
      </c>
      <c r="I37" s="79"/>
      <c r="J37" s="80">
        <v>0.96</v>
      </c>
      <c r="K37" s="80">
        <v>1.3109999999999999</v>
      </c>
      <c r="L37" s="80">
        <v>1.2250000000000001</v>
      </c>
      <c r="M37" s="80">
        <v>0.27800000000000002</v>
      </c>
      <c r="N37" s="80">
        <v>1.0449999999999999</v>
      </c>
    </row>
    <row r="38" spans="6:14" x14ac:dyDescent="0.2">
      <c r="F38" s="79"/>
      <c r="H38" s="91">
        <v>43373</v>
      </c>
      <c r="I38" s="79"/>
      <c r="J38" s="80">
        <v>1.0009999999999999</v>
      </c>
      <c r="K38" s="80">
        <v>1.323</v>
      </c>
      <c r="L38" s="80">
        <v>1.256</v>
      </c>
      <c r="M38" s="80">
        <v>0.29499999999999998</v>
      </c>
      <c r="N38" s="80">
        <v>1.069</v>
      </c>
    </row>
    <row r="39" spans="6:14" x14ac:dyDescent="0.2">
      <c r="F39" s="79"/>
      <c r="H39" s="91">
        <v>43404</v>
      </c>
      <c r="I39" s="79"/>
      <c r="J39" s="80">
        <v>1.0169999999999999</v>
      </c>
      <c r="K39" s="80">
        <v>1.3109999999999999</v>
      </c>
      <c r="L39" s="80">
        <v>1.2629999999999999</v>
      </c>
      <c r="M39" s="80">
        <v>0.30599999999999999</v>
      </c>
      <c r="N39" s="80">
        <v>1.0720000000000001</v>
      </c>
    </row>
    <row r="40" spans="6:14" x14ac:dyDescent="0.2">
      <c r="F40" s="79"/>
      <c r="H40" s="91">
        <v>43434</v>
      </c>
      <c r="I40" s="79"/>
      <c r="J40" s="80">
        <v>1.0609999999999999</v>
      </c>
      <c r="K40" s="80">
        <v>1.34</v>
      </c>
      <c r="L40" s="80">
        <v>1.274</v>
      </c>
      <c r="M40" s="80">
        <v>0.32200000000000001</v>
      </c>
      <c r="N40" s="80">
        <v>1.1000000000000001</v>
      </c>
    </row>
    <row r="41" spans="6:14" x14ac:dyDescent="0.2">
      <c r="F41" s="79"/>
      <c r="H41" s="91">
        <v>43465</v>
      </c>
      <c r="I41" s="79">
        <v>43465</v>
      </c>
      <c r="J41" s="80">
        <v>1.1100000000000001</v>
      </c>
      <c r="K41" s="80">
        <v>1.284</v>
      </c>
      <c r="L41" s="80">
        <v>1.2729999999999999</v>
      </c>
      <c r="M41" s="80">
        <v>0.317</v>
      </c>
      <c r="N41" s="80">
        <v>1.0920000000000001</v>
      </c>
    </row>
    <row r="42" spans="6:14" x14ac:dyDescent="0.2">
      <c r="F42" s="79"/>
      <c r="H42" s="91">
        <v>43496</v>
      </c>
      <c r="I42" s="79"/>
      <c r="J42" s="80">
        <v>1.016</v>
      </c>
      <c r="K42" s="80">
        <v>1.196</v>
      </c>
      <c r="L42" s="80">
        <v>1.23</v>
      </c>
      <c r="M42" s="80">
        <v>0.32500000000000001</v>
      </c>
      <c r="N42" s="80">
        <v>1.0229999999999999</v>
      </c>
    </row>
    <row r="43" spans="6:14" x14ac:dyDescent="0.2">
      <c r="F43" s="79"/>
      <c r="H43" s="91">
        <v>43524</v>
      </c>
      <c r="I43" s="79"/>
      <c r="J43" s="80">
        <v>1.028</v>
      </c>
      <c r="K43" s="80">
        <v>1.1970000000000001</v>
      </c>
      <c r="L43" s="80">
        <v>1.2410000000000001</v>
      </c>
      <c r="M43" s="80">
        <v>0.33</v>
      </c>
      <c r="N43" s="80">
        <v>1.03</v>
      </c>
    </row>
    <row r="44" spans="6:14" x14ac:dyDescent="0.2">
      <c r="F44" s="79"/>
      <c r="H44" s="91">
        <v>43555</v>
      </c>
      <c r="I44" s="79"/>
      <c r="J44" s="80">
        <v>0.98599999999999999</v>
      </c>
      <c r="K44" s="80">
        <v>1.2410000000000001</v>
      </c>
      <c r="L44" s="80">
        <v>1.264</v>
      </c>
      <c r="M44" s="80">
        <v>0.34699999999999998</v>
      </c>
      <c r="N44" s="80">
        <v>1.0409999999999999</v>
      </c>
    </row>
    <row r="45" spans="6:14" x14ac:dyDescent="0.2">
      <c r="F45" s="79"/>
      <c r="H45" s="91">
        <v>43585</v>
      </c>
      <c r="I45" s="79"/>
      <c r="J45" s="80">
        <v>0.97199999999999998</v>
      </c>
      <c r="K45" s="80">
        <v>1.288</v>
      </c>
      <c r="L45" s="80">
        <v>1.2729999999999999</v>
      </c>
      <c r="M45" s="80">
        <v>0.36099999999999999</v>
      </c>
      <c r="N45" s="80">
        <v>1.0589999999999999</v>
      </c>
    </row>
    <row r="46" spans="6:14" x14ac:dyDescent="0.2">
      <c r="F46" s="79"/>
      <c r="H46" s="91">
        <v>43616</v>
      </c>
      <c r="I46" s="79"/>
      <c r="J46" s="80">
        <v>0.96</v>
      </c>
      <c r="K46" s="80">
        <v>1.2769999999999999</v>
      </c>
      <c r="L46" s="80">
        <v>1.28</v>
      </c>
      <c r="M46" s="80">
        <v>0.36099999999999999</v>
      </c>
      <c r="N46" s="80">
        <v>1.0529999999999999</v>
      </c>
    </row>
    <row r="47" spans="6:14" x14ac:dyDescent="0.2">
      <c r="F47" s="79"/>
      <c r="H47" s="91">
        <v>43646</v>
      </c>
      <c r="I47" s="79"/>
      <c r="J47" s="80">
        <v>1.044</v>
      </c>
      <c r="K47" s="80">
        <v>1.252</v>
      </c>
      <c r="L47" s="80">
        <v>1.3069999999999999</v>
      </c>
      <c r="M47" s="80">
        <v>0.376</v>
      </c>
      <c r="N47" s="80">
        <v>1.0740000000000001</v>
      </c>
    </row>
    <row r="48" spans="6:14" x14ac:dyDescent="0.2">
      <c r="F48" s="79"/>
      <c r="H48" s="91">
        <v>43677</v>
      </c>
      <c r="I48" s="79"/>
      <c r="J48" s="80">
        <v>1.0720000000000001</v>
      </c>
      <c r="K48" s="80">
        <v>1.238</v>
      </c>
      <c r="L48" s="80">
        <v>1.321</v>
      </c>
      <c r="M48" s="80">
        <v>0.36499999999999999</v>
      </c>
      <c r="N48" s="80">
        <v>1.0780000000000001</v>
      </c>
    </row>
    <row r="49" spans="6:14" x14ac:dyDescent="0.2">
      <c r="F49" s="79"/>
      <c r="H49" s="91">
        <v>43708</v>
      </c>
      <c r="I49" s="79"/>
      <c r="J49" s="80">
        <v>1.0820000000000001</v>
      </c>
      <c r="K49" s="80">
        <v>1.2529999999999999</v>
      </c>
      <c r="L49" s="80">
        <v>1.365</v>
      </c>
      <c r="M49" s="80">
        <v>0.37</v>
      </c>
      <c r="N49" s="80">
        <v>1.095</v>
      </c>
    </row>
    <row r="50" spans="6:14" x14ac:dyDescent="0.2">
      <c r="F50" s="79"/>
      <c r="H50" s="91">
        <v>43738</v>
      </c>
      <c r="I50" s="79">
        <v>43738</v>
      </c>
      <c r="J50" s="80">
        <v>1.109</v>
      </c>
      <c r="K50" s="80">
        <v>1.222</v>
      </c>
      <c r="L50" s="80">
        <v>1.357</v>
      </c>
      <c r="M50" s="80">
        <v>0.371</v>
      </c>
      <c r="N50" s="80">
        <v>1.0900000000000001</v>
      </c>
    </row>
    <row r="51" spans="6:14" x14ac:dyDescent="0.2">
      <c r="F51" s="79"/>
      <c r="H51" s="91"/>
      <c r="I51" s="79"/>
      <c r="J51" s="80"/>
      <c r="K51" s="80"/>
      <c r="L51" s="80"/>
      <c r="M51" s="80"/>
      <c r="N51" s="80"/>
    </row>
    <row r="52" spans="6:14" x14ac:dyDescent="0.2">
      <c r="F52" s="79"/>
      <c r="H52" s="80"/>
      <c r="I52" s="80"/>
      <c r="J52" s="80"/>
      <c r="K52" s="80"/>
    </row>
    <row r="53" spans="6:14" x14ac:dyDescent="0.2">
      <c r="F53" s="79"/>
      <c r="H53" s="80"/>
      <c r="I53" s="80"/>
      <c r="J53" s="80"/>
      <c r="K53" s="80"/>
    </row>
    <row r="54" spans="6:14" x14ac:dyDescent="0.2">
      <c r="F54" s="79"/>
      <c r="H54" s="80"/>
      <c r="I54" s="80"/>
      <c r="J54" s="80"/>
      <c r="K54" s="80"/>
    </row>
    <row r="55" spans="6:14" x14ac:dyDescent="0.2">
      <c r="F55" s="79"/>
      <c r="H55" s="80"/>
      <c r="I55" s="80"/>
      <c r="J55" s="80"/>
      <c r="K55" s="80"/>
    </row>
    <row r="56" spans="6:14" x14ac:dyDescent="0.2">
      <c r="F56" s="79"/>
      <c r="H56" s="80"/>
      <c r="I56" s="80"/>
      <c r="J56" s="80"/>
      <c r="K56" s="80"/>
    </row>
    <row r="57" spans="6:14" x14ac:dyDescent="0.2">
      <c r="F57" s="79"/>
      <c r="H57" s="80"/>
      <c r="I57" s="80"/>
      <c r="J57" s="80"/>
      <c r="K57" s="80"/>
    </row>
    <row r="58" spans="6:14" x14ac:dyDescent="0.2">
      <c r="F58" s="79"/>
      <c r="H58" s="80"/>
      <c r="I58" s="80"/>
      <c r="J58" s="80"/>
      <c r="K58" s="80"/>
    </row>
  </sheetData>
  <mergeCells count="1">
    <mergeCell ref="I1:N1"/>
  </mergeCells>
  <hyperlinks>
    <hyperlink ref="I1" location="Tartalom_Index!A1" display="Vissza a Tartalomra / Return to the Index"/>
    <hyperlink ref="I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heetViews>
  <sheetFormatPr defaultColWidth="9.140625" defaultRowHeight="10.5" customHeight="1" x14ac:dyDescent="0.2"/>
  <cols>
    <col min="1" max="8" width="9.140625" style="77"/>
    <col min="9" max="10" width="10.85546875" style="77" bestFit="1" customWidth="1"/>
    <col min="11" max="16384" width="9.140625" style="77"/>
  </cols>
  <sheetData>
    <row r="1" spans="1:14" s="5" customFormat="1" ht="10.5" customHeight="1" x14ac:dyDescent="0.2">
      <c r="A1" s="1" t="s">
        <v>4</v>
      </c>
      <c r="B1" s="81" t="s">
        <v>217</v>
      </c>
      <c r="F1" s="9"/>
      <c r="G1" s="9"/>
      <c r="H1" s="13"/>
      <c r="I1" s="19" t="s">
        <v>9</v>
      </c>
      <c r="J1" s="18"/>
      <c r="K1" s="18"/>
      <c r="L1" s="6"/>
      <c r="M1" s="6"/>
      <c r="N1" s="6"/>
    </row>
    <row r="2" spans="1:14" s="5" customFormat="1" ht="10.5" customHeight="1" x14ac:dyDescent="0.2">
      <c r="A2" s="1" t="s">
        <v>1</v>
      </c>
      <c r="B2" s="82" t="s">
        <v>218</v>
      </c>
      <c r="F2" s="9"/>
      <c r="G2" s="9"/>
      <c r="H2" s="14"/>
      <c r="I2" s="6"/>
      <c r="J2" s="6"/>
      <c r="K2" s="6"/>
      <c r="L2" s="6"/>
      <c r="M2" s="6"/>
      <c r="N2" s="6"/>
    </row>
    <row r="3" spans="1:14" s="5" customFormat="1" ht="10.5" customHeight="1" x14ac:dyDescent="0.2">
      <c r="A3" s="1" t="s">
        <v>6</v>
      </c>
      <c r="B3" s="5" t="s">
        <v>7</v>
      </c>
      <c r="F3" s="9"/>
      <c r="G3" s="9"/>
      <c r="H3" s="83"/>
    </row>
    <row r="4" spans="1:14" s="5" customFormat="1" ht="10.5" customHeight="1" x14ac:dyDescent="0.2">
      <c r="A4" s="1" t="s">
        <v>2</v>
      </c>
      <c r="B4" s="5" t="s">
        <v>8</v>
      </c>
      <c r="F4" s="9"/>
      <c r="G4" s="9"/>
      <c r="H4" s="13"/>
    </row>
    <row r="5" spans="1:14" s="5" customFormat="1" ht="10.5" customHeight="1" x14ac:dyDescent="0.2">
      <c r="A5" s="3" t="s">
        <v>5</v>
      </c>
      <c r="B5" s="5" t="s">
        <v>555</v>
      </c>
      <c r="F5" s="9"/>
      <c r="G5" s="9"/>
      <c r="H5" s="13"/>
    </row>
    <row r="6" spans="1:14" s="5" customFormat="1" ht="10.5" customHeight="1" x14ac:dyDescent="0.2">
      <c r="A6" s="3" t="s">
        <v>3</v>
      </c>
      <c r="B6" s="6" t="s">
        <v>556</v>
      </c>
      <c r="F6" s="9"/>
      <c r="G6" s="9"/>
      <c r="H6" s="13"/>
    </row>
    <row r="10" spans="1:14" ht="10.5" customHeight="1" x14ac:dyDescent="0.2">
      <c r="J10" s="79" t="s">
        <v>13</v>
      </c>
      <c r="K10" s="79" t="s">
        <v>34</v>
      </c>
      <c r="L10" s="79" t="s">
        <v>14</v>
      </c>
      <c r="M10" s="79" t="s">
        <v>15</v>
      </c>
    </row>
    <row r="11" spans="1:14" ht="10.5" customHeight="1" x14ac:dyDescent="0.2">
      <c r="J11" s="79" t="s">
        <v>10</v>
      </c>
      <c r="K11" s="79" t="s">
        <v>35</v>
      </c>
      <c r="L11" s="79" t="s">
        <v>12</v>
      </c>
      <c r="M11" s="79" t="s">
        <v>11</v>
      </c>
    </row>
    <row r="12" spans="1:14" ht="10.5" customHeight="1" x14ac:dyDescent="0.2">
      <c r="I12" s="79">
        <v>42369</v>
      </c>
      <c r="J12" s="84">
        <v>464</v>
      </c>
      <c r="K12" s="84">
        <v>591</v>
      </c>
      <c r="L12" s="84">
        <v>222</v>
      </c>
      <c r="M12" s="84">
        <v>294</v>
      </c>
    </row>
    <row r="13" spans="1:14" ht="10.5" customHeight="1" x14ac:dyDescent="0.2">
      <c r="I13" s="79">
        <v>42735</v>
      </c>
      <c r="J13" s="84">
        <v>541</v>
      </c>
      <c r="K13" s="84">
        <v>604</v>
      </c>
      <c r="L13" s="84">
        <v>197</v>
      </c>
      <c r="M13" s="84">
        <v>394</v>
      </c>
    </row>
    <row r="14" spans="1:14" ht="10.5" customHeight="1" x14ac:dyDescent="0.2">
      <c r="I14" s="79">
        <v>43100</v>
      </c>
      <c r="J14" s="84">
        <v>601</v>
      </c>
      <c r="K14" s="84">
        <v>547</v>
      </c>
      <c r="L14" s="84">
        <v>208</v>
      </c>
      <c r="M14" s="84">
        <v>492</v>
      </c>
    </row>
    <row r="15" spans="1:14" ht="10.5" customHeight="1" x14ac:dyDescent="0.2">
      <c r="I15" s="79">
        <v>43465</v>
      </c>
      <c r="J15" s="84">
        <v>616</v>
      </c>
      <c r="K15" s="84">
        <v>545</v>
      </c>
      <c r="L15" s="84">
        <v>226</v>
      </c>
      <c r="M15" s="84">
        <v>525</v>
      </c>
    </row>
    <row r="16" spans="1:14" ht="10.5" customHeight="1" x14ac:dyDescent="0.2">
      <c r="I16" s="79">
        <v>43555</v>
      </c>
      <c r="J16" s="84">
        <v>612</v>
      </c>
      <c r="K16" s="84">
        <v>528</v>
      </c>
      <c r="L16" s="84">
        <v>222</v>
      </c>
      <c r="M16" s="84">
        <v>526</v>
      </c>
    </row>
    <row r="17" spans="9:13" ht="10.5" customHeight="1" x14ac:dyDescent="0.2">
      <c r="I17" s="79">
        <v>43646</v>
      </c>
      <c r="J17" s="84">
        <v>604</v>
      </c>
      <c r="K17" s="84">
        <v>537</v>
      </c>
      <c r="L17" s="84">
        <v>228</v>
      </c>
      <c r="M17" s="84">
        <v>522</v>
      </c>
    </row>
    <row r="18" spans="9:13" ht="10.5" customHeight="1" x14ac:dyDescent="0.2">
      <c r="I18" s="79">
        <v>43738</v>
      </c>
      <c r="J18" s="84">
        <v>595</v>
      </c>
      <c r="K18" s="84">
        <v>526</v>
      </c>
      <c r="L18" s="84">
        <v>230</v>
      </c>
      <c r="M18" s="84">
        <v>526</v>
      </c>
    </row>
    <row r="19" spans="9:13" ht="10.5" customHeight="1" x14ac:dyDescent="0.2">
      <c r="I19" s="79"/>
      <c r="J19" s="84"/>
      <c r="K19" s="84"/>
      <c r="L19" s="84"/>
      <c r="M19" s="84"/>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15" zoomScaleNormal="115" workbookViewId="0"/>
  </sheetViews>
  <sheetFormatPr defaultColWidth="9.140625" defaultRowHeight="10.5" x14ac:dyDescent="0.2"/>
  <cols>
    <col min="1" max="5" width="9.140625" style="77"/>
    <col min="6" max="6" width="12.7109375" style="77" customWidth="1"/>
    <col min="7" max="7" width="7.5703125" style="79" customWidth="1"/>
    <col min="8" max="8" width="9.140625" style="77"/>
    <col min="9" max="9" width="10.85546875" style="77" bestFit="1" customWidth="1"/>
    <col min="10" max="16384" width="9.140625" style="77"/>
  </cols>
  <sheetData>
    <row r="1" spans="1:14" s="5" customFormat="1" ht="10.5" customHeight="1" x14ac:dyDescent="0.2">
      <c r="A1" s="1" t="s">
        <v>4</v>
      </c>
      <c r="B1" s="81" t="s">
        <v>240</v>
      </c>
      <c r="F1" s="9"/>
      <c r="G1" s="52"/>
      <c r="H1" s="13"/>
      <c r="I1" s="320" t="s">
        <v>9</v>
      </c>
      <c r="J1" s="320"/>
      <c r="K1" s="320"/>
      <c r="L1" s="320"/>
      <c r="M1" s="320"/>
      <c r="N1" s="320"/>
    </row>
    <row r="2" spans="1:14" s="5" customFormat="1" ht="10.5" customHeight="1" x14ac:dyDescent="0.2">
      <c r="A2" s="1" t="s">
        <v>1</v>
      </c>
      <c r="B2" s="82" t="s">
        <v>241</v>
      </c>
      <c r="F2" s="9"/>
      <c r="G2" s="52"/>
      <c r="H2" s="14"/>
      <c r="I2" s="6"/>
      <c r="J2" s="6"/>
      <c r="K2" s="6"/>
      <c r="L2" s="6"/>
      <c r="M2" s="6"/>
    </row>
    <row r="3" spans="1:14" s="5" customFormat="1" ht="10.5" customHeight="1" x14ac:dyDescent="0.2">
      <c r="A3" s="1" t="s">
        <v>6</v>
      </c>
      <c r="B3" s="5" t="s">
        <v>7</v>
      </c>
      <c r="F3" s="9"/>
      <c r="G3" s="52"/>
      <c r="H3" s="83"/>
    </row>
    <row r="4" spans="1:14" s="5" customFormat="1" ht="10.5" customHeight="1" x14ac:dyDescent="0.2">
      <c r="A4" s="1" t="s">
        <v>2</v>
      </c>
      <c r="B4" s="5" t="s">
        <v>8</v>
      </c>
      <c r="F4" s="9"/>
      <c r="G4" s="52"/>
      <c r="H4" s="13"/>
    </row>
    <row r="5" spans="1:14" s="5" customFormat="1" ht="10.5" customHeight="1" x14ac:dyDescent="0.2">
      <c r="A5" s="3" t="s">
        <v>5</v>
      </c>
      <c r="B5" s="13" t="s">
        <v>362</v>
      </c>
      <c r="F5" s="9"/>
      <c r="G5" s="52"/>
      <c r="H5" s="13"/>
    </row>
    <row r="6" spans="1:14" s="5" customFormat="1" ht="10.5" customHeight="1" x14ac:dyDescent="0.2">
      <c r="A6" s="3" t="s">
        <v>3</v>
      </c>
      <c r="B6" s="13" t="s">
        <v>363</v>
      </c>
      <c r="F6" s="9"/>
      <c r="G6" s="52"/>
      <c r="H6" s="13"/>
    </row>
    <row r="8" spans="1:14" x14ac:dyDescent="0.2">
      <c r="H8" s="89"/>
      <c r="I8" s="89"/>
      <c r="J8" s="89"/>
      <c r="K8" s="89"/>
    </row>
    <row r="9" spans="1:14" x14ac:dyDescent="0.2">
      <c r="H9" s="90"/>
      <c r="I9" s="90"/>
      <c r="J9" s="90"/>
      <c r="K9" s="90"/>
    </row>
    <row r="10" spans="1:14" x14ac:dyDescent="0.2">
      <c r="F10" s="79"/>
      <c r="H10" s="85"/>
      <c r="I10" s="85"/>
      <c r="J10" s="85"/>
      <c r="K10" s="80"/>
      <c r="L10" s="79"/>
    </row>
    <row r="11" spans="1:14" x14ac:dyDescent="0.2">
      <c r="F11" s="79"/>
      <c r="H11" s="85"/>
      <c r="I11" s="85"/>
      <c r="J11" s="85"/>
      <c r="K11" s="80"/>
      <c r="L11" s="79"/>
    </row>
    <row r="12" spans="1:14" x14ac:dyDescent="0.2">
      <c r="F12" s="79"/>
      <c r="H12" s="85"/>
      <c r="I12" s="85"/>
      <c r="J12" s="85"/>
      <c r="K12" s="80"/>
      <c r="L12" s="84"/>
      <c r="M12" s="84"/>
    </row>
    <row r="13" spans="1:14" x14ac:dyDescent="0.2">
      <c r="F13" s="79"/>
      <c r="H13" s="85"/>
      <c r="I13" s="85"/>
      <c r="J13" s="85"/>
      <c r="K13" s="80"/>
      <c r="L13" s="84"/>
      <c r="M13" s="84"/>
    </row>
    <row r="14" spans="1:14" x14ac:dyDescent="0.2">
      <c r="F14" s="79"/>
      <c r="H14" s="85"/>
      <c r="I14" s="85"/>
      <c r="J14" s="85"/>
      <c r="K14" s="80"/>
      <c r="L14" s="84"/>
      <c r="M14" s="84"/>
    </row>
    <row r="15" spans="1:14" x14ac:dyDescent="0.2">
      <c r="F15" s="79"/>
      <c r="H15" s="85"/>
      <c r="I15" s="85"/>
      <c r="J15" s="85" t="s">
        <v>13</v>
      </c>
      <c r="K15" s="85" t="s">
        <v>34</v>
      </c>
      <c r="L15" s="85" t="s">
        <v>14</v>
      </c>
      <c r="M15" s="85" t="s">
        <v>15</v>
      </c>
      <c r="N15" s="85" t="s">
        <v>250</v>
      </c>
    </row>
    <row r="16" spans="1:14" x14ac:dyDescent="0.2">
      <c r="F16" s="79"/>
      <c r="H16" s="85"/>
      <c r="I16" s="85"/>
      <c r="J16" s="85" t="s">
        <v>10</v>
      </c>
      <c r="K16" s="85" t="s">
        <v>35</v>
      </c>
      <c r="L16" s="85" t="s">
        <v>12</v>
      </c>
      <c r="M16" s="85" t="s">
        <v>11</v>
      </c>
      <c r="N16" s="85" t="s">
        <v>364</v>
      </c>
    </row>
    <row r="17" spans="6:14" x14ac:dyDescent="0.2">
      <c r="F17" s="79"/>
      <c r="H17" s="91">
        <v>42735</v>
      </c>
      <c r="I17" s="79">
        <v>42735</v>
      </c>
      <c r="J17" s="80">
        <v>1</v>
      </c>
      <c r="K17" s="80">
        <v>1</v>
      </c>
      <c r="L17" s="80">
        <v>1</v>
      </c>
      <c r="M17" s="80">
        <v>1</v>
      </c>
      <c r="N17" s="80">
        <v>1</v>
      </c>
    </row>
    <row r="18" spans="6:14" x14ac:dyDescent="0.2">
      <c r="F18" s="79"/>
      <c r="H18" s="91">
        <v>42766</v>
      </c>
      <c r="I18" s="79"/>
      <c r="J18" s="80">
        <v>1.0189999999999999</v>
      </c>
      <c r="K18" s="80">
        <v>0.995</v>
      </c>
      <c r="L18" s="80">
        <v>1.03</v>
      </c>
      <c r="M18" s="80">
        <v>1.028</v>
      </c>
      <c r="N18" s="80">
        <v>1.0129999999999999</v>
      </c>
    </row>
    <row r="19" spans="6:14" x14ac:dyDescent="0.2">
      <c r="F19" s="79"/>
      <c r="H19" s="91">
        <v>42794</v>
      </c>
      <c r="I19" s="79"/>
      <c r="J19" s="80">
        <v>0.94</v>
      </c>
      <c r="K19" s="80">
        <v>1.0029999999999999</v>
      </c>
      <c r="L19" s="80">
        <v>1.048</v>
      </c>
      <c r="M19" s="80">
        <v>1.1859999999999999</v>
      </c>
      <c r="N19" s="80">
        <v>1.0640000000000001</v>
      </c>
    </row>
    <row r="20" spans="6:14" x14ac:dyDescent="0.2">
      <c r="F20" s="79"/>
      <c r="H20" s="91">
        <v>42825</v>
      </c>
      <c r="I20" s="79"/>
      <c r="J20" s="80">
        <v>1.0720000000000001</v>
      </c>
      <c r="K20" s="80">
        <v>1.022</v>
      </c>
      <c r="L20" s="80">
        <v>1.1220000000000001</v>
      </c>
      <c r="M20" s="80">
        <v>1.236</v>
      </c>
      <c r="N20" s="80">
        <v>1.1100000000000001</v>
      </c>
    </row>
    <row r="21" spans="6:14" x14ac:dyDescent="0.2">
      <c r="F21" s="79"/>
      <c r="H21" s="91">
        <v>42855</v>
      </c>
      <c r="I21" s="79"/>
      <c r="J21" s="80">
        <v>1.0860000000000001</v>
      </c>
      <c r="K21" s="80">
        <v>1.034</v>
      </c>
      <c r="L21" s="80">
        <v>1.1459999999999999</v>
      </c>
      <c r="M21" s="80">
        <v>1.2330000000000001</v>
      </c>
      <c r="N21" s="80">
        <v>1.119</v>
      </c>
    </row>
    <row r="22" spans="6:14" x14ac:dyDescent="0.2">
      <c r="F22" s="79"/>
      <c r="H22" s="91">
        <v>42886</v>
      </c>
      <c r="I22" s="79"/>
      <c r="J22" s="80">
        <v>1.08</v>
      </c>
      <c r="K22" s="80">
        <v>1.0580000000000001</v>
      </c>
      <c r="L22" s="80">
        <v>1.2010000000000001</v>
      </c>
      <c r="M22" s="80">
        <v>1.284</v>
      </c>
      <c r="N22" s="80">
        <v>1.1539999999999999</v>
      </c>
    </row>
    <row r="23" spans="6:14" x14ac:dyDescent="0.2">
      <c r="F23" s="79"/>
      <c r="H23" s="91">
        <v>42916</v>
      </c>
      <c r="I23" s="79">
        <v>42916</v>
      </c>
      <c r="J23" s="80">
        <v>1.071</v>
      </c>
      <c r="K23" s="80">
        <v>1.0760000000000001</v>
      </c>
      <c r="L23" s="80">
        <v>1.232</v>
      </c>
      <c r="M23" s="80">
        <v>1.321</v>
      </c>
      <c r="N23" s="80">
        <v>1.1779999999999999</v>
      </c>
    </row>
    <row r="24" spans="6:14" x14ac:dyDescent="0.2">
      <c r="F24" s="79"/>
      <c r="H24" s="91">
        <v>42947</v>
      </c>
      <c r="I24" s="79"/>
      <c r="J24" s="80">
        <v>1.0860000000000001</v>
      </c>
      <c r="K24" s="80">
        <v>1.1020000000000001</v>
      </c>
      <c r="L24" s="80">
        <v>1.2629999999999999</v>
      </c>
      <c r="M24" s="80">
        <v>1.371</v>
      </c>
      <c r="N24" s="80">
        <v>1.212</v>
      </c>
    </row>
    <row r="25" spans="6:14" x14ac:dyDescent="0.2">
      <c r="F25" s="79"/>
      <c r="H25" s="91">
        <v>42978</v>
      </c>
      <c r="I25" s="79"/>
      <c r="J25" s="80">
        <v>1.2350000000000001</v>
      </c>
      <c r="K25" s="80">
        <v>1.1379999999999999</v>
      </c>
      <c r="L25" s="80">
        <v>1.323</v>
      </c>
      <c r="M25" s="80">
        <v>1.466</v>
      </c>
      <c r="N25" s="80">
        <v>1.2789999999999999</v>
      </c>
    </row>
    <row r="26" spans="6:14" x14ac:dyDescent="0.2">
      <c r="F26" s="79"/>
      <c r="H26" s="91">
        <v>43008</v>
      </c>
      <c r="I26" s="79"/>
      <c r="J26" s="80">
        <v>1.29</v>
      </c>
      <c r="K26" s="80">
        <v>1.17</v>
      </c>
      <c r="L26" s="80">
        <v>1.349</v>
      </c>
      <c r="M26" s="80">
        <v>1.51</v>
      </c>
      <c r="N26" s="80">
        <v>1.3160000000000001</v>
      </c>
    </row>
    <row r="27" spans="6:14" x14ac:dyDescent="0.2">
      <c r="F27" s="79"/>
      <c r="H27" s="91">
        <v>43039</v>
      </c>
      <c r="I27" s="79"/>
      <c r="J27" s="80">
        <v>1.3420000000000001</v>
      </c>
      <c r="K27" s="80">
        <v>1.198</v>
      </c>
      <c r="L27" s="80">
        <v>1.423</v>
      </c>
      <c r="M27" s="80">
        <v>1.5720000000000001</v>
      </c>
      <c r="N27" s="80">
        <v>1.3640000000000001</v>
      </c>
    </row>
    <row r="28" spans="6:14" x14ac:dyDescent="0.2">
      <c r="F28" s="79"/>
      <c r="H28" s="91">
        <v>43069</v>
      </c>
      <c r="I28" s="79"/>
      <c r="J28" s="80">
        <v>1.4219999999999999</v>
      </c>
      <c r="K28" s="80">
        <v>1.2290000000000001</v>
      </c>
      <c r="L28" s="80">
        <v>1.5129999999999999</v>
      </c>
      <c r="M28" s="80">
        <v>1.627</v>
      </c>
      <c r="N28" s="80">
        <v>1.415</v>
      </c>
    </row>
    <row r="29" spans="6:14" x14ac:dyDescent="0.2">
      <c r="F29" s="79"/>
      <c r="H29" s="91">
        <v>43100</v>
      </c>
      <c r="I29" s="79">
        <v>43100</v>
      </c>
      <c r="J29" s="80">
        <v>1.385</v>
      </c>
      <c r="K29" s="80">
        <v>1.2470000000000001</v>
      </c>
      <c r="L29" s="80">
        <v>1.663</v>
      </c>
      <c r="M29" s="80">
        <v>1.649</v>
      </c>
      <c r="N29" s="80">
        <v>1.4490000000000001</v>
      </c>
    </row>
    <row r="30" spans="6:14" x14ac:dyDescent="0.2">
      <c r="F30" s="79"/>
      <c r="H30" s="91">
        <v>43131</v>
      </c>
      <c r="I30" s="79"/>
      <c r="J30" s="80">
        <v>1.4430000000000001</v>
      </c>
      <c r="K30" s="80">
        <v>1.232</v>
      </c>
      <c r="L30" s="80">
        <v>1.74</v>
      </c>
      <c r="M30" s="80">
        <v>1.68</v>
      </c>
      <c r="N30" s="80">
        <v>1.4670000000000001</v>
      </c>
    </row>
    <row r="31" spans="6:14" x14ac:dyDescent="0.2">
      <c r="F31" s="79"/>
      <c r="H31" s="91">
        <v>43159</v>
      </c>
      <c r="I31" s="79"/>
      <c r="J31" s="80">
        <v>1.4490000000000001</v>
      </c>
      <c r="K31" s="80">
        <v>1.2430000000000001</v>
      </c>
      <c r="L31" s="80">
        <v>1.762</v>
      </c>
      <c r="M31" s="80">
        <v>1.71</v>
      </c>
      <c r="N31" s="80">
        <v>1.486</v>
      </c>
    </row>
    <row r="32" spans="6:14" x14ac:dyDescent="0.2">
      <c r="F32" s="79"/>
      <c r="H32" s="91">
        <v>43190</v>
      </c>
      <c r="I32" s="79"/>
      <c r="J32" s="80">
        <v>1.5029999999999999</v>
      </c>
      <c r="K32" s="80">
        <v>1.27</v>
      </c>
      <c r="L32" s="80">
        <v>1.8240000000000001</v>
      </c>
      <c r="M32" s="80">
        <v>1.768</v>
      </c>
      <c r="N32" s="80">
        <v>1.53</v>
      </c>
    </row>
    <row r="33" spans="6:14" x14ac:dyDescent="0.2">
      <c r="F33" s="79"/>
      <c r="H33" s="91">
        <v>43220</v>
      </c>
      <c r="I33" s="79"/>
      <c r="J33" s="80">
        <v>1.5580000000000001</v>
      </c>
      <c r="K33" s="80">
        <v>1.2929999999999999</v>
      </c>
      <c r="L33" s="80">
        <v>1.881</v>
      </c>
      <c r="M33" s="80">
        <v>1.7909999999999999</v>
      </c>
      <c r="N33" s="80">
        <v>1.56</v>
      </c>
    </row>
    <row r="34" spans="6:14" x14ac:dyDescent="0.2">
      <c r="F34" s="79"/>
      <c r="H34" s="91">
        <v>43251</v>
      </c>
      <c r="I34" s="79"/>
      <c r="J34" s="80">
        <v>1.758</v>
      </c>
      <c r="K34" s="80">
        <v>1.3280000000000001</v>
      </c>
      <c r="L34" s="80">
        <v>1.9570000000000001</v>
      </c>
      <c r="M34" s="80">
        <v>1.8740000000000001</v>
      </c>
      <c r="N34" s="80">
        <v>1.629</v>
      </c>
    </row>
    <row r="35" spans="6:14" x14ac:dyDescent="0.2">
      <c r="F35" s="79"/>
      <c r="H35" s="91">
        <v>43281</v>
      </c>
      <c r="I35" s="79">
        <v>43281</v>
      </c>
      <c r="J35" s="80">
        <v>1.7030000000000001</v>
      </c>
      <c r="K35" s="80">
        <v>1.353</v>
      </c>
      <c r="L35" s="80">
        <v>2.0379999999999998</v>
      </c>
      <c r="M35" s="80">
        <v>1.8660000000000001</v>
      </c>
      <c r="N35" s="80">
        <v>1.645</v>
      </c>
    </row>
    <row r="36" spans="6:14" x14ac:dyDescent="0.2">
      <c r="F36" s="79"/>
      <c r="H36" s="91">
        <v>43312</v>
      </c>
      <c r="I36" s="79"/>
      <c r="J36" s="80">
        <v>1.776</v>
      </c>
      <c r="K36" s="80">
        <v>1.397</v>
      </c>
      <c r="L36" s="80">
        <v>2.1419999999999999</v>
      </c>
      <c r="M36" s="80">
        <v>1.9279999999999999</v>
      </c>
      <c r="N36" s="80">
        <v>1.706</v>
      </c>
    </row>
    <row r="37" spans="6:14" x14ac:dyDescent="0.2">
      <c r="F37" s="79"/>
      <c r="H37" s="91">
        <v>43343</v>
      </c>
      <c r="I37" s="79"/>
      <c r="J37" s="80">
        <v>1.8540000000000001</v>
      </c>
      <c r="K37" s="80">
        <v>1.45</v>
      </c>
      <c r="L37" s="80">
        <v>2.2429999999999999</v>
      </c>
      <c r="M37" s="80">
        <v>2.0270000000000001</v>
      </c>
      <c r="N37" s="80">
        <v>1.7829999999999999</v>
      </c>
    </row>
    <row r="38" spans="6:14" x14ac:dyDescent="0.2">
      <c r="F38" s="79"/>
      <c r="H38" s="91">
        <v>43373</v>
      </c>
      <c r="I38" s="79"/>
      <c r="J38" s="80">
        <v>1.8959999999999999</v>
      </c>
      <c r="K38" s="80">
        <v>1.488</v>
      </c>
      <c r="L38" s="80">
        <v>2.3140000000000001</v>
      </c>
      <c r="M38" s="80">
        <v>2.0499999999999998</v>
      </c>
      <c r="N38" s="80">
        <v>1.821</v>
      </c>
    </row>
    <row r="39" spans="6:14" x14ac:dyDescent="0.2">
      <c r="F39" s="79"/>
      <c r="H39" s="91">
        <v>43404</v>
      </c>
      <c r="I39" s="79"/>
      <c r="J39" s="80">
        <v>1.9950000000000001</v>
      </c>
      <c r="K39" s="80">
        <v>1.5169999999999999</v>
      </c>
      <c r="L39" s="80">
        <v>2.3820000000000001</v>
      </c>
      <c r="M39" s="80">
        <v>2.12</v>
      </c>
      <c r="N39" s="80">
        <v>1.8740000000000001</v>
      </c>
    </row>
    <row r="40" spans="6:14" x14ac:dyDescent="0.2">
      <c r="F40" s="79"/>
      <c r="H40" s="91">
        <v>43434</v>
      </c>
      <c r="I40" s="79"/>
      <c r="J40" s="80">
        <v>2.0329999999999999</v>
      </c>
      <c r="K40" s="80">
        <v>1.556</v>
      </c>
      <c r="L40" s="80">
        <v>2.508</v>
      </c>
      <c r="M40" s="80">
        <v>2.1549999999999998</v>
      </c>
      <c r="N40" s="80">
        <v>1.9239999999999999</v>
      </c>
    </row>
    <row r="41" spans="6:14" x14ac:dyDescent="0.2">
      <c r="F41" s="79"/>
      <c r="H41" s="91">
        <v>43465</v>
      </c>
      <c r="I41" s="79">
        <v>43465</v>
      </c>
      <c r="J41" s="80">
        <v>2.0630000000000002</v>
      </c>
      <c r="K41" s="80">
        <v>1.5840000000000001</v>
      </c>
      <c r="L41" s="80">
        <v>2.5649999999999999</v>
      </c>
      <c r="M41" s="80">
        <v>2.1419999999999999</v>
      </c>
      <c r="N41" s="80">
        <v>1.9430000000000001</v>
      </c>
    </row>
    <row r="42" spans="6:14" x14ac:dyDescent="0.2">
      <c r="F42" s="79"/>
      <c r="H42" s="91">
        <v>43496</v>
      </c>
      <c r="I42" s="79"/>
      <c r="J42" s="80">
        <v>2.077</v>
      </c>
      <c r="K42" s="80">
        <v>1.599</v>
      </c>
      <c r="L42" s="80">
        <v>2.6309999999999998</v>
      </c>
      <c r="M42" s="80">
        <v>2.1850000000000001</v>
      </c>
      <c r="N42" s="80">
        <v>1.974</v>
      </c>
    </row>
    <row r="43" spans="6:14" x14ac:dyDescent="0.2">
      <c r="F43" s="79"/>
      <c r="H43" s="91">
        <v>43524</v>
      </c>
      <c r="I43" s="79"/>
      <c r="J43" s="80">
        <v>2.0920000000000001</v>
      </c>
      <c r="K43" s="80">
        <v>1.621</v>
      </c>
      <c r="L43" s="80">
        <v>2.6930000000000001</v>
      </c>
      <c r="M43" s="80">
        <v>2.2130000000000001</v>
      </c>
      <c r="N43" s="80">
        <v>2.004</v>
      </c>
    </row>
    <row r="44" spans="6:14" x14ac:dyDescent="0.2">
      <c r="F44" s="79"/>
      <c r="H44" s="91">
        <v>43555</v>
      </c>
      <c r="I44" s="79"/>
      <c r="J44" s="80">
        <v>2.1720000000000002</v>
      </c>
      <c r="K44" s="80">
        <v>1.6619999999999999</v>
      </c>
      <c r="L44" s="80">
        <v>2.7890000000000001</v>
      </c>
      <c r="M44" s="80">
        <v>2.2570000000000001</v>
      </c>
      <c r="N44" s="80">
        <v>2.0569999999999999</v>
      </c>
    </row>
    <row r="45" spans="6:14" x14ac:dyDescent="0.2">
      <c r="F45" s="79"/>
      <c r="H45" s="91">
        <v>43585</v>
      </c>
      <c r="I45" s="79"/>
      <c r="J45" s="80">
        <v>2.2389999999999999</v>
      </c>
      <c r="K45" s="80">
        <v>1.6839999999999999</v>
      </c>
      <c r="L45" s="80">
        <v>2.9089999999999998</v>
      </c>
      <c r="M45" s="80">
        <v>2.2549999999999999</v>
      </c>
      <c r="N45" s="80">
        <v>2.0880000000000001</v>
      </c>
    </row>
    <row r="46" spans="6:14" x14ac:dyDescent="0.2">
      <c r="F46" s="79"/>
      <c r="H46" s="91">
        <v>43616</v>
      </c>
      <c r="I46" s="79"/>
      <c r="J46" s="80">
        <v>2.3260000000000001</v>
      </c>
      <c r="K46" s="80">
        <v>1.726</v>
      </c>
      <c r="L46" s="80">
        <v>3.03</v>
      </c>
      <c r="M46" s="80">
        <v>2.3420000000000001</v>
      </c>
      <c r="N46" s="80">
        <v>2.1589999999999998</v>
      </c>
    </row>
    <row r="47" spans="6:14" x14ac:dyDescent="0.2">
      <c r="F47" s="79"/>
      <c r="H47" s="91">
        <v>43646</v>
      </c>
      <c r="I47" s="79"/>
      <c r="J47" s="80">
        <v>2.3959999999999999</v>
      </c>
      <c r="K47" s="80">
        <v>1.758</v>
      </c>
      <c r="L47" s="80">
        <v>3.1419999999999999</v>
      </c>
      <c r="M47" s="80">
        <v>2.3319999999999999</v>
      </c>
      <c r="N47" s="80">
        <v>2.1920000000000002</v>
      </c>
    </row>
    <row r="48" spans="6:14" x14ac:dyDescent="0.2">
      <c r="F48" s="79"/>
      <c r="H48" s="91">
        <v>43677</v>
      </c>
      <c r="I48" s="79"/>
      <c r="J48" s="80">
        <v>2.4550000000000001</v>
      </c>
      <c r="K48" s="80">
        <v>1.7989999999999999</v>
      </c>
      <c r="L48" s="80">
        <v>3.2490000000000001</v>
      </c>
      <c r="M48" s="80">
        <v>2.403</v>
      </c>
      <c r="N48" s="80">
        <v>2.254</v>
      </c>
    </row>
    <row r="49" spans="6:14" x14ac:dyDescent="0.2">
      <c r="F49" s="79"/>
      <c r="H49" s="91">
        <v>43708</v>
      </c>
      <c r="I49" s="79"/>
      <c r="J49" s="80">
        <v>2.4849999999999999</v>
      </c>
      <c r="K49" s="80">
        <v>1.8480000000000001</v>
      </c>
      <c r="L49" s="80">
        <v>3.3740000000000001</v>
      </c>
      <c r="M49" s="80">
        <v>2.4649999999999999</v>
      </c>
      <c r="N49" s="80">
        <v>2.3159999999999998</v>
      </c>
    </row>
    <row r="50" spans="6:14" x14ac:dyDescent="0.2">
      <c r="F50" s="79"/>
      <c r="H50" s="91">
        <v>43738</v>
      </c>
      <c r="I50" s="79">
        <v>43738</v>
      </c>
      <c r="J50" s="80">
        <v>2.5449999999999999</v>
      </c>
      <c r="K50" s="80">
        <v>1.897</v>
      </c>
      <c r="L50" s="80">
        <v>3.4870000000000001</v>
      </c>
      <c r="M50" s="80">
        <v>2.4820000000000002</v>
      </c>
      <c r="N50" s="80">
        <v>2.3650000000000002</v>
      </c>
    </row>
    <row r="51" spans="6:14" x14ac:dyDescent="0.2">
      <c r="F51" s="79"/>
      <c r="H51" s="80"/>
      <c r="I51" s="80"/>
      <c r="J51" s="80"/>
      <c r="K51" s="80"/>
    </row>
    <row r="52" spans="6:14" x14ac:dyDescent="0.2">
      <c r="F52" s="79"/>
      <c r="H52" s="80"/>
      <c r="I52" s="80"/>
      <c r="J52" s="80"/>
      <c r="K52" s="80"/>
    </row>
    <row r="53" spans="6:14" x14ac:dyDescent="0.2">
      <c r="F53" s="79"/>
      <c r="H53" s="80"/>
      <c r="I53" s="80"/>
      <c r="J53" s="80"/>
      <c r="K53" s="80"/>
    </row>
    <row r="54" spans="6:14" x14ac:dyDescent="0.2">
      <c r="F54" s="79"/>
      <c r="H54" s="80"/>
      <c r="I54" s="80"/>
      <c r="J54" s="80"/>
      <c r="K54" s="80"/>
    </row>
    <row r="55" spans="6:14" x14ac:dyDescent="0.2">
      <c r="F55" s="79"/>
      <c r="H55" s="80"/>
      <c r="I55" s="80"/>
      <c r="J55" s="80"/>
      <c r="K55" s="80"/>
    </row>
    <row r="56" spans="6:14" x14ac:dyDescent="0.2">
      <c r="F56" s="79"/>
      <c r="H56" s="80"/>
      <c r="I56" s="80"/>
      <c r="J56" s="80"/>
      <c r="K56" s="80"/>
    </row>
    <row r="57" spans="6:14" x14ac:dyDescent="0.2">
      <c r="F57" s="79"/>
      <c r="H57" s="80"/>
      <c r="I57" s="80"/>
      <c r="J57" s="80"/>
      <c r="K57" s="80"/>
    </row>
    <row r="58" spans="6:14" x14ac:dyDescent="0.2">
      <c r="F58" s="79"/>
      <c r="H58" s="80"/>
      <c r="I58" s="80"/>
      <c r="J58" s="80"/>
      <c r="K58" s="80"/>
    </row>
  </sheetData>
  <mergeCells count="1">
    <mergeCell ref="I1:N1"/>
  </mergeCells>
  <hyperlinks>
    <hyperlink ref="I1" location="Tartalom_Index!A1" display="Vissza a Tartalomra / Return to the Index"/>
    <hyperlink ref="I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zoomScale="120" zoomScaleNormal="120" workbookViewId="0">
      <selection activeCell="K1" sqref="K1"/>
    </sheetView>
  </sheetViews>
  <sheetFormatPr defaultColWidth="9.140625" defaultRowHeight="10.5" customHeight="1" x14ac:dyDescent="0.2"/>
  <cols>
    <col min="1" max="5" width="9.140625" style="96"/>
    <col min="6" max="6" width="12.7109375" style="96" customWidth="1"/>
    <col min="7" max="7" width="10.28515625" style="97" customWidth="1"/>
    <col min="8" max="8" width="9.140625" style="96"/>
    <col min="9" max="12" width="27.7109375" style="96" customWidth="1"/>
    <col min="13" max="16384" width="9.140625" style="96"/>
  </cols>
  <sheetData>
    <row r="1" spans="1:13" s="5" customFormat="1" ht="10.5" customHeight="1" x14ac:dyDescent="0.2">
      <c r="A1" s="1" t="s">
        <v>4</v>
      </c>
      <c r="B1" s="81" t="s">
        <v>242</v>
      </c>
      <c r="F1" s="9"/>
      <c r="G1" s="52"/>
      <c r="H1" s="13"/>
      <c r="I1" s="54"/>
      <c r="J1" s="54"/>
      <c r="K1" s="55" t="s">
        <v>9</v>
      </c>
      <c r="L1" s="56"/>
      <c r="M1" s="56"/>
    </row>
    <row r="2" spans="1:13" s="5" customFormat="1" ht="10.5" customHeight="1" x14ac:dyDescent="0.2">
      <c r="A2" s="1" t="s">
        <v>1</v>
      </c>
      <c r="B2" s="82" t="s">
        <v>243</v>
      </c>
      <c r="F2" s="9"/>
      <c r="G2" s="52"/>
      <c r="H2" s="14"/>
      <c r="I2" s="6"/>
      <c r="J2" s="6"/>
      <c r="K2" s="6"/>
      <c r="L2" s="6"/>
      <c r="M2" s="6"/>
    </row>
    <row r="3" spans="1:13" s="5" customFormat="1" ht="10.5" customHeight="1" x14ac:dyDescent="0.2">
      <c r="A3" s="1" t="s">
        <v>6</v>
      </c>
      <c r="B3" s="5" t="s">
        <v>7</v>
      </c>
      <c r="F3" s="9"/>
      <c r="G3" s="52"/>
      <c r="H3" s="95"/>
    </row>
    <row r="4" spans="1:13" s="5" customFormat="1" ht="10.5" customHeight="1" x14ac:dyDescent="0.2">
      <c r="A4" s="1" t="s">
        <v>2</v>
      </c>
      <c r="B4" s="5" t="s">
        <v>8</v>
      </c>
      <c r="F4" s="9"/>
      <c r="G4" s="52"/>
      <c r="H4" s="13"/>
    </row>
    <row r="5" spans="1:13" s="5" customFormat="1" ht="10.5" customHeight="1" x14ac:dyDescent="0.2">
      <c r="A5" s="3" t="s">
        <v>5</v>
      </c>
      <c r="F5" s="9"/>
      <c r="G5" s="52"/>
      <c r="H5" s="13"/>
    </row>
    <row r="6" spans="1:13" s="5" customFormat="1" ht="10.5" customHeight="1" x14ac:dyDescent="0.2">
      <c r="A6" s="3" t="s">
        <v>3</v>
      </c>
      <c r="B6" s="13"/>
      <c r="F6" s="9"/>
      <c r="G6" s="52"/>
      <c r="H6" s="13"/>
    </row>
    <row r="8" spans="1:13" ht="10.5" customHeight="1" x14ac:dyDescent="0.2">
      <c r="F8" s="97"/>
      <c r="H8" s="98"/>
      <c r="I8" s="98"/>
      <c r="J8" s="98"/>
      <c r="K8" s="99"/>
      <c r="L8" s="100"/>
      <c r="M8" s="100"/>
    </row>
    <row r="9" spans="1:13" ht="10.5" customHeight="1" x14ac:dyDescent="0.2">
      <c r="F9" s="97"/>
      <c r="H9" s="98"/>
      <c r="I9" s="98"/>
      <c r="J9" s="98"/>
      <c r="K9" s="99"/>
      <c r="L9" s="100"/>
      <c r="M9" s="100"/>
    </row>
    <row r="10" spans="1:13" ht="10.5" customHeight="1" x14ac:dyDescent="0.2">
      <c r="F10" s="97"/>
      <c r="H10" s="98"/>
      <c r="I10" s="101" t="s">
        <v>474</v>
      </c>
      <c r="J10" s="101" t="s">
        <v>475</v>
      </c>
      <c r="K10" s="101" t="s">
        <v>476</v>
      </c>
      <c r="L10" s="101" t="s">
        <v>17</v>
      </c>
      <c r="M10" s="100"/>
    </row>
    <row r="11" spans="1:13" ht="10.5" customHeight="1" x14ac:dyDescent="0.2">
      <c r="F11" s="97"/>
      <c r="H11" s="98"/>
      <c r="I11" s="101" t="s">
        <v>477</v>
      </c>
      <c r="J11" s="101" t="s">
        <v>478</v>
      </c>
      <c r="K11" s="101" t="s">
        <v>479</v>
      </c>
      <c r="L11" s="101" t="s">
        <v>16</v>
      </c>
      <c r="M11" s="100"/>
    </row>
    <row r="12" spans="1:13" ht="10.5" customHeight="1" x14ac:dyDescent="0.2">
      <c r="F12" s="97"/>
      <c r="G12" s="57">
        <v>42735</v>
      </c>
      <c r="H12" s="58">
        <v>42735</v>
      </c>
      <c r="I12" s="59">
        <v>0.55800000000000005</v>
      </c>
      <c r="J12" s="59">
        <v>6.3E-2</v>
      </c>
      <c r="K12" s="59">
        <v>0.35799999999999998</v>
      </c>
      <c r="L12" s="59">
        <v>0.02</v>
      </c>
      <c r="M12" s="59"/>
    </row>
    <row r="13" spans="1:13" ht="10.5" customHeight="1" x14ac:dyDescent="0.2">
      <c r="F13" s="97"/>
      <c r="G13" s="57">
        <v>42766</v>
      </c>
      <c r="H13" s="58"/>
      <c r="I13" s="59">
        <v>0.56399999999999995</v>
      </c>
      <c r="J13" s="59">
        <v>6.2E-2</v>
      </c>
      <c r="K13" s="59">
        <v>0.35399999999999998</v>
      </c>
      <c r="L13" s="59">
        <v>1.9E-2</v>
      </c>
      <c r="M13" s="100"/>
    </row>
    <row r="14" spans="1:13" ht="10.5" customHeight="1" x14ac:dyDescent="0.2">
      <c r="F14" s="97"/>
      <c r="G14" s="57">
        <v>42794</v>
      </c>
      <c r="H14" s="58"/>
      <c r="I14" s="59">
        <v>0.56999999999999995</v>
      </c>
      <c r="J14" s="59">
        <v>6.2E-2</v>
      </c>
      <c r="K14" s="59">
        <v>0.34799999999999998</v>
      </c>
      <c r="L14" s="59">
        <v>1.9E-2</v>
      </c>
      <c r="M14" s="100"/>
    </row>
    <row r="15" spans="1:13" ht="10.5" customHeight="1" x14ac:dyDescent="0.2">
      <c r="F15" s="97"/>
      <c r="G15" s="57">
        <v>42825</v>
      </c>
      <c r="H15" s="58"/>
      <c r="I15" s="59">
        <v>0.57999999999999996</v>
      </c>
      <c r="J15" s="59">
        <v>6.2E-2</v>
      </c>
      <c r="K15" s="59">
        <v>0.33900000000000002</v>
      </c>
      <c r="L15" s="59">
        <v>1.9E-2</v>
      </c>
      <c r="M15" s="98"/>
    </row>
    <row r="16" spans="1:13" ht="10.5" customHeight="1" x14ac:dyDescent="0.2">
      <c r="F16" s="97"/>
      <c r="G16" s="57">
        <v>42855</v>
      </c>
      <c r="H16" s="58"/>
      <c r="I16" s="59">
        <v>0.58299999999999996</v>
      </c>
      <c r="J16" s="59">
        <v>6.3E-2</v>
      </c>
      <c r="K16" s="59">
        <v>0.33500000000000002</v>
      </c>
      <c r="L16" s="59">
        <v>1.9E-2</v>
      </c>
    </row>
    <row r="17" spans="6:12" ht="10.5" customHeight="1" x14ac:dyDescent="0.2">
      <c r="F17" s="97"/>
      <c r="G17" s="57">
        <v>42886</v>
      </c>
      <c r="H17" s="58"/>
      <c r="I17" s="59">
        <v>0.58899999999999997</v>
      </c>
      <c r="J17" s="59">
        <v>6.4000000000000001E-2</v>
      </c>
      <c r="K17" s="59">
        <v>0.32800000000000001</v>
      </c>
      <c r="L17" s="59">
        <v>0.02</v>
      </c>
    </row>
    <row r="18" spans="6:12" ht="10.5" customHeight="1" x14ac:dyDescent="0.2">
      <c r="F18" s="97"/>
      <c r="G18" s="57">
        <v>42916</v>
      </c>
      <c r="H18" s="58">
        <v>42916</v>
      </c>
      <c r="I18" s="59">
        <v>0.59399999999999997</v>
      </c>
      <c r="J18" s="59">
        <v>6.4000000000000001E-2</v>
      </c>
      <c r="K18" s="59">
        <v>0.32200000000000001</v>
      </c>
      <c r="L18" s="59">
        <v>0.02</v>
      </c>
    </row>
    <row r="19" spans="6:12" ht="10.5" customHeight="1" x14ac:dyDescent="0.2">
      <c r="F19" s="97"/>
      <c r="G19" s="57">
        <v>42947</v>
      </c>
      <c r="H19" s="58"/>
      <c r="I19" s="59">
        <v>0.60299999999999998</v>
      </c>
      <c r="J19" s="59">
        <v>6.5000000000000002E-2</v>
      </c>
      <c r="K19" s="59">
        <v>0.312</v>
      </c>
      <c r="L19" s="59">
        <v>0.02</v>
      </c>
    </row>
    <row r="20" spans="6:12" ht="10.5" customHeight="1" x14ac:dyDescent="0.2">
      <c r="F20" s="97"/>
      <c r="G20" s="57">
        <v>42978</v>
      </c>
      <c r="H20" s="58"/>
      <c r="I20" s="59">
        <v>0.61299999999999999</v>
      </c>
      <c r="J20" s="59">
        <v>6.5000000000000002E-2</v>
      </c>
      <c r="K20" s="59">
        <v>0.30199999999999999</v>
      </c>
      <c r="L20" s="59">
        <v>2.1000000000000001E-2</v>
      </c>
    </row>
    <row r="21" spans="6:12" ht="10.5" customHeight="1" x14ac:dyDescent="0.2">
      <c r="F21" s="97"/>
      <c r="G21" s="57">
        <v>43008</v>
      </c>
      <c r="H21" s="58"/>
      <c r="I21" s="59">
        <v>0.61599999999999999</v>
      </c>
      <c r="J21" s="59">
        <v>6.5000000000000002E-2</v>
      </c>
      <c r="K21" s="59">
        <v>0.29899999999999999</v>
      </c>
      <c r="L21" s="59">
        <v>0.02</v>
      </c>
    </row>
    <row r="22" spans="6:12" ht="10.5" customHeight="1" x14ac:dyDescent="0.2">
      <c r="F22" s="97"/>
      <c r="G22" s="57">
        <v>43039</v>
      </c>
      <c r="H22" s="58"/>
      <c r="I22" s="59">
        <v>0.62</v>
      </c>
      <c r="J22" s="59">
        <v>6.5000000000000002E-2</v>
      </c>
      <c r="K22" s="59">
        <v>0.29399999999999998</v>
      </c>
      <c r="L22" s="59">
        <v>0.02</v>
      </c>
    </row>
    <row r="23" spans="6:12" ht="10.5" customHeight="1" x14ac:dyDescent="0.2">
      <c r="F23" s="97"/>
      <c r="G23" s="57">
        <v>43069</v>
      </c>
      <c r="H23" s="58"/>
      <c r="I23" s="59">
        <v>0.63600000000000001</v>
      </c>
      <c r="J23" s="59">
        <v>6.6000000000000003E-2</v>
      </c>
      <c r="K23" s="59">
        <v>0.27600000000000002</v>
      </c>
      <c r="L23" s="59">
        <v>2.1000000000000001E-2</v>
      </c>
    </row>
    <row r="24" spans="6:12" ht="10.5" customHeight="1" x14ac:dyDescent="0.2">
      <c r="F24" s="97"/>
      <c r="G24" s="57">
        <v>43100</v>
      </c>
      <c r="H24" s="58">
        <v>43100</v>
      </c>
      <c r="I24" s="59">
        <v>0.64100000000000001</v>
      </c>
      <c r="J24" s="59">
        <v>0.06</v>
      </c>
      <c r="K24" s="59">
        <v>0.27700000000000002</v>
      </c>
      <c r="L24" s="59">
        <v>2.1999999999999999E-2</v>
      </c>
    </row>
    <row r="25" spans="6:12" ht="10.5" customHeight="1" x14ac:dyDescent="0.2">
      <c r="F25" s="97"/>
      <c r="G25" s="57">
        <v>43131</v>
      </c>
      <c r="H25" s="58"/>
      <c r="I25" s="59">
        <v>0.66400000000000003</v>
      </c>
      <c r="J25" s="59">
        <v>6.2E-2</v>
      </c>
      <c r="K25" s="59">
        <v>0.252</v>
      </c>
      <c r="L25" s="59">
        <v>2.3E-2</v>
      </c>
    </row>
    <row r="26" spans="6:12" ht="10.5" customHeight="1" x14ac:dyDescent="0.2">
      <c r="F26" s="97"/>
      <c r="G26" s="57">
        <v>43159</v>
      </c>
      <c r="H26" s="58"/>
      <c r="I26" s="59">
        <v>0.66500000000000004</v>
      </c>
      <c r="J26" s="59">
        <v>6.2E-2</v>
      </c>
      <c r="K26" s="59">
        <v>0.25</v>
      </c>
      <c r="L26" s="59">
        <v>2.3E-2</v>
      </c>
    </row>
    <row r="27" spans="6:12" ht="10.5" customHeight="1" x14ac:dyDescent="0.2">
      <c r="F27" s="97"/>
      <c r="G27" s="57">
        <v>43190</v>
      </c>
      <c r="H27" s="58"/>
      <c r="I27" s="59">
        <v>0.66900000000000004</v>
      </c>
      <c r="J27" s="59">
        <v>6.3E-2</v>
      </c>
      <c r="K27" s="59">
        <v>0.245</v>
      </c>
      <c r="L27" s="59">
        <v>2.4E-2</v>
      </c>
    </row>
    <row r="28" spans="6:12" ht="10.5" customHeight="1" x14ac:dyDescent="0.2">
      <c r="F28" s="97"/>
      <c r="G28" s="57">
        <v>43220</v>
      </c>
      <c r="H28" s="58"/>
      <c r="I28" s="59">
        <v>0.67200000000000004</v>
      </c>
      <c r="J28" s="59">
        <v>6.3E-2</v>
      </c>
      <c r="K28" s="59">
        <v>0.24</v>
      </c>
      <c r="L28" s="59">
        <v>2.5000000000000001E-2</v>
      </c>
    </row>
    <row r="29" spans="6:12" ht="10.5" customHeight="1" x14ac:dyDescent="0.2">
      <c r="F29" s="97"/>
      <c r="G29" s="57">
        <v>43251</v>
      </c>
      <c r="H29" s="58"/>
      <c r="I29" s="59">
        <v>0.67900000000000005</v>
      </c>
      <c r="J29" s="59">
        <v>6.4000000000000001E-2</v>
      </c>
      <c r="K29" s="59">
        <v>0.23300000000000001</v>
      </c>
      <c r="L29" s="59">
        <v>2.4E-2</v>
      </c>
    </row>
    <row r="30" spans="6:12" ht="10.5" customHeight="1" x14ac:dyDescent="0.2">
      <c r="F30" s="97"/>
      <c r="G30" s="57">
        <v>43281</v>
      </c>
      <c r="H30" s="58">
        <v>43281</v>
      </c>
      <c r="I30" s="59">
        <v>0.68100000000000005</v>
      </c>
      <c r="J30" s="59">
        <v>6.5000000000000002E-2</v>
      </c>
      <c r="K30" s="59">
        <v>0.23</v>
      </c>
      <c r="L30" s="59">
        <v>2.5000000000000001E-2</v>
      </c>
    </row>
    <row r="31" spans="6:12" ht="10.5" customHeight="1" x14ac:dyDescent="0.2">
      <c r="F31" s="97"/>
      <c r="G31" s="57">
        <v>43312</v>
      </c>
      <c r="H31" s="58"/>
      <c r="I31" s="59">
        <v>0.68500000000000005</v>
      </c>
      <c r="J31" s="59">
        <v>6.5000000000000002E-2</v>
      </c>
      <c r="K31" s="59">
        <v>0.22500000000000001</v>
      </c>
      <c r="L31" s="59">
        <v>2.5000000000000001E-2</v>
      </c>
    </row>
    <row r="32" spans="6:12" ht="10.5" customHeight="1" x14ac:dyDescent="0.2">
      <c r="F32" s="97"/>
      <c r="G32" s="57">
        <v>43343</v>
      </c>
      <c r="H32" s="58"/>
      <c r="I32" s="59">
        <v>0.66200000000000003</v>
      </c>
      <c r="J32" s="59">
        <v>6.3E-2</v>
      </c>
      <c r="K32" s="59">
        <v>0.251</v>
      </c>
      <c r="L32" s="59">
        <v>2.4E-2</v>
      </c>
    </row>
    <row r="33" spans="6:12" ht="10.5" customHeight="1" x14ac:dyDescent="0.2">
      <c r="F33" s="97"/>
      <c r="G33" s="57">
        <v>43373</v>
      </c>
      <c r="H33" s="58"/>
      <c r="I33" s="59">
        <v>0.66600000000000004</v>
      </c>
      <c r="J33" s="59">
        <v>6.4000000000000001E-2</v>
      </c>
      <c r="K33" s="59">
        <v>0.246</v>
      </c>
      <c r="L33" s="59">
        <v>2.4E-2</v>
      </c>
    </row>
    <row r="34" spans="6:12" ht="10.5" customHeight="1" x14ac:dyDescent="0.2">
      <c r="F34" s="97"/>
      <c r="G34" s="57">
        <v>43404</v>
      </c>
      <c r="H34" s="58"/>
      <c r="I34" s="59">
        <v>0.67200000000000004</v>
      </c>
      <c r="J34" s="59">
        <v>6.4000000000000001E-2</v>
      </c>
      <c r="K34" s="59">
        <v>0.24</v>
      </c>
      <c r="L34" s="59">
        <v>2.4E-2</v>
      </c>
    </row>
    <row r="35" spans="6:12" ht="10.5" customHeight="1" x14ac:dyDescent="0.2">
      <c r="F35" s="97"/>
      <c r="G35" s="57">
        <v>43434</v>
      </c>
      <c r="H35" s="58"/>
      <c r="I35" s="59">
        <v>0.67500000000000004</v>
      </c>
      <c r="J35" s="59">
        <v>6.4000000000000001E-2</v>
      </c>
      <c r="K35" s="59">
        <v>0.23699999999999999</v>
      </c>
      <c r="L35" s="59">
        <v>2.4E-2</v>
      </c>
    </row>
    <row r="36" spans="6:12" ht="10.5" customHeight="1" x14ac:dyDescent="0.2">
      <c r="F36" s="97"/>
      <c r="G36" s="57">
        <v>43465</v>
      </c>
      <c r="H36" s="58">
        <v>43465</v>
      </c>
      <c r="I36" s="59">
        <v>0.68899999999999995</v>
      </c>
      <c r="J36" s="59">
        <v>6.5000000000000002E-2</v>
      </c>
      <c r="K36" s="59">
        <v>0.221</v>
      </c>
      <c r="L36" s="59">
        <v>2.5000000000000001E-2</v>
      </c>
    </row>
    <row r="37" spans="6:12" ht="10.5" customHeight="1" x14ac:dyDescent="0.2">
      <c r="F37" s="97"/>
      <c r="G37" s="57">
        <v>43496</v>
      </c>
      <c r="H37" s="98"/>
      <c r="I37" s="59">
        <v>0.69099999999999995</v>
      </c>
      <c r="J37" s="59">
        <v>6.5000000000000002E-2</v>
      </c>
      <c r="K37" s="59">
        <v>0.219</v>
      </c>
      <c r="L37" s="59">
        <v>2.4E-2</v>
      </c>
    </row>
    <row r="38" spans="6:12" ht="10.5" customHeight="1" x14ac:dyDescent="0.2">
      <c r="F38" s="97"/>
      <c r="G38" s="57">
        <v>43524</v>
      </c>
      <c r="H38" s="58"/>
      <c r="I38" s="59">
        <v>0.69599999999999995</v>
      </c>
      <c r="J38" s="59">
        <v>6.6000000000000003E-2</v>
      </c>
      <c r="K38" s="59">
        <v>0.21299999999999999</v>
      </c>
      <c r="L38" s="59">
        <v>2.5000000000000001E-2</v>
      </c>
    </row>
    <row r="39" spans="6:12" ht="10.5" customHeight="1" x14ac:dyDescent="0.2">
      <c r="F39" s="97"/>
      <c r="G39" s="57">
        <v>43555</v>
      </c>
      <c r="H39" s="58"/>
      <c r="I39" s="59">
        <v>0.69899999999999995</v>
      </c>
      <c r="J39" s="59">
        <v>6.6000000000000003E-2</v>
      </c>
      <c r="K39" s="59">
        <v>0.20899999999999999</v>
      </c>
      <c r="L39" s="59">
        <v>2.5000000000000001E-2</v>
      </c>
    </row>
    <row r="40" spans="6:12" ht="10.5" customHeight="1" x14ac:dyDescent="0.2">
      <c r="F40" s="97"/>
      <c r="G40" s="57">
        <v>43585</v>
      </c>
      <c r="H40" s="58"/>
      <c r="I40" s="59">
        <v>0.70199999999999996</v>
      </c>
      <c r="J40" s="59">
        <v>6.7000000000000004E-2</v>
      </c>
      <c r="K40" s="59">
        <v>0.20399999999999999</v>
      </c>
      <c r="L40" s="59">
        <v>2.7E-2</v>
      </c>
    </row>
    <row r="41" spans="6:12" ht="10.5" customHeight="1" x14ac:dyDescent="0.2">
      <c r="F41" s="97"/>
      <c r="G41" s="57">
        <v>43616</v>
      </c>
      <c r="H41" s="58"/>
      <c r="I41" s="59">
        <v>0.70899999999999996</v>
      </c>
      <c r="J41" s="59">
        <v>6.7000000000000004E-2</v>
      </c>
      <c r="K41" s="59">
        <v>0.19800000000000001</v>
      </c>
      <c r="L41" s="59">
        <v>2.7E-2</v>
      </c>
    </row>
    <row r="42" spans="6:12" ht="10.5" customHeight="1" x14ac:dyDescent="0.2">
      <c r="F42" s="97"/>
      <c r="G42" s="57">
        <v>43646</v>
      </c>
      <c r="H42" s="58"/>
      <c r="I42" s="59">
        <v>0.71399999999999997</v>
      </c>
      <c r="J42" s="59">
        <v>6.6000000000000003E-2</v>
      </c>
      <c r="K42" s="59">
        <v>0.193</v>
      </c>
      <c r="L42" s="59">
        <v>2.7E-2</v>
      </c>
    </row>
    <row r="43" spans="6:12" ht="10.5" customHeight="1" x14ac:dyDescent="0.2">
      <c r="F43" s="97"/>
      <c r="G43" s="57">
        <v>43677</v>
      </c>
      <c r="H43" s="58"/>
      <c r="I43" s="59">
        <v>0.72099999999999997</v>
      </c>
      <c r="J43" s="59">
        <v>6.7000000000000004E-2</v>
      </c>
      <c r="K43" s="59">
        <v>0.186</v>
      </c>
      <c r="L43" s="59">
        <v>2.7E-2</v>
      </c>
    </row>
    <row r="44" spans="6:12" ht="10.5" customHeight="1" x14ac:dyDescent="0.2">
      <c r="F44" s="97"/>
      <c r="G44" s="57">
        <v>43708</v>
      </c>
      <c r="H44" s="58"/>
      <c r="I44" s="59">
        <v>0.72399999999999998</v>
      </c>
      <c r="J44" s="59">
        <v>6.7000000000000004E-2</v>
      </c>
      <c r="K44" s="59">
        <v>0.182</v>
      </c>
      <c r="L44" s="59">
        <v>2.7E-2</v>
      </c>
    </row>
    <row r="45" spans="6:12" ht="10.5" customHeight="1" x14ac:dyDescent="0.2">
      <c r="F45" s="97"/>
      <c r="G45" s="57">
        <v>43738</v>
      </c>
      <c r="H45" s="58">
        <v>43738</v>
      </c>
      <c r="I45" s="59">
        <v>0.73199999999999998</v>
      </c>
      <c r="J45" s="59">
        <v>6.8000000000000005E-2</v>
      </c>
      <c r="K45" s="59">
        <v>0.17299999999999999</v>
      </c>
      <c r="L45" s="59">
        <v>2.7E-2</v>
      </c>
    </row>
    <row r="46" spans="6:12" ht="10.5" customHeight="1" x14ac:dyDescent="0.2">
      <c r="F46" s="97"/>
      <c r="H46" s="99"/>
      <c r="I46" s="99"/>
      <c r="J46" s="99"/>
      <c r="K46" s="99"/>
    </row>
    <row r="47" spans="6:12" ht="10.5" customHeight="1" x14ac:dyDescent="0.2">
      <c r="F47" s="97"/>
      <c r="H47" s="99"/>
      <c r="I47" s="99"/>
      <c r="J47" s="99"/>
      <c r="K47" s="99"/>
    </row>
    <row r="48" spans="6:12" ht="10.5" customHeight="1" x14ac:dyDescent="0.2">
      <c r="F48" s="97"/>
      <c r="H48" s="99"/>
      <c r="I48" s="99"/>
      <c r="J48" s="99"/>
      <c r="K48" s="99"/>
    </row>
    <row r="49" spans="6:11" ht="10.5" customHeight="1" x14ac:dyDescent="0.2">
      <c r="F49" s="97"/>
      <c r="H49" s="99"/>
      <c r="I49" s="99"/>
      <c r="J49" s="99"/>
      <c r="K49" s="99"/>
    </row>
    <row r="50" spans="6:11" ht="10.5" customHeight="1" x14ac:dyDescent="0.2">
      <c r="F50" s="97"/>
      <c r="H50" s="99"/>
      <c r="I50" s="99"/>
      <c r="J50" s="99"/>
      <c r="K50" s="99"/>
    </row>
    <row r="51" spans="6:11" ht="10.5" customHeight="1" x14ac:dyDescent="0.2">
      <c r="F51" s="97"/>
      <c r="H51" s="99"/>
      <c r="I51" s="99"/>
      <c r="J51" s="99"/>
      <c r="K51" s="99"/>
    </row>
    <row r="52" spans="6:11" ht="10.5" customHeight="1" x14ac:dyDescent="0.2">
      <c r="F52" s="97"/>
      <c r="H52" s="99"/>
      <c r="I52" s="99"/>
      <c r="J52" s="99"/>
      <c r="K52" s="99"/>
    </row>
    <row r="53" spans="6:11" ht="10.5" customHeight="1" x14ac:dyDescent="0.2">
      <c r="F53" s="97"/>
      <c r="H53" s="99"/>
      <c r="I53" s="99"/>
      <c r="J53" s="99"/>
      <c r="K53" s="99"/>
    </row>
    <row r="54" spans="6:11" ht="10.5" customHeight="1" x14ac:dyDescent="0.2">
      <c r="F54" s="97"/>
      <c r="H54" s="99"/>
      <c r="I54" s="99"/>
      <c r="J54" s="99"/>
      <c r="K54" s="99"/>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heetViews>
  <sheetFormatPr defaultColWidth="9.140625" defaultRowHeight="10.5" x14ac:dyDescent="0.2"/>
  <cols>
    <col min="1" max="5" width="9.140625" style="96"/>
    <col min="6" max="6" width="12.7109375" style="96" customWidth="1"/>
    <col min="7" max="7" width="9.140625" style="97" customWidth="1"/>
    <col min="8" max="8" width="31.7109375" style="96" customWidth="1"/>
    <col min="9" max="9" width="24.5703125" style="96" customWidth="1"/>
    <col min="10" max="10" width="29.42578125" style="96" customWidth="1"/>
    <col min="11" max="16384" width="9.140625" style="96"/>
  </cols>
  <sheetData>
    <row r="1" spans="1:13" s="5" customFormat="1" ht="10.5" customHeight="1" x14ac:dyDescent="0.2">
      <c r="A1" s="1" t="s">
        <v>4</v>
      </c>
      <c r="B1" s="81" t="s">
        <v>244</v>
      </c>
      <c r="F1" s="9"/>
      <c r="G1" s="52"/>
      <c r="H1" s="13"/>
      <c r="I1" s="319" t="s">
        <v>9</v>
      </c>
      <c r="J1" s="320"/>
      <c r="K1" s="320"/>
      <c r="L1" s="6"/>
      <c r="M1" s="6"/>
    </row>
    <row r="2" spans="1:13" s="5" customFormat="1" ht="10.5" customHeight="1" x14ac:dyDescent="0.2">
      <c r="A2" s="1" t="s">
        <v>1</v>
      </c>
      <c r="B2" s="82" t="s">
        <v>245</v>
      </c>
      <c r="F2" s="9"/>
      <c r="G2" s="52"/>
      <c r="H2" s="14"/>
      <c r="I2" s="6"/>
      <c r="J2" s="6"/>
      <c r="K2" s="6"/>
      <c r="L2" s="6"/>
      <c r="M2" s="6"/>
    </row>
    <row r="3" spans="1:13" s="5" customFormat="1" ht="10.5" customHeight="1" x14ac:dyDescent="0.2">
      <c r="A3" s="1" t="s">
        <v>6</v>
      </c>
      <c r="B3" s="5" t="s">
        <v>7</v>
      </c>
      <c r="F3" s="9"/>
      <c r="G3" s="52"/>
      <c r="H3" s="95"/>
    </row>
    <row r="4" spans="1:13" s="5" customFormat="1" ht="10.5" customHeight="1" x14ac:dyDescent="0.2">
      <c r="A4" s="1" t="s">
        <v>2</v>
      </c>
      <c r="B4" s="5" t="s">
        <v>8</v>
      </c>
      <c r="F4" s="9"/>
      <c r="G4" s="52"/>
      <c r="H4" s="13"/>
    </row>
    <row r="5" spans="1:13" s="5" customFormat="1" ht="10.5" customHeight="1" x14ac:dyDescent="0.2">
      <c r="A5" s="3" t="s">
        <v>5</v>
      </c>
      <c r="B5" s="5" t="s">
        <v>246</v>
      </c>
      <c r="F5" s="9"/>
      <c r="G5" s="52"/>
      <c r="H5" s="13"/>
    </row>
    <row r="6" spans="1:13" s="5" customFormat="1" ht="10.5" customHeight="1" x14ac:dyDescent="0.2">
      <c r="A6" s="3" t="s">
        <v>3</v>
      </c>
      <c r="B6" s="13" t="s">
        <v>247</v>
      </c>
      <c r="F6" s="9"/>
      <c r="G6" s="52"/>
      <c r="H6" s="13"/>
    </row>
    <row r="8" spans="1:13" x14ac:dyDescent="0.2">
      <c r="H8" s="102"/>
      <c r="I8" s="102"/>
      <c r="J8" s="102"/>
      <c r="K8" s="102"/>
    </row>
    <row r="9" spans="1:13" x14ac:dyDescent="0.2">
      <c r="H9" s="103"/>
      <c r="I9" s="103"/>
      <c r="J9" s="103"/>
      <c r="K9" s="103"/>
    </row>
    <row r="10" spans="1:13" x14ac:dyDescent="0.2">
      <c r="F10" s="97"/>
      <c r="H10" s="98"/>
      <c r="I10" s="98"/>
      <c r="J10" s="98"/>
      <c r="K10" s="99"/>
      <c r="L10" s="97"/>
    </row>
    <row r="11" spans="1:13" x14ac:dyDescent="0.2">
      <c r="F11" s="97"/>
      <c r="H11" s="98"/>
      <c r="I11" s="98"/>
      <c r="J11" s="98"/>
      <c r="K11" s="99"/>
      <c r="L11" s="97"/>
    </row>
    <row r="12" spans="1:13" x14ac:dyDescent="0.2">
      <c r="F12" s="97"/>
      <c r="H12" s="98"/>
      <c r="I12" s="98"/>
      <c r="J12" s="98"/>
      <c r="K12" s="99"/>
      <c r="L12" s="100"/>
      <c r="M12" s="100"/>
    </row>
    <row r="13" spans="1:13" x14ac:dyDescent="0.2">
      <c r="F13" s="97"/>
      <c r="H13" s="98"/>
      <c r="I13" s="98"/>
      <c r="J13" s="98"/>
      <c r="K13" s="99"/>
      <c r="L13" s="100"/>
      <c r="M13" s="100"/>
    </row>
    <row r="14" spans="1:13" x14ac:dyDescent="0.2">
      <c r="F14" s="97"/>
      <c r="H14" s="98" t="s">
        <v>480</v>
      </c>
      <c r="I14" s="98" t="s">
        <v>481</v>
      </c>
      <c r="J14" s="98" t="s">
        <v>482</v>
      </c>
      <c r="K14" s="99"/>
      <c r="L14" s="100"/>
      <c r="M14" s="100"/>
    </row>
    <row r="15" spans="1:13" x14ac:dyDescent="0.2">
      <c r="F15" s="97"/>
      <c r="H15" s="98" t="s">
        <v>452</v>
      </c>
      <c r="I15" s="98" t="s">
        <v>453</v>
      </c>
      <c r="J15" s="98" t="s">
        <v>236</v>
      </c>
      <c r="K15" s="99"/>
      <c r="L15" s="100"/>
      <c r="M15" s="100"/>
    </row>
    <row r="16" spans="1:13" x14ac:dyDescent="0.2">
      <c r="F16" s="60">
        <v>42766</v>
      </c>
      <c r="G16" s="104">
        <v>42766</v>
      </c>
      <c r="H16" s="61">
        <v>0.55700000000000005</v>
      </c>
      <c r="I16" s="61">
        <v>0.627</v>
      </c>
      <c r="J16" s="61">
        <v>0.56200000000000006</v>
      </c>
      <c r="K16" s="99"/>
      <c r="L16" s="100"/>
      <c r="M16" s="100"/>
    </row>
    <row r="17" spans="6:13" x14ac:dyDescent="0.2">
      <c r="F17" s="60">
        <v>42794</v>
      </c>
      <c r="G17" s="104"/>
      <c r="H17" s="61">
        <v>0.55400000000000005</v>
      </c>
      <c r="I17" s="61">
        <v>0.61699999999999999</v>
      </c>
      <c r="J17" s="61">
        <v>0.55900000000000005</v>
      </c>
      <c r="K17" s="99"/>
      <c r="L17" s="100"/>
      <c r="M17" s="100"/>
    </row>
    <row r="18" spans="6:13" x14ac:dyDescent="0.2">
      <c r="F18" s="60">
        <v>42825</v>
      </c>
      <c r="G18" s="104"/>
      <c r="H18" s="61">
        <v>0.55000000000000004</v>
      </c>
      <c r="I18" s="61">
        <v>0.60199999999999998</v>
      </c>
      <c r="J18" s="61">
        <v>0.55100000000000005</v>
      </c>
      <c r="K18" s="99"/>
      <c r="L18" s="100"/>
      <c r="M18" s="100"/>
    </row>
    <row r="19" spans="6:13" x14ac:dyDescent="0.2">
      <c r="F19" s="60">
        <v>42855</v>
      </c>
      <c r="G19" s="104"/>
      <c r="H19" s="61">
        <v>0.56999999999999995</v>
      </c>
      <c r="I19" s="61">
        <v>0.59699999999999998</v>
      </c>
      <c r="J19" s="61">
        <v>0.56599999999999995</v>
      </c>
      <c r="K19" s="99"/>
      <c r="L19" s="98"/>
      <c r="M19" s="98"/>
    </row>
    <row r="20" spans="6:13" x14ac:dyDescent="0.2">
      <c r="F20" s="60">
        <v>42886</v>
      </c>
      <c r="G20" s="104"/>
      <c r="H20" s="61">
        <v>0.56599999999999995</v>
      </c>
      <c r="I20" s="61">
        <v>0.58899999999999997</v>
      </c>
      <c r="J20" s="61">
        <v>0.56399999999999995</v>
      </c>
      <c r="K20" s="99"/>
    </row>
    <row r="21" spans="6:13" x14ac:dyDescent="0.2">
      <c r="F21" s="60">
        <v>42916</v>
      </c>
      <c r="G21" s="104">
        <v>42916</v>
      </c>
      <c r="H21" s="61">
        <v>0.58499999999999996</v>
      </c>
      <c r="I21" s="61">
        <v>0.57899999999999996</v>
      </c>
      <c r="J21" s="61">
        <v>0.57699999999999996</v>
      </c>
      <c r="K21" s="99"/>
    </row>
    <row r="22" spans="6:13" x14ac:dyDescent="0.2">
      <c r="F22" s="60">
        <v>42947</v>
      </c>
      <c r="G22" s="104"/>
      <c r="H22" s="61">
        <v>0.59099999999999997</v>
      </c>
      <c r="I22" s="61">
        <v>0.57299999999999995</v>
      </c>
      <c r="J22" s="61">
        <v>0.57999999999999996</v>
      </c>
      <c r="K22" s="99"/>
    </row>
    <row r="23" spans="6:13" x14ac:dyDescent="0.2">
      <c r="F23" s="60">
        <v>42978</v>
      </c>
      <c r="G23" s="104"/>
      <c r="H23" s="61">
        <v>0.58199999999999996</v>
      </c>
      <c r="I23" s="61">
        <v>0.55600000000000005</v>
      </c>
      <c r="J23" s="61">
        <v>0.56899999999999995</v>
      </c>
      <c r="K23" s="99"/>
    </row>
    <row r="24" spans="6:13" x14ac:dyDescent="0.2">
      <c r="F24" s="60">
        <v>43008</v>
      </c>
      <c r="G24" s="104"/>
      <c r="H24" s="61">
        <v>0.57699999999999996</v>
      </c>
      <c r="I24" s="61">
        <v>0.55200000000000005</v>
      </c>
      <c r="J24" s="61">
        <v>0.56399999999999995</v>
      </c>
      <c r="K24" s="99"/>
    </row>
    <row r="25" spans="6:13" x14ac:dyDescent="0.2">
      <c r="F25" s="60">
        <v>43039</v>
      </c>
      <c r="G25" s="104"/>
      <c r="H25" s="61">
        <v>0.56899999999999995</v>
      </c>
      <c r="I25" s="61">
        <v>0.54700000000000004</v>
      </c>
      <c r="J25" s="61">
        <v>0.55800000000000005</v>
      </c>
      <c r="K25" s="99"/>
    </row>
    <row r="26" spans="6:13" x14ac:dyDescent="0.2">
      <c r="F26" s="60">
        <v>43069</v>
      </c>
      <c r="G26" s="104"/>
      <c r="H26" s="61">
        <v>0.56499999999999995</v>
      </c>
      <c r="I26" s="61">
        <v>0.52</v>
      </c>
      <c r="J26" s="61">
        <v>0.54900000000000004</v>
      </c>
      <c r="K26" s="99"/>
    </row>
    <row r="27" spans="6:13" x14ac:dyDescent="0.2">
      <c r="F27" s="60">
        <v>43100</v>
      </c>
      <c r="G27" s="104">
        <v>43100</v>
      </c>
      <c r="H27" s="61">
        <v>0.56000000000000005</v>
      </c>
      <c r="I27" s="61">
        <v>0.53500000000000003</v>
      </c>
      <c r="J27" s="61">
        <v>0.54500000000000004</v>
      </c>
      <c r="K27" s="99"/>
    </row>
    <row r="28" spans="6:13" x14ac:dyDescent="0.2">
      <c r="F28" s="60">
        <v>43131</v>
      </c>
      <c r="G28" s="104"/>
      <c r="H28" s="61">
        <v>0.58099999999999996</v>
      </c>
      <c r="I28" s="61">
        <v>0.55000000000000004</v>
      </c>
      <c r="J28" s="61">
        <v>0.56599999999999995</v>
      </c>
      <c r="K28" s="99"/>
    </row>
    <row r="29" spans="6:13" x14ac:dyDescent="0.2">
      <c r="F29" s="60">
        <v>43159</v>
      </c>
      <c r="G29" s="104"/>
      <c r="H29" s="61">
        <v>0.57899999999999996</v>
      </c>
      <c r="I29" s="61">
        <v>0.53900000000000003</v>
      </c>
      <c r="J29" s="61">
        <v>0.56200000000000006</v>
      </c>
      <c r="K29" s="99"/>
    </row>
    <row r="30" spans="6:13" x14ac:dyDescent="0.2">
      <c r="F30" s="60">
        <v>43190</v>
      </c>
      <c r="G30" s="104"/>
      <c r="H30" s="61">
        <v>0.58199999999999996</v>
      </c>
      <c r="I30" s="61">
        <v>0.53100000000000003</v>
      </c>
      <c r="J30" s="61">
        <v>0.56399999999999995</v>
      </c>
      <c r="K30" s="99"/>
    </row>
    <row r="31" spans="6:13" x14ac:dyDescent="0.2">
      <c r="F31" s="60">
        <v>43220</v>
      </c>
      <c r="G31" s="104"/>
      <c r="H31" s="61">
        <v>0.57999999999999996</v>
      </c>
      <c r="I31" s="61">
        <v>0.52800000000000002</v>
      </c>
      <c r="J31" s="61">
        <v>0.56200000000000006</v>
      </c>
      <c r="K31" s="99"/>
    </row>
    <row r="32" spans="6:13" x14ac:dyDescent="0.2">
      <c r="F32" s="60">
        <v>43251</v>
      </c>
      <c r="G32" s="104"/>
      <c r="H32" s="61">
        <v>0.57999999999999996</v>
      </c>
      <c r="I32" s="61">
        <v>0.51800000000000002</v>
      </c>
      <c r="J32" s="61">
        <v>0.56000000000000005</v>
      </c>
      <c r="K32" s="99"/>
    </row>
    <row r="33" spans="6:11" x14ac:dyDescent="0.2">
      <c r="F33" s="60">
        <v>43281</v>
      </c>
      <c r="G33" s="104">
        <v>43281</v>
      </c>
      <c r="H33" s="61">
        <v>0.57799999999999996</v>
      </c>
      <c r="I33" s="61">
        <v>0.51300000000000001</v>
      </c>
      <c r="J33" s="61">
        <v>0.55700000000000005</v>
      </c>
      <c r="K33" s="99"/>
    </row>
    <row r="34" spans="6:11" x14ac:dyDescent="0.2">
      <c r="F34" s="60">
        <v>43312</v>
      </c>
      <c r="G34" s="104"/>
      <c r="H34" s="61">
        <v>0.57299999999999995</v>
      </c>
      <c r="I34" s="61">
        <v>0.50700000000000001</v>
      </c>
      <c r="J34" s="61">
        <v>0.55100000000000005</v>
      </c>
      <c r="K34" s="99"/>
    </row>
    <row r="35" spans="6:11" x14ac:dyDescent="0.2">
      <c r="F35" s="60">
        <v>43343</v>
      </c>
      <c r="G35" s="104"/>
      <c r="H35" s="61">
        <v>0.57399999999999995</v>
      </c>
      <c r="I35" s="61">
        <v>0.499</v>
      </c>
      <c r="J35" s="61">
        <v>0.55000000000000004</v>
      </c>
      <c r="K35" s="99"/>
    </row>
    <row r="36" spans="6:11" x14ac:dyDescent="0.2">
      <c r="F36" s="60">
        <v>43373</v>
      </c>
      <c r="G36" s="104"/>
      <c r="H36" s="61">
        <v>0.56999999999999995</v>
      </c>
      <c r="I36" s="61">
        <v>0.49099999999999999</v>
      </c>
      <c r="J36" s="61">
        <v>0.54300000000000004</v>
      </c>
      <c r="K36" s="99"/>
    </row>
    <row r="37" spans="6:11" x14ac:dyDescent="0.2">
      <c r="F37" s="60">
        <v>43404</v>
      </c>
      <c r="G37" s="104"/>
      <c r="H37" s="61">
        <v>0.57399999999999995</v>
      </c>
      <c r="I37" s="61">
        <v>0.48</v>
      </c>
      <c r="J37" s="61">
        <v>0.54600000000000004</v>
      </c>
      <c r="K37" s="99"/>
    </row>
    <row r="38" spans="6:11" x14ac:dyDescent="0.2">
      <c r="F38" s="60">
        <v>43434</v>
      </c>
      <c r="G38" s="104"/>
      <c r="H38" s="61">
        <v>0.56299999999999994</v>
      </c>
      <c r="I38" s="61">
        <v>0.47699999999999998</v>
      </c>
      <c r="J38" s="61">
        <v>0.53700000000000003</v>
      </c>
      <c r="K38" s="99"/>
    </row>
    <row r="39" spans="6:11" x14ac:dyDescent="0.2">
      <c r="F39" s="60">
        <v>43465</v>
      </c>
      <c r="G39" s="104">
        <v>43465</v>
      </c>
      <c r="H39" s="61">
        <v>0.55800000000000005</v>
      </c>
      <c r="I39" s="61">
        <v>0.45800000000000002</v>
      </c>
      <c r="J39" s="61">
        <v>0.52800000000000002</v>
      </c>
      <c r="K39" s="99"/>
    </row>
    <row r="40" spans="6:11" x14ac:dyDescent="0.2">
      <c r="F40" s="60">
        <v>43496</v>
      </c>
      <c r="G40" s="104"/>
      <c r="H40" s="61">
        <v>0.56899999999999995</v>
      </c>
      <c r="I40" s="61">
        <v>0.45300000000000001</v>
      </c>
      <c r="J40" s="61">
        <v>0.53200000000000003</v>
      </c>
      <c r="K40" s="99"/>
    </row>
    <row r="41" spans="6:11" x14ac:dyDescent="0.2">
      <c r="F41" s="60">
        <v>43524</v>
      </c>
      <c r="G41" s="104"/>
      <c r="H41" s="61">
        <v>0.55800000000000005</v>
      </c>
      <c r="I41" s="61">
        <v>0.44400000000000001</v>
      </c>
      <c r="J41" s="61">
        <v>0.52200000000000002</v>
      </c>
      <c r="K41" s="99"/>
    </row>
    <row r="42" spans="6:11" x14ac:dyDescent="0.2">
      <c r="F42" s="60">
        <v>43555</v>
      </c>
      <c r="G42" s="104"/>
      <c r="H42" s="61">
        <v>0.55200000000000005</v>
      </c>
      <c r="I42" s="61">
        <v>0.439</v>
      </c>
      <c r="J42" s="61">
        <v>0.51700000000000002</v>
      </c>
      <c r="K42" s="99"/>
    </row>
    <row r="43" spans="6:11" x14ac:dyDescent="0.2">
      <c r="F43" s="60">
        <v>43585</v>
      </c>
      <c r="G43" s="104"/>
      <c r="H43" s="61">
        <v>0.54900000000000004</v>
      </c>
      <c r="I43" s="61">
        <v>0.42399999999999999</v>
      </c>
      <c r="J43" s="61">
        <v>0.51400000000000001</v>
      </c>
      <c r="K43" s="99"/>
    </row>
    <row r="44" spans="6:11" x14ac:dyDescent="0.2">
      <c r="F44" s="60">
        <v>43616</v>
      </c>
      <c r="G44" s="104"/>
      <c r="H44" s="61">
        <v>0.55100000000000005</v>
      </c>
      <c r="I44" s="61">
        <v>0.41499999999999998</v>
      </c>
      <c r="J44" s="61">
        <v>0.51300000000000001</v>
      </c>
      <c r="K44" s="99"/>
    </row>
    <row r="45" spans="6:11" x14ac:dyDescent="0.2">
      <c r="F45" s="60">
        <v>43646</v>
      </c>
      <c r="G45" s="104"/>
      <c r="H45" s="61">
        <v>0.54800000000000004</v>
      </c>
      <c r="I45" s="61">
        <v>0.40699999999999997</v>
      </c>
      <c r="J45" s="61">
        <v>0.50800000000000001</v>
      </c>
      <c r="K45" s="99"/>
    </row>
    <row r="46" spans="6:11" x14ac:dyDescent="0.2">
      <c r="F46" s="60">
        <v>43677</v>
      </c>
      <c r="G46" s="104"/>
      <c r="H46" s="61">
        <v>0.54900000000000004</v>
      </c>
      <c r="I46" s="61">
        <v>0.39600000000000002</v>
      </c>
      <c r="J46" s="61">
        <v>0.502</v>
      </c>
      <c r="K46" s="99"/>
    </row>
    <row r="47" spans="6:11" x14ac:dyDescent="0.2">
      <c r="F47" s="60">
        <v>43708</v>
      </c>
      <c r="G47" s="104"/>
      <c r="H47" s="61">
        <v>0.54</v>
      </c>
      <c r="I47" s="61">
        <v>0.39200000000000002</v>
      </c>
      <c r="J47" s="61">
        <v>0.49299999999999999</v>
      </c>
      <c r="K47" s="99"/>
    </row>
    <row r="48" spans="6:11" x14ac:dyDescent="0.2">
      <c r="F48" s="60">
        <v>43738</v>
      </c>
      <c r="G48" s="104">
        <v>43738</v>
      </c>
      <c r="H48" s="61">
        <v>0.53700000000000003</v>
      </c>
      <c r="I48" s="61">
        <v>0.378</v>
      </c>
      <c r="J48" s="61">
        <v>0.48899999999999999</v>
      </c>
      <c r="K48" s="99"/>
    </row>
    <row r="49" spans="6:11" x14ac:dyDescent="0.2">
      <c r="F49" s="60"/>
      <c r="H49" s="99"/>
      <c r="I49" s="99"/>
      <c r="J49" s="99"/>
      <c r="K49" s="99"/>
    </row>
    <row r="50" spans="6:11" x14ac:dyDescent="0.2">
      <c r="F50" s="97"/>
      <c r="H50" s="99"/>
      <c r="I50" s="99"/>
      <c r="J50" s="99"/>
      <c r="K50" s="99"/>
    </row>
    <row r="51" spans="6:11" x14ac:dyDescent="0.2">
      <c r="F51" s="97"/>
      <c r="H51" s="99"/>
      <c r="I51" s="99"/>
      <c r="J51" s="99"/>
      <c r="K51" s="99"/>
    </row>
    <row r="52" spans="6:11" x14ac:dyDescent="0.2">
      <c r="F52" s="97"/>
      <c r="H52" s="99"/>
      <c r="I52" s="99"/>
      <c r="J52" s="99"/>
      <c r="K52" s="99"/>
    </row>
    <row r="53" spans="6:11" x14ac:dyDescent="0.2">
      <c r="F53" s="97"/>
      <c r="H53" s="99"/>
      <c r="I53" s="99"/>
      <c r="J53" s="99"/>
      <c r="K53" s="99"/>
    </row>
    <row r="54" spans="6:11" x14ac:dyDescent="0.2">
      <c r="F54" s="97"/>
      <c r="H54" s="99"/>
      <c r="I54" s="99"/>
      <c r="J54" s="99"/>
      <c r="K54" s="99"/>
    </row>
    <row r="55" spans="6:11" x14ac:dyDescent="0.2">
      <c r="F55" s="97"/>
      <c r="H55" s="99"/>
      <c r="I55" s="99"/>
      <c r="J55" s="99"/>
      <c r="K55" s="99"/>
    </row>
    <row r="56" spans="6:11" x14ac:dyDescent="0.2">
      <c r="F56" s="97"/>
      <c r="H56" s="99"/>
      <c r="I56" s="99"/>
      <c r="J56" s="99"/>
      <c r="K56" s="99"/>
    </row>
    <row r="57" spans="6:11" x14ac:dyDescent="0.2">
      <c r="F57" s="97"/>
      <c r="H57" s="99"/>
      <c r="I57" s="99"/>
      <c r="J57" s="99"/>
      <c r="K57" s="99"/>
    </row>
    <row r="58" spans="6:11" x14ac:dyDescent="0.2">
      <c r="F58" s="97"/>
      <c r="H58" s="99"/>
      <c r="I58" s="99"/>
      <c r="J58" s="99"/>
      <c r="K58" s="9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zoomScale="115" zoomScaleNormal="115" workbookViewId="0">
      <selection activeCell="K1" sqref="K1"/>
    </sheetView>
  </sheetViews>
  <sheetFormatPr defaultColWidth="9.5703125" defaultRowHeight="10.5" x14ac:dyDescent="0.2"/>
  <cols>
    <col min="1" max="7" width="9.5703125" style="305"/>
    <col min="8" max="8" width="9.5703125" style="309"/>
    <col min="9" max="9" width="9.5703125" style="310"/>
    <col min="10" max="16" width="9.5703125" style="309"/>
    <col min="17" max="16384" width="9.5703125" style="305"/>
  </cols>
  <sheetData>
    <row r="1" spans="1:17" s="298" customFormat="1" ht="10.5" customHeight="1" x14ac:dyDescent="0.2">
      <c r="A1" s="295" t="s">
        <v>4</v>
      </c>
      <c r="B1" s="297" t="s">
        <v>248</v>
      </c>
      <c r="H1" s="299"/>
      <c r="I1" s="300"/>
      <c r="J1" s="301"/>
      <c r="K1" s="307" t="s">
        <v>9</v>
      </c>
      <c r="L1" s="307"/>
      <c r="M1" s="307"/>
      <c r="N1" s="302"/>
      <c r="O1" s="302"/>
    </row>
    <row r="2" spans="1:17" s="298" customFormat="1" ht="10.5" customHeight="1" x14ac:dyDescent="0.2">
      <c r="A2" s="295" t="s">
        <v>1</v>
      </c>
      <c r="B2" s="297" t="s">
        <v>249</v>
      </c>
      <c r="H2" s="299"/>
      <c r="I2" s="300"/>
      <c r="J2" s="301"/>
      <c r="K2" s="302"/>
      <c r="L2" s="302"/>
      <c r="M2" s="302"/>
      <c r="N2" s="302"/>
      <c r="O2" s="302"/>
    </row>
    <row r="3" spans="1:17" s="298" customFormat="1" ht="10.5" customHeight="1" x14ac:dyDescent="0.2">
      <c r="A3" s="295" t="s">
        <v>6</v>
      </c>
      <c r="B3" s="298" t="s">
        <v>7</v>
      </c>
      <c r="H3" s="299"/>
      <c r="I3" s="300"/>
      <c r="J3" s="303"/>
    </row>
    <row r="4" spans="1:17" s="298" customFormat="1" ht="10.5" customHeight="1" x14ac:dyDescent="0.2">
      <c r="A4" s="295" t="s">
        <v>2</v>
      </c>
      <c r="B4" s="298" t="s">
        <v>8</v>
      </c>
      <c r="H4" s="299"/>
      <c r="I4" s="300"/>
      <c r="J4" s="301"/>
    </row>
    <row r="5" spans="1:17" s="298" customFormat="1" ht="10.5" customHeight="1" x14ac:dyDescent="0.2">
      <c r="A5" s="296" t="s">
        <v>5</v>
      </c>
      <c r="B5" s="298" t="s">
        <v>565</v>
      </c>
      <c r="H5" s="299"/>
      <c r="I5" s="300"/>
      <c r="J5" s="301"/>
    </row>
    <row r="6" spans="1:17" s="298" customFormat="1" ht="10.5" customHeight="1" x14ac:dyDescent="0.2">
      <c r="A6" s="296" t="s">
        <v>3</v>
      </c>
      <c r="B6" s="301" t="s">
        <v>247</v>
      </c>
      <c r="H6" s="299"/>
      <c r="I6" s="300"/>
      <c r="J6" s="301"/>
      <c r="M6" s="308"/>
      <c r="N6" s="308"/>
      <c r="O6" s="308"/>
      <c r="P6" s="308"/>
      <c r="Q6" s="304"/>
    </row>
    <row r="8" spans="1:17" x14ac:dyDescent="0.2">
      <c r="J8" s="311"/>
    </row>
    <row r="9" spans="1:17" x14ac:dyDescent="0.2">
      <c r="J9" s="312"/>
      <c r="K9" s="312"/>
      <c r="L9" s="312"/>
      <c r="M9" s="312"/>
    </row>
    <row r="10" spans="1:17" x14ac:dyDescent="0.2">
      <c r="H10" s="310"/>
      <c r="J10" s="308"/>
      <c r="K10" s="308"/>
      <c r="L10" s="308"/>
      <c r="M10" s="313"/>
      <c r="N10" s="310"/>
    </row>
    <row r="11" spans="1:17" x14ac:dyDescent="0.2">
      <c r="H11" s="310"/>
      <c r="J11" s="308" t="s">
        <v>250</v>
      </c>
      <c r="K11" s="308" t="s">
        <v>15</v>
      </c>
      <c r="L11" s="308" t="s">
        <v>251</v>
      </c>
      <c r="M11" s="313" t="s">
        <v>252</v>
      </c>
      <c r="N11" s="310" t="s">
        <v>253</v>
      </c>
      <c r="O11" s="314" t="s">
        <v>254</v>
      </c>
    </row>
    <row r="12" spans="1:17" x14ac:dyDescent="0.2">
      <c r="H12" s="310"/>
      <c r="J12" s="308" t="s">
        <v>236</v>
      </c>
      <c r="K12" s="308" t="s">
        <v>11</v>
      </c>
      <c r="L12" s="308" t="s">
        <v>10</v>
      </c>
      <c r="M12" s="313" t="s">
        <v>255</v>
      </c>
      <c r="N12" s="315" t="s">
        <v>256</v>
      </c>
      <c r="O12" s="315" t="s">
        <v>586</v>
      </c>
    </row>
    <row r="13" spans="1:17" x14ac:dyDescent="0.2">
      <c r="H13" s="316">
        <v>42766</v>
      </c>
      <c r="I13" s="310">
        <v>42766</v>
      </c>
      <c r="J13" s="313">
        <v>0.56200000000000006</v>
      </c>
      <c r="K13" s="313">
        <v>0.83</v>
      </c>
      <c r="L13" s="313">
        <v>0.61799999999999999</v>
      </c>
      <c r="M13" s="313">
        <v>0.61599999999999999</v>
      </c>
      <c r="N13" s="313">
        <v>0.35799999999999998</v>
      </c>
      <c r="O13" s="313">
        <v>0.36899999999999999</v>
      </c>
      <c r="Q13" s="306"/>
    </row>
    <row r="14" spans="1:17" x14ac:dyDescent="0.2">
      <c r="H14" s="316">
        <v>42794</v>
      </c>
      <c r="J14" s="313">
        <v>0.55900000000000005</v>
      </c>
      <c r="K14" s="313">
        <v>0.80400000000000005</v>
      </c>
      <c r="L14" s="313">
        <v>0.61899999999999999</v>
      </c>
      <c r="M14" s="313">
        <v>0.64200000000000002</v>
      </c>
      <c r="N14" s="313">
        <v>0.34599999999999997</v>
      </c>
      <c r="O14" s="313">
        <v>0.36899999999999999</v>
      </c>
      <c r="Q14" s="306"/>
    </row>
    <row r="15" spans="1:17" x14ac:dyDescent="0.2">
      <c r="H15" s="316">
        <v>42825</v>
      </c>
      <c r="J15" s="313">
        <v>0.55100000000000005</v>
      </c>
      <c r="K15" s="313">
        <v>0.80600000000000005</v>
      </c>
      <c r="L15" s="313">
        <v>0.61199999999999999</v>
      </c>
      <c r="M15" s="313">
        <v>0.62</v>
      </c>
      <c r="N15" s="313">
        <v>0.33600000000000002</v>
      </c>
      <c r="O15" s="313">
        <v>0.35399999999999998</v>
      </c>
      <c r="Q15" s="306"/>
    </row>
    <row r="16" spans="1:17" x14ac:dyDescent="0.2">
      <c r="H16" s="316">
        <v>42855</v>
      </c>
      <c r="J16" s="313">
        <v>0.56599999999999995</v>
      </c>
      <c r="K16" s="313">
        <v>0.83599999999999997</v>
      </c>
      <c r="L16" s="313">
        <v>0.61199999999999999</v>
      </c>
      <c r="M16" s="313">
        <v>0.63600000000000001</v>
      </c>
      <c r="N16" s="313">
        <v>0.34</v>
      </c>
      <c r="O16" s="313">
        <v>0.34</v>
      </c>
      <c r="Q16" s="306"/>
    </row>
    <row r="17" spans="8:17" x14ac:dyDescent="0.2">
      <c r="H17" s="316">
        <v>42886</v>
      </c>
      <c r="J17" s="313">
        <v>0.56399999999999995</v>
      </c>
      <c r="K17" s="313">
        <v>0.83599999999999997</v>
      </c>
      <c r="L17" s="313">
        <v>0.61799999999999999</v>
      </c>
      <c r="M17" s="313">
        <v>0.64700000000000002</v>
      </c>
      <c r="N17" s="313">
        <v>0.33500000000000002</v>
      </c>
      <c r="O17" s="313">
        <v>0.34</v>
      </c>
      <c r="Q17" s="306"/>
    </row>
    <row r="18" spans="8:17" x14ac:dyDescent="0.2">
      <c r="H18" s="316">
        <v>42916</v>
      </c>
      <c r="I18" s="310">
        <v>42916</v>
      </c>
      <c r="J18" s="313">
        <v>0.57699999999999996</v>
      </c>
      <c r="K18" s="313">
        <v>0.88800000000000001</v>
      </c>
      <c r="L18" s="313">
        <v>0.59899999999999998</v>
      </c>
      <c r="M18" s="313">
        <v>0.67</v>
      </c>
      <c r="N18" s="313">
        <v>0.34</v>
      </c>
      <c r="O18" s="313">
        <v>0.32200000000000001</v>
      </c>
      <c r="Q18" s="306"/>
    </row>
    <row r="19" spans="8:17" x14ac:dyDescent="0.2">
      <c r="H19" s="316">
        <v>42947</v>
      </c>
      <c r="J19" s="313">
        <v>0.57999999999999996</v>
      </c>
      <c r="K19" s="313">
        <v>0.876</v>
      </c>
      <c r="L19" s="313">
        <v>0.60099999999999998</v>
      </c>
      <c r="M19" s="313">
        <v>0.71199999999999997</v>
      </c>
      <c r="N19" s="313">
        <v>0.33600000000000002</v>
      </c>
      <c r="O19" s="313">
        <v>0.30199999999999999</v>
      </c>
      <c r="Q19" s="306"/>
    </row>
    <row r="20" spans="8:17" x14ac:dyDescent="0.2">
      <c r="H20" s="316">
        <v>42978</v>
      </c>
      <c r="J20" s="313">
        <v>0.56899999999999995</v>
      </c>
      <c r="K20" s="313">
        <v>0.86299999999999999</v>
      </c>
      <c r="L20" s="313">
        <v>0.59</v>
      </c>
      <c r="M20" s="313">
        <v>0.70499999999999996</v>
      </c>
      <c r="N20" s="313">
        <v>0.32600000000000001</v>
      </c>
      <c r="O20" s="313">
        <v>0.28000000000000003</v>
      </c>
      <c r="Q20" s="306"/>
    </row>
    <row r="21" spans="8:17" x14ac:dyDescent="0.2">
      <c r="H21" s="316">
        <v>43008</v>
      </c>
      <c r="J21" s="313">
        <v>0.56399999999999995</v>
      </c>
      <c r="K21" s="313">
        <v>0.85899999999999999</v>
      </c>
      <c r="L21" s="313">
        <v>0.59299999999999997</v>
      </c>
      <c r="M21" s="313">
        <v>0.7</v>
      </c>
      <c r="N21" s="313">
        <v>0.32</v>
      </c>
      <c r="O21" s="313">
        <v>0.26300000000000001</v>
      </c>
      <c r="Q21" s="306"/>
    </row>
    <row r="22" spans="8:17" x14ac:dyDescent="0.2">
      <c r="H22" s="316">
        <v>43039</v>
      </c>
      <c r="J22" s="313">
        <v>0.55800000000000005</v>
      </c>
      <c r="K22" s="313">
        <v>0.86499999999999999</v>
      </c>
      <c r="L22" s="313">
        <v>0.57599999999999996</v>
      </c>
      <c r="M22" s="313">
        <v>0.69499999999999995</v>
      </c>
      <c r="N22" s="313">
        <v>0.315</v>
      </c>
      <c r="O22" s="313">
        <v>0.25700000000000001</v>
      </c>
      <c r="Q22" s="306"/>
    </row>
    <row r="23" spans="8:17" x14ac:dyDescent="0.2">
      <c r="H23" s="316">
        <v>43069</v>
      </c>
      <c r="J23" s="313">
        <v>0.54900000000000004</v>
      </c>
      <c r="K23" s="313">
        <v>0.86</v>
      </c>
      <c r="L23" s="313">
        <v>0.57299999999999995</v>
      </c>
      <c r="M23" s="313">
        <v>0.69399999999999995</v>
      </c>
      <c r="N23" s="313">
        <v>0.29499999999999998</v>
      </c>
      <c r="O23" s="313">
        <v>0.215</v>
      </c>
      <c r="Q23" s="306"/>
    </row>
    <row r="24" spans="8:17" x14ac:dyDescent="0.2">
      <c r="H24" s="316">
        <v>43100</v>
      </c>
      <c r="I24" s="310">
        <v>43100</v>
      </c>
      <c r="J24" s="313">
        <v>0.54500000000000004</v>
      </c>
      <c r="K24" s="313">
        <v>0.876</v>
      </c>
      <c r="L24" s="313">
        <v>0.55700000000000005</v>
      </c>
      <c r="M24" s="313">
        <v>0.67800000000000005</v>
      </c>
      <c r="N24" s="313">
        <v>0.28399999999999997</v>
      </c>
      <c r="O24" s="313">
        <v>0.19700000000000001</v>
      </c>
      <c r="Q24" s="306"/>
    </row>
    <row r="25" spans="8:17" x14ac:dyDescent="0.2">
      <c r="H25" s="316">
        <v>43131</v>
      </c>
      <c r="J25" s="313">
        <v>0.56599999999999995</v>
      </c>
      <c r="K25" s="313">
        <v>0.87</v>
      </c>
      <c r="L25" s="313">
        <v>0.59</v>
      </c>
      <c r="M25" s="313">
        <v>0.70899999999999996</v>
      </c>
      <c r="N25" s="313">
        <v>0.307</v>
      </c>
      <c r="O25" s="313">
        <v>0.23400000000000001</v>
      </c>
      <c r="Q25" s="306"/>
    </row>
    <row r="26" spans="8:17" x14ac:dyDescent="0.2">
      <c r="H26" s="316">
        <v>43159</v>
      </c>
      <c r="J26" s="313">
        <v>0.56200000000000006</v>
      </c>
      <c r="K26" s="313">
        <v>0.86699999999999999</v>
      </c>
      <c r="L26" s="313">
        <v>0.58799999999999997</v>
      </c>
      <c r="M26" s="313">
        <v>0.70799999999999996</v>
      </c>
      <c r="N26" s="313">
        <v>0.29899999999999999</v>
      </c>
      <c r="O26" s="313">
        <v>0.22700000000000001</v>
      </c>
      <c r="Q26" s="306"/>
    </row>
    <row r="27" spans="8:17" x14ac:dyDescent="0.2">
      <c r="H27" s="316">
        <v>43190</v>
      </c>
      <c r="J27" s="313">
        <v>0.56399999999999995</v>
      </c>
      <c r="K27" s="313">
        <v>0.85699999999999998</v>
      </c>
      <c r="L27" s="313">
        <v>0.60599999999999998</v>
      </c>
      <c r="M27" s="313">
        <v>0.71399999999999997</v>
      </c>
      <c r="N27" s="313">
        <v>0.30199999999999999</v>
      </c>
      <c r="O27" s="313">
        <v>0.221</v>
      </c>
      <c r="Q27" s="306"/>
    </row>
    <row r="28" spans="8:17" x14ac:dyDescent="0.2">
      <c r="H28" s="316">
        <v>43220</v>
      </c>
      <c r="J28" s="313">
        <v>0.56200000000000006</v>
      </c>
      <c r="K28" s="313">
        <v>0.85399999999999998</v>
      </c>
      <c r="L28" s="313">
        <v>0.60299999999999998</v>
      </c>
      <c r="M28" s="313">
        <v>0.71799999999999997</v>
      </c>
      <c r="N28" s="313">
        <v>0.30099999999999999</v>
      </c>
      <c r="O28" s="313">
        <v>0.22</v>
      </c>
      <c r="Q28" s="306"/>
    </row>
    <row r="29" spans="8:17" x14ac:dyDescent="0.2">
      <c r="H29" s="316">
        <v>43251</v>
      </c>
      <c r="J29" s="313">
        <v>0.56000000000000005</v>
      </c>
      <c r="K29" s="313">
        <v>0.85099999999999998</v>
      </c>
      <c r="L29" s="313">
        <v>0.60099999999999998</v>
      </c>
      <c r="M29" s="313">
        <v>0.72599999999999998</v>
      </c>
      <c r="N29" s="313">
        <v>0.3</v>
      </c>
      <c r="O29" s="313">
        <v>0.219</v>
      </c>
      <c r="Q29" s="306"/>
    </row>
    <row r="30" spans="8:17" x14ac:dyDescent="0.2">
      <c r="H30" s="316">
        <v>43281</v>
      </c>
      <c r="I30" s="310">
        <v>43281</v>
      </c>
      <c r="J30" s="313">
        <v>0.55700000000000005</v>
      </c>
      <c r="K30" s="313">
        <v>0.84599999999999997</v>
      </c>
      <c r="L30" s="313">
        <v>0.59099999999999997</v>
      </c>
      <c r="M30" s="313">
        <v>0.73499999999999999</v>
      </c>
      <c r="N30" s="313">
        <v>0.29499999999999998</v>
      </c>
      <c r="O30" s="313">
        <v>0.216</v>
      </c>
      <c r="Q30" s="306"/>
    </row>
    <row r="31" spans="8:17" x14ac:dyDescent="0.2">
      <c r="H31" s="316">
        <v>43312</v>
      </c>
      <c r="J31" s="313">
        <v>0.55100000000000005</v>
      </c>
      <c r="K31" s="313">
        <v>0.84499999999999997</v>
      </c>
      <c r="L31" s="313">
        <v>0.59099999999999997</v>
      </c>
      <c r="M31" s="313">
        <v>0.73799999999999999</v>
      </c>
      <c r="N31" s="313">
        <v>0.28000000000000003</v>
      </c>
      <c r="O31" s="313">
        <v>0.2</v>
      </c>
      <c r="Q31" s="306"/>
    </row>
    <row r="32" spans="8:17" x14ac:dyDescent="0.2">
      <c r="H32" s="316">
        <v>43343</v>
      </c>
      <c r="J32" s="313">
        <v>0.55000000000000004</v>
      </c>
      <c r="K32" s="313">
        <v>0.84199999999999997</v>
      </c>
      <c r="L32" s="313">
        <v>0.58599999999999997</v>
      </c>
      <c r="M32" s="313">
        <v>0.77600000000000002</v>
      </c>
      <c r="N32" s="313">
        <v>0.27800000000000002</v>
      </c>
      <c r="O32" s="313">
        <v>0.191</v>
      </c>
      <c r="Q32" s="306"/>
    </row>
    <row r="33" spans="8:17" x14ac:dyDescent="0.2">
      <c r="H33" s="316">
        <v>43373</v>
      </c>
      <c r="J33" s="313">
        <v>0.54300000000000004</v>
      </c>
      <c r="K33" s="313">
        <v>0.83299999999999996</v>
      </c>
      <c r="L33" s="313">
        <v>0.57399999999999995</v>
      </c>
      <c r="M33" s="313">
        <v>0.77400000000000002</v>
      </c>
      <c r="N33" s="313">
        <v>0.27100000000000002</v>
      </c>
      <c r="O33" s="313">
        <v>0.18</v>
      </c>
      <c r="Q33" s="306"/>
    </row>
    <row r="34" spans="8:17" x14ac:dyDescent="0.2">
      <c r="H34" s="316">
        <v>43404</v>
      </c>
      <c r="J34" s="313">
        <v>0.54600000000000004</v>
      </c>
      <c r="K34" s="313">
        <v>0.83899999999999997</v>
      </c>
      <c r="L34" s="313">
        <v>0.56000000000000005</v>
      </c>
      <c r="M34" s="313">
        <v>0.77</v>
      </c>
      <c r="N34" s="313">
        <v>0.28699999999999998</v>
      </c>
      <c r="O34" s="313">
        <v>0.17499999999999999</v>
      </c>
      <c r="Q34" s="306"/>
    </row>
    <row r="35" spans="8:17" x14ac:dyDescent="0.2">
      <c r="H35" s="316">
        <v>43434</v>
      </c>
      <c r="J35" s="313">
        <v>0.53700000000000003</v>
      </c>
      <c r="K35" s="313">
        <v>0.83199999999999996</v>
      </c>
      <c r="L35" s="313">
        <v>0.55400000000000005</v>
      </c>
      <c r="M35" s="313">
        <v>0.80500000000000005</v>
      </c>
      <c r="N35" s="313">
        <v>0.26600000000000001</v>
      </c>
      <c r="O35" s="313">
        <v>0.17399999999999999</v>
      </c>
      <c r="Q35" s="306"/>
    </row>
    <row r="36" spans="8:17" x14ac:dyDescent="0.2">
      <c r="H36" s="316">
        <v>43465</v>
      </c>
      <c r="I36" s="310">
        <v>43465</v>
      </c>
      <c r="J36" s="313">
        <v>0.52800000000000002</v>
      </c>
      <c r="K36" s="313">
        <v>0.83399999999999996</v>
      </c>
      <c r="L36" s="313">
        <v>0.55000000000000004</v>
      </c>
      <c r="M36" s="313">
        <v>0.82399999999999995</v>
      </c>
      <c r="N36" s="313">
        <v>0.245</v>
      </c>
      <c r="O36" s="313">
        <v>0.13900000000000001</v>
      </c>
      <c r="Q36" s="306"/>
    </row>
    <row r="37" spans="8:17" x14ac:dyDescent="0.2">
      <c r="H37" s="316">
        <v>43496</v>
      </c>
      <c r="J37" s="313">
        <v>0.53200000000000003</v>
      </c>
      <c r="K37" s="313">
        <v>0.83</v>
      </c>
      <c r="L37" s="313">
        <v>0.54500000000000004</v>
      </c>
      <c r="M37" s="313">
        <v>0.874</v>
      </c>
      <c r="N37" s="313">
        <v>0.245</v>
      </c>
      <c r="O37" s="313">
        <v>0.13600000000000001</v>
      </c>
    </row>
    <row r="38" spans="8:17" x14ac:dyDescent="0.2">
      <c r="H38" s="316">
        <v>43524</v>
      </c>
      <c r="J38" s="313">
        <v>0.52200000000000002</v>
      </c>
      <c r="K38" s="313">
        <v>0.82699999999999996</v>
      </c>
      <c r="L38" s="313">
        <v>0.51</v>
      </c>
      <c r="M38" s="313">
        <v>0.86699999999999999</v>
      </c>
      <c r="N38" s="313">
        <v>0.25</v>
      </c>
      <c r="O38" s="313">
        <v>0.155</v>
      </c>
    </row>
    <row r="39" spans="8:17" x14ac:dyDescent="0.2">
      <c r="H39" s="316">
        <v>43555</v>
      </c>
      <c r="J39" s="313">
        <v>0.51700000000000002</v>
      </c>
      <c r="K39" s="313">
        <v>0.82399999999999995</v>
      </c>
      <c r="L39" s="313">
        <v>0.50600000000000001</v>
      </c>
      <c r="M39" s="313">
        <v>0.86799999999999999</v>
      </c>
      <c r="N39" s="313">
        <v>0.24399999999999999</v>
      </c>
      <c r="O39" s="313">
        <v>0.15</v>
      </c>
    </row>
    <row r="40" spans="8:17" x14ac:dyDescent="0.2">
      <c r="H40" s="316">
        <v>43585</v>
      </c>
      <c r="J40" s="313">
        <v>0.51400000000000001</v>
      </c>
      <c r="K40" s="313">
        <v>0.82099999999999995</v>
      </c>
      <c r="L40" s="313">
        <v>0.52100000000000002</v>
      </c>
      <c r="M40" s="313">
        <v>0.86599999999999999</v>
      </c>
      <c r="N40" s="313">
        <v>0.23400000000000001</v>
      </c>
      <c r="O40" s="313">
        <v>0.14299999999999999</v>
      </c>
    </row>
    <row r="41" spans="8:17" x14ac:dyDescent="0.2">
      <c r="H41" s="316">
        <v>43616</v>
      </c>
      <c r="J41" s="313">
        <v>0.51300000000000001</v>
      </c>
      <c r="K41" s="313">
        <v>0.81599999999999995</v>
      </c>
      <c r="L41" s="313">
        <v>0.52100000000000002</v>
      </c>
      <c r="M41" s="313">
        <v>0.86799999999999999</v>
      </c>
      <c r="N41" s="313">
        <v>0.219</v>
      </c>
      <c r="O41" s="313">
        <v>0.14499999999999999</v>
      </c>
    </row>
    <row r="42" spans="8:17" x14ac:dyDescent="0.2">
      <c r="H42" s="316">
        <v>43646</v>
      </c>
      <c r="J42" s="313">
        <v>0.50800000000000001</v>
      </c>
      <c r="K42" s="313">
        <v>0.81499999999999995</v>
      </c>
      <c r="L42" s="313">
        <v>0.51200000000000001</v>
      </c>
      <c r="M42" s="313">
        <v>0.86899999999999999</v>
      </c>
      <c r="N42" s="313">
        <v>0.214</v>
      </c>
      <c r="O42" s="313">
        <v>0.13800000000000001</v>
      </c>
    </row>
    <row r="43" spans="8:17" x14ac:dyDescent="0.2">
      <c r="H43" s="316">
        <v>43677</v>
      </c>
      <c r="J43" s="313">
        <v>0.502</v>
      </c>
      <c r="K43" s="313">
        <v>0.81200000000000006</v>
      </c>
      <c r="L43" s="313">
        <v>0.50800000000000001</v>
      </c>
      <c r="M43" s="313">
        <v>0.871</v>
      </c>
      <c r="N43" s="313">
        <v>0.20499999999999999</v>
      </c>
      <c r="O43" s="313">
        <v>0.13500000000000001</v>
      </c>
    </row>
    <row r="44" spans="8:17" x14ac:dyDescent="0.2">
      <c r="H44" s="316">
        <v>43708</v>
      </c>
      <c r="J44" s="313">
        <v>0.49299999999999999</v>
      </c>
      <c r="K44" s="313">
        <v>0.80900000000000005</v>
      </c>
      <c r="L44" s="313">
        <v>0.49</v>
      </c>
      <c r="M44" s="313">
        <v>0.872</v>
      </c>
      <c r="N44" s="313">
        <v>0.20200000000000001</v>
      </c>
      <c r="O44" s="313">
        <v>0.13</v>
      </c>
    </row>
    <row r="45" spans="8:17" x14ac:dyDescent="0.2">
      <c r="H45" s="316">
        <v>43738</v>
      </c>
      <c r="I45" s="310">
        <v>43738</v>
      </c>
      <c r="J45" s="313">
        <v>0.48899999999999999</v>
      </c>
      <c r="K45" s="313">
        <v>0.80700000000000005</v>
      </c>
      <c r="L45" s="313">
        <v>0.48399999999999999</v>
      </c>
      <c r="M45" s="313">
        <v>0.871</v>
      </c>
      <c r="N45" s="313">
        <v>0.192</v>
      </c>
      <c r="O45" s="313">
        <v>0.11799999999999999</v>
      </c>
    </row>
    <row r="46" spans="8:17" x14ac:dyDescent="0.2">
      <c r="H46" s="310"/>
      <c r="J46" s="308"/>
      <c r="K46" s="308"/>
      <c r="L46" s="308"/>
      <c r="M46" s="313"/>
    </row>
    <row r="47" spans="8:17" x14ac:dyDescent="0.2">
      <c r="H47" s="310"/>
      <c r="J47" s="313"/>
      <c r="K47" s="313"/>
      <c r="L47" s="313"/>
      <c r="M47" s="313"/>
    </row>
    <row r="48" spans="8:17" x14ac:dyDescent="0.2">
      <c r="H48" s="310"/>
      <c r="J48" s="313"/>
      <c r="K48" s="313"/>
      <c r="L48" s="313"/>
      <c r="M48" s="313"/>
    </row>
    <row r="49" spans="8:13" x14ac:dyDescent="0.2">
      <c r="H49" s="310"/>
      <c r="J49" s="313"/>
      <c r="K49" s="313"/>
      <c r="L49" s="313"/>
      <c r="M49" s="313"/>
    </row>
    <row r="50" spans="8:13" x14ac:dyDescent="0.2">
      <c r="H50" s="310"/>
      <c r="J50" s="313"/>
      <c r="K50" s="313"/>
      <c r="L50" s="313"/>
      <c r="M50" s="313"/>
    </row>
    <row r="51" spans="8:13" x14ac:dyDescent="0.2">
      <c r="H51" s="310"/>
      <c r="J51" s="313"/>
      <c r="K51" s="313"/>
      <c r="L51" s="313"/>
      <c r="M51" s="313"/>
    </row>
    <row r="52" spans="8:13" x14ac:dyDescent="0.2">
      <c r="H52" s="310"/>
      <c r="J52" s="313"/>
      <c r="K52" s="313"/>
      <c r="L52" s="313"/>
      <c r="M52" s="313"/>
    </row>
    <row r="53" spans="8:13" x14ac:dyDescent="0.2">
      <c r="H53" s="310"/>
      <c r="J53" s="313"/>
      <c r="K53" s="313"/>
      <c r="L53" s="313"/>
      <c r="M53" s="313"/>
    </row>
    <row r="54" spans="8:13" x14ac:dyDescent="0.2">
      <c r="H54" s="310"/>
      <c r="J54" s="313"/>
      <c r="K54" s="313"/>
      <c r="L54" s="313"/>
      <c r="M54" s="313"/>
    </row>
    <row r="55" spans="8:13" x14ac:dyDescent="0.2">
      <c r="H55" s="310"/>
      <c r="J55" s="313"/>
      <c r="K55" s="313"/>
      <c r="L55" s="313"/>
      <c r="M55" s="313"/>
    </row>
    <row r="56" spans="8:13" x14ac:dyDescent="0.2">
      <c r="H56" s="310"/>
      <c r="J56" s="313"/>
      <c r="K56" s="313"/>
      <c r="L56" s="313"/>
      <c r="M56" s="313"/>
    </row>
    <row r="57" spans="8:13" x14ac:dyDescent="0.2">
      <c r="H57" s="310"/>
      <c r="J57" s="313"/>
      <c r="K57" s="313"/>
      <c r="L57" s="313"/>
      <c r="M57" s="313"/>
    </row>
    <row r="58" spans="8:13" x14ac:dyDescent="0.2">
      <c r="H58" s="310"/>
      <c r="J58" s="313"/>
      <c r="K58" s="313"/>
      <c r="L58" s="313"/>
      <c r="M58" s="313"/>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J1" sqref="J1"/>
    </sheetView>
  </sheetViews>
  <sheetFormatPr defaultColWidth="9.140625" defaultRowHeight="10.5" customHeight="1" x14ac:dyDescent="0.2"/>
  <cols>
    <col min="1" max="6" width="9.140625" style="106"/>
    <col min="7" max="7" width="12.7109375" style="106" customWidth="1"/>
    <col min="8" max="8" width="9.7109375" style="107" customWidth="1"/>
    <col min="9" max="9" width="13.28515625" style="106" bestFit="1" customWidth="1"/>
    <col min="10" max="10" width="10.85546875" style="106" bestFit="1" customWidth="1"/>
    <col min="11" max="12" width="9.140625" style="106"/>
    <col min="13" max="13" width="35.42578125" style="106" bestFit="1" customWidth="1"/>
    <col min="14" max="14" width="38.42578125" style="106" bestFit="1" customWidth="1"/>
    <col min="15" max="16384" width="9.140625" style="106"/>
  </cols>
  <sheetData>
    <row r="1" spans="1:14" s="5" customFormat="1" ht="10.5" customHeight="1" x14ac:dyDescent="0.2">
      <c r="A1" s="1" t="s">
        <v>4</v>
      </c>
      <c r="B1" s="81" t="s">
        <v>257</v>
      </c>
      <c r="G1" s="9"/>
      <c r="H1" s="52"/>
      <c r="I1" s="13"/>
      <c r="J1" s="307" t="s">
        <v>9</v>
      </c>
      <c r="K1" s="18"/>
      <c r="L1" s="6"/>
      <c r="M1" s="6"/>
      <c r="N1" s="6"/>
    </row>
    <row r="2" spans="1:14" s="5" customFormat="1" ht="10.5" customHeight="1" x14ac:dyDescent="0.2">
      <c r="A2" s="1" t="s">
        <v>1</v>
      </c>
      <c r="B2" s="82" t="s">
        <v>365</v>
      </c>
      <c r="G2" s="9"/>
      <c r="H2" s="52"/>
      <c r="I2" s="14"/>
      <c r="J2" s="6"/>
      <c r="K2" s="6"/>
      <c r="L2" s="6"/>
      <c r="M2" s="6"/>
      <c r="N2" s="6"/>
    </row>
    <row r="3" spans="1:14" s="5" customFormat="1" ht="10.5" customHeight="1" x14ac:dyDescent="0.2">
      <c r="A3" s="1" t="s">
        <v>6</v>
      </c>
      <c r="B3" s="5" t="s">
        <v>7</v>
      </c>
      <c r="G3" s="9"/>
      <c r="H3" s="52"/>
      <c r="I3" s="105"/>
    </row>
    <row r="4" spans="1:14" s="5" customFormat="1" ht="10.5" customHeight="1" x14ac:dyDescent="0.2">
      <c r="A4" s="1" t="s">
        <v>2</v>
      </c>
      <c r="B4" s="5" t="s">
        <v>8</v>
      </c>
      <c r="G4" s="9"/>
      <c r="H4" s="52"/>
      <c r="I4" s="13"/>
      <c r="K4" s="19"/>
    </row>
    <row r="5" spans="1:14" s="5" customFormat="1" ht="10.5" customHeight="1" x14ac:dyDescent="0.2">
      <c r="A5" s="3" t="s">
        <v>5</v>
      </c>
      <c r="B5" s="5" t="s">
        <v>246</v>
      </c>
      <c r="G5" s="9"/>
      <c r="H5" s="52"/>
      <c r="I5" s="13"/>
    </row>
    <row r="6" spans="1:14" s="5" customFormat="1" ht="10.5" customHeight="1" x14ac:dyDescent="0.2">
      <c r="A6" s="3" t="s">
        <v>3</v>
      </c>
      <c r="B6" s="13" t="s">
        <v>247</v>
      </c>
      <c r="G6" s="9"/>
      <c r="H6" s="52"/>
      <c r="I6" s="13"/>
    </row>
    <row r="8" spans="1:14" ht="10.5" customHeight="1" x14ac:dyDescent="0.2">
      <c r="I8" s="108"/>
      <c r="J8" s="108"/>
      <c r="K8" s="108"/>
      <c r="L8" s="108"/>
    </row>
    <row r="9" spans="1:14" ht="10.5" customHeight="1" x14ac:dyDescent="0.2">
      <c r="I9" s="109"/>
      <c r="J9" s="109"/>
      <c r="K9" s="109"/>
      <c r="L9" s="109"/>
    </row>
    <row r="10" spans="1:14" ht="10.5" customHeight="1" x14ac:dyDescent="0.2">
      <c r="G10" s="104"/>
      <c r="H10" s="104"/>
      <c r="I10" s="62" t="s">
        <v>13</v>
      </c>
      <c r="J10" s="110" t="s">
        <v>34</v>
      </c>
      <c r="K10" s="110" t="s">
        <v>14</v>
      </c>
      <c r="L10" s="111" t="s">
        <v>15</v>
      </c>
      <c r="M10" s="112" t="s">
        <v>348</v>
      </c>
      <c r="N10" s="113" t="s">
        <v>349</v>
      </c>
    </row>
    <row r="11" spans="1:14" ht="10.5" customHeight="1" x14ac:dyDescent="0.2">
      <c r="G11" s="104"/>
      <c r="H11" s="104"/>
      <c r="I11" s="62" t="s">
        <v>10</v>
      </c>
      <c r="J11" s="110" t="s">
        <v>35</v>
      </c>
      <c r="K11" s="110" t="s">
        <v>12</v>
      </c>
      <c r="L11" s="111" t="s">
        <v>11</v>
      </c>
      <c r="M11" s="112" t="s">
        <v>366</v>
      </c>
      <c r="N11" s="112" t="s">
        <v>367</v>
      </c>
    </row>
    <row r="12" spans="1:14" ht="10.5" customHeight="1" x14ac:dyDescent="0.2">
      <c r="G12" s="60">
        <v>42766</v>
      </c>
      <c r="H12" s="104">
        <v>42766</v>
      </c>
      <c r="I12" s="63">
        <v>159.30000000000001</v>
      </c>
      <c r="J12" s="63">
        <v>205.4</v>
      </c>
      <c r="K12" s="63">
        <v>34.1</v>
      </c>
      <c r="L12" s="63">
        <v>189.9</v>
      </c>
      <c r="M12" s="61">
        <v>0.82699999999999996</v>
      </c>
      <c r="N12" s="61">
        <v>0.75900000000000001</v>
      </c>
    </row>
    <row r="13" spans="1:14" ht="10.5" customHeight="1" x14ac:dyDescent="0.2">
      <c r="G13" s="60">
        <v>42794</v>
      </c>
      <c r="H13" s="104"/>
      <c r="I13" s="63">
        <v>159.4</v>
      </c>
      <c r="J13" s="63">
        <v>203.6</v>
      </c>
      <c r="K13" s="63">
        <v>29.9</v>
      </c>
      <c r="L13" s="63">
        <v>186.3</v>
      </c>
      <c r="M13" s="61">
        <v>0.83299999999999996</v>
      </c>
      <c r="N13" s="61">
        <v>0.76900000000000002</v>
      </c>
    </row>
    <row r="14" spans="1:14" ht="10.5" customHeight="1" x14ac:dyDescent="0.2">
      <c r="G14" s="60">
        <v>42825</v>
      </c>
      <c r="H14" s="104"/>
      <c r="I14" s="63">
        <v>158.6</v>
      </c>
      <c r="J14" s="63">
        <v>191.6</v>
      </c>
      <c r="K14" s="63">
        <v>31.3</v>
      </c>
      <c r="L14" s="63">
        <v>187.3</v>
      </c>
      <c r="M14" s="61">
        <v>0.83199999999999996</v>
      </c>
      <c r="N14" s="61">
        <v>0.76900000000000002</v>
      </c>
    </row>
    <row r="15" spans="1:14" ht="10.5" customHeight="1" x14ac:dyDescent="0.2">
      <c r="G15" s="60">
        <v>42855</v>
      </c>
      <c r="H15" s="104"/>
      <c r="I15" s="63">
        <v>158.19999999999999</v>
      </c>
      <c r="J15" s="63">
        <v>187.3</v>
      </c>
      <c r="K15" s="63">
        <v>29.1</v>
      </c>
      <c r="L15" s="63">
        <v>194.5</v>
      </c>
      <c r="M15" s="61">
        <v>0.80800000000000005</v>
      </c>
      <c r="N15" s="61">
        <v>0.76300000000000001</v>
      </c>
    </row>
    <row r="16" spans="1:14" ht="10.5" customHeight="1" x14ac:dyDescent="0.2">
      <c r="G16" s="60">
        <v>42886</v>
      </c>
      <c r="H16" s="104"/>
      <c r="I16" s="63">
        <v>159</v>
      </c>
      <c r="J16" s="63">
        <v>186.4</v>
      </c>
      <c r="K16" s="63">
        <v>33.6</v>
      </c>
      <c r="L16" s="63">
        <v>194.5</v>
      </c>
      <c r="M16" s="61">
        <v>0.8</v>
      </c>
      <c r="N16" s="61">
        <v>0.75800000000000001</v>
      </c>
    </row>
    <row r="17" spans="7:14" ht="10.5" customHeight="1" x14ac:dyDescent="0.2">
      <c r="G17" s="60">
        <v>42916</v>
      </c>
      <c r="H17" s="104">
        <v>42916</v>
      </c>
      <c r="I17" s="63">
        <v>158.80000000000001</v>
      </c>
      <c r="J17" s="63">
        <v>183.6</v>
      </c>
      <c r="K17" s="63">
        <v>37.1</v>
      </c>
      <c r="L17" s="63">
        <v>208</v>
      </c>
      <c r="M17" s="61">
        <v>0.81699999999999995</v>
      </c>
      <c r="N17" s="61">
        <v>0.77300000000000002</v>
      </c>
    </row>
    <row r="18" spans="7:14" ht="10.5" customHeight="1" x14ac:dyDescent="0.2">
      <c r="G18" s="60">
        <v>42947</v>
      </c>
      <c r="H18" s="104"/>
      <c r="I18" s="63">
        <v>159.4</v>
      </c>
      <c r="J18" s="63">
        <v>185.9</v>
      </c>
      <c r="K18" s="63">
        <v>38.9</v>
      </c>
      <c r="L18" s="63">
        <v>207.4</v>
      </c>
      <c r="M18" s="61">
        <v>0.80600000000000005</v>
      </c>
      <c r="N18" s="61">
        <v>0.76600000000000001</v>
      </c>
    </row>
    <row r="19" spans="7:14" ht="10.5" customHeight="1" x14ac:dyDescent="0.2">
      <c r="G19" s="60">
        <v>42978</v>
      </c>
      <c r="H19" s="104"/>
      <c r="I19" s="63">
        <v>157.80000000000001</v>
      </c>
      <c r="J19" s="63">
        <v>178.1</v>
      </c>
      <c r="K19" s="63">
        <v>39.4</v>
      </c>
      <c r="L19" s="63">
        <v>206.9</v>
      </c>
      <c r="M19" s="61">
        <v>0.81100000000000005</v>
      </c>
      <c r="N19" s="61">
        <v>0.77</v>
      </c>
    </row>
    <row r="20" spans="7:14" ht="10.5" customHeight="1" x14ac:dyDescent="0.2">
      <c r="G20" s="60">
        <v>43008</v>
      </c>
      <c r="H20" s="104"/>
      <c r="I20" s="63">
        <v>162.1</v>
      </c>
      <c r="J20" s="63">
        <v>177.7</v>
      </c>
      <c r="K20" s="63">
        <v>40</v>
      </c>
      <c r="L20" s="63">
        <v>208.4</v>
      </c>
      <c r="M20" s="61">
        <v>0.80700000000000005</v>
      </c>
      <c r="N20" s="61">
        <v>0.76900000000000002</v>
      </c>
    </row>
    <row r="21" spans="7:14" ht="10.5" customHeight="1" x14ac:dyDescent="0.2">
      <c r="G21" s="60">
        <v>43039</v>
      </c>
      <c r="H21" s="104"/>
      <c r="I21" s="63">
        <v>162.5</v>
      </c>
      <c r="J21" s="63">
        <v>176.2</v>
      </c>
      <c r="K21" s="63">
        <v>39.799999999999997</v>
      </c>
      <c r="L21" s="63">
        <v>209.9</v>
      </c>
      <c r="M21" s="61">
        <v>0.81200000000000006</v>
      </c>
      <c r="N21" s="61">
        <v>0.77200000000000002</v>
      </c>
    </row>
    <row r="22" spans="7:14" ht="10.5" customHeight="1" x14ac:dyDescent="0.2">
      <c r="G22" s="60">
        <v>43069</v>
      </c>
      <c r="H22" s="104"/>
      <c r="I22" s="63">
        <v>163.1</v>
      </c>
      <c r="J22" s="63">
        <v>167.5</v>
      </c>
      <c r="K22" s="63">
        <v>40.1</v>
      </c>
      <c r="L22" s="63">
        <v>210.1</v>
      </c>
      <c r="M22" s="61">
        <v>0.81799999999999995</v>
      </c>
      <c r="N22" s="61">
        <v>0.77800000000000002</v>
      </c>
    </row>
    <row r="23" spans="7:14" ht="10.5" customHeight="1" x14ac:dyDescent="0.2">
      <c r="G23" s="60">
        <v>43100</v>
      </c>
      <c r="H23" s="104">
        <v>43100</v>
      </c>
      <c r="I23" s="63">
        <v>161.4</v>
      </c>
      <c r="J23" s="63">
        <v>156.80000000000001</v>
      </c>
      <c r="K23" s="63">
        <v>40.6</v>
      </c>
      <c r="L23" s="63">
        <v>236.2</v>
      </c>
      <c r="M23" s="61">
        <v>0.85199999999999998</v>
      </c>
      <c r="N23" s="61">
        <v>0.81100000000000005</v>
      </c>
    </row>
    <row r="24" spans="7:14" ht="10.5" customHeight="1" x14ac:dyDescent="0.2">
      <c r="G24" s="60">
        <v>43131</v>
      </c>
      <c r="H24" s="104"/>
      <c r="I24" s="63">
        <v>179.4</v>
      </c>
      <c r="J24" s="63">
        <v>179.6</v>
      </c>
      <c r="K24" s="63">
        <v>43.2</v>
      </c>
      <c r="L24" s="63">
        <v>236.9</v>
      </c>
      <c r="M24" s="61">
        <v>0.874</v>
      </c>
      <c r="N24" s="61">
        <v>0.83399999999999996</v>
      </c>
    </row>
    <row r="25" spans="7:14" ht="10.5" customHeight="1" x14ac:dyDescent="0.2">
      <c r="G25" s="60">
        <v>43159</v>
      </c>
      <c r="H25" s="104"/>
      <c r="I25" s="63">
        <v>174.8</v>
      </c>
      <c r="J25" s="63">
        <v>173.1</v>
      </c>
      <c r="K25" s="63">
        <v>42</v>
      </c>
      <c r="L25" s="63">
        <v>235.6</v>
      </c>
      <c r="M25" s="61">
        <v>0.877</v>
      </c>
      <c r="N25" s="61">
        <v>0.83599999999999997</v>
      </c>
    </row>
    <row r="26" spans="7:14" ht="10.5" customHeight="1" x14ac:dyDescent="0.2">
      <c r="G26" s="60">
        <v>43190</v>
      </c>
      <c r="H26" s="104"/>
      <c r="I26" s="63">
        <v>185.7</v>
      </c>
      <c r="J26" s="63">
        <v>170.5</v>
      </c>
      <c r="K26" s="63">
        <v>44.9</v>
      </c>
      <c r="L26" s="63">
        <v>229.5</v>
      </c>
      <c r="M26" s="61">
        <v>0.879</v>
      </c>
      <c r="N26" s="61">
        <v>0.83799999999999997</v>
      </c>
    </row>
    <row r="27" spans="7:14" ht="10.5" customHeight="1" x14ac:dyDescent="0.2">
      <c r="G27" s="60">
        <v>43220</v>
      </c>
      <c r="H27" s="104"/>
      <c r="I27" s="63">
        <v>185.2</v>
      </c>
      <c r="J27" s="63">
        <v>167.7</v>
      </c>
      <c r="K27" s="63">
        <v>46.2</v>
      </c>
      <c r="L27" s="63">
        <v>229.5</v>
      </c>
      <c r="M27" s="61">
        <v>0.877</v>
      </c>
      <c r="N27" s="61">
        <v>0.83699999999999997</v>
      </c>
    </row>
    <row r="28" spans="7:14" ht="10.5" customHeight="1" x14ac:dyDescent="0.2">
      <c r="G28" s="60">
        <v>43251</v>
      </c>
      <c r="H28" s="104"/>
      <c r="I28" s="63">
        <v>183.9</v>
      </c>
      <c r="J28" s="63">
        <v>168.1</v>
      </c>
      <c r="K28" s="63">
        <v>46.6</v>
      </c>
      <c r="L28" s="63">
        <v>229.6</v>
      </c>
      <c r="M28" s="61">
        <v>0.877</v>
      </c>
      <c r="N28" s="61">
        <v>0.83799999999999997</v>
      </c>
    </row>
    <row r="29" spans="7:14" ht="10.5" customHeight="1" x14ac:dyDescent="0.2">
      <c r="G29" s="60">
        <v>43281</v>
      </c>
      <c r="H29" s="104">
        <v>43281</v>
      </c>
      <c r="I29" s="63">
        <v>182.6</v>
      </c>
      <c r="J29" s="63">
        <v>167.5</v>
      </c>
      <c r="K29" s="63">
        <v>45.8</v>
      </c>
      <c r="L29" s="63">
        <v>230.3</v>
      </c>
      <c r="M29" s="61">
        <v>0.91400000000000003</v>
      </c>
      <c r="N29" s="61">
        <v>0.86699999999999999</v>
      </c>
    </row>
    <row r="30" spans="7:14" ht="10.5" customHeight="1" x14ac:dyDescent="0.2">
      <c r="G30" s="60">
        <v>43312</v>
      </c>
      <c r="H30" s="104"/>
      <c r="I30" s="63">
        <v>187.9</v>
      </c>
      <c r="J30" s="63">
        <v>168.3</v>
      </c>
      <c r="K30" s="63">
        <v>42.9</v>
      </c>
      <c r="L30" s="63">
        <v>232.1</v>
      </c>
      <c r="M30" s="61">
        <v>0.91800000000000004</v>
      </c>
      <c r="N30" s="61">
        <v>0.86799999999999999</v>
      </c>
    </row>
    <row r="31" spans="7:14" ht="10.5" customHeight="1" x14ac:dyDescent="0.2">
      <c r="G31" s="60">
        <v>43343</v>
      </c>
      <c r="H31" s="104"/>
      <c r="I31" s="63">
        <v>195.9</v>
      </c>
      <c r="J31" s="63">
        <v>179</v>
      </c>
      <c r="K31" s="63">
        <v>45.5</v>
      </c>
      <c r="L31" s="63">
        <v>235.5</v>
      </c>
      <c r="M31" s="61">
        <v>0.91200000000000003</v>
      </c>
      <c r="N31" s="61">
        <v>0.86399999999999999</v>
      </c>
    </row>
    <row r="32" spans="7:14" ht="10.5" customHeight="1" x14ac:dyDescent="0.2">
      <c r="G32" s="60">
        <v>43373</v>
      </c>
      <c r="H32" s="104"/>
      <c r="I32" s="63">
        <v>195.1</v>
      </c>
      <c r="J32" s="63">
        <v>178.2</v>
      </c>
      <c r="K32" s="63">
        <v>45.8</v>
      </c>
      <c r="L32" s="63">
        <v>243.7</v>
      </c>
      <c r="M32" s="61">
        <v>0.91400000000000003</v>
      </c>
      <c r="N32" s="61">
        <v>0.86599999999999999</v>
      </c>
    </row>
    <row r="33" spans="7:14" ht="10.5" customHeight="1" x14ac:dyDescent="0.2">
      <c r="G33" s="60">
        <v>43404</v>
      </c>
      <c r="H33" s="104"/>
      <c r="I33" s="63">
        <v>192</v>
      </c>
      <c r="J33" s="63">
        <v>177.2</v>
      </c>
      <c r="K33" s="63">
        <v>52.8</v>
      </c>
      <c r="L33" s="63">
        <v>244.3</v>
      </c>
      <c r="M33" s="61">
        <v>0.90600000000000003</v>
      </c>
      <c r="N33" s="61">
        <v>0.86399999999999999</v>
      </c>
    </row>
    <row r="34" spans="7:14" ht="10.5" customHeight="1" x14ac:dyDescent="0.2">
      <c r="G34" s="60">
        <v>43434</v>
      </c>
      <c r="H34" s="104"/>
      <c r="I34" s="63">
        <v>193.6</v>
      </c>
      <c r="J34" s="63">
        <v>180.9</v>
      </c>
      <c r="K34" s="63">
        <v>44.5</v>
      </c>
      <c r="L34" s="63">
        <v>245.5</v>
      </c>
      <c r="M34" s="61">
        <v>0.90800000000000003</v>
      </c>
      <c r="N34" s="61">
        <v>0.86099999999999999</v>
      </c>
    </row>
    <row r="35" spans="7:14" ht="10.5" customHeight="1" x14ac:dyDescent="0.2">
      <c r="G35" s="60">
        <v>43465</v>
      </c>
      <c r="H35" s="104">
        <v>43465</v>
      </c>
      <c r="I35" s="63">
        <v>192.3</v>
      </c>
      <c r="J35" s="63">
        <v>151.19999999999999</v>
      </c>
      <c r="K35" s="63">
        <v>42.5</v>
      </c>
      <c r="L35" s="63">
        <v>244.8</v>
      </c>
      <c r="M35" s="61">
        <v>0.90300000000000002</v>
      </c>
      <c r="N35" s="61">
        <v>0.86</v>
      </c>
    </row>
    <row r="36" spans="7:14" ht="10.5" customHeight="1" x14ac:dyDescent="0.2">
      <c r="G36" s="60">
        <v>43496</v>
      </c>
      <c r="H36" s="104"/>
      <c r="I36" s="63">
        <v>188.1</v>
      </c>
      <c r="J36" s="63">
        <v>156.19999999999999</v>
      </c>
      <c r="K36" s="63">
        <v>42.6</v>
      </c>
      <c r="L36" s="63">
        <v>245.7</v>
      </c>
      <c r="M36" s="61">
        <v>0.90500000000000003</v>
      </c>
      <c r="N36" s="61">
        <v>0.86399999999999999</v>
      </c>
    </row>
    <row r="37" spans="7:14" ht="10.5" customHeight="1" x14ac:dyDescent="0.2">
      <c r="G37" s="60">
        <v>43524</v>
      </c>
      <c r="H37" s="104"/>
      <c r="I37" s="63">
        <v>174.6</v>
      </c>
      <c r="J37" s="63">
        <v>146.9</v>
      </c>
      <c r="K37" s="63">
        <v>41.8</v>
      </c>
      <c r="L37" s="63">
        <v>243.9</v>
      </c>
      <c r="M37" s="61">
        <v>0.92700000000000005</v>
      </c>
      <c r="N37" s="61">
        <v>0.88100000000000001</v>
      </c>
    </row>
    <row r="38" spans="7:14" ht="10.5" customHeight="1" x14ac:dyDescent="0.2">
      <c r="G38" s="60">
        <v>43555</v>
      </c>
      <c r="H38" s="104"/>
      <c r="I38" s="63">
        <v>176.7</v>
      </c>
      <c r="J38" s="63">
        <v>147.69999999999999</v>
      </c>
      <c r="K38" s="63">
        <v>41.1</v>
      </c>
      <c r="L38" s="63">
        <v>245.2</v>
      </c>
      <c r="M38" s="61">
        <v>0.93</v>
      </c>
      <c r="N38" s="61">
        <v>0.88300000000000001</v>
      </c>
    </row>
    <row r="39" spans="7:14" ht="10.5" customHeight="1" x14ac:dyDescent="0.2">
      <c r="G39" s="60">
        <v>43585</v>
      </c>
      <c r="H39" s="104"/>
      <c r="I39" s="63">
        <v>174.1</v>
      </c>
      <c r="J39" s="63">
        <v>139.4</v>
      </c>
      <c r="K39" s="63">
        <v>41.8</v>
      </c>
      <c r="L39" s="63">
        <v>244.3</v>
      </c>
      <c r="M39" s="61">
        <v>0.93100000000000005</v>
      </c>
      <c r="N39" s="61">
        <v>0.88500000000000001</v>
      </c>
    </row>
    <row r="40" spans="7:14" ht="10.5" customHeight="1" x14ac:dyDescent="0.2">
      <c r="G40" s="60">
        <v>43616</v>
      </c>
      <c r="H40" s="104"/>
      <c r="I40" s="63">
        <v>174.8</v>
      </c>
      <c r="J40" s="63">
        <v>140</v>
      </c>
      <c r="K40" s="63">
        <v>30.3</v>
      </c>
      <c r="L40" s="63">
        <v>243.8</v>
      </c>
      <c r="M40" s="61">
        <v>0.92500000000000004</v>
      </c>
      <c r="N40" s="61">
        <v>0.88700000000000001</v>
      </c>
    </row>
    <row r="41" spans="7:14" ht="10.5" customHeight="1" x14ac:dyDescent="0.2">
      <c r="G41" s="60">
        <v>43646</v>
      </c>
      <c r="H41" s="104"/>
      <c r="I41" s="63">
        <v>172.4</v>
      </c>
      <c r="J41" s="63">
        <v>136.4</v>
      </c>
      <c r="K41" s="63">
        <v>30</v>
      </c>
      <c r="L41" s="63">
        <v>242.6</v>
      </c>
      <c r="M41" s="61">
        <v>0.92900000000000005</v>
      </c>
      <c r="N41" s="61">
        <v>0.89</v>
      </c>
    </row>
    <row r="42" spans="7:14" ht="10.5" customHeight="1" x14ac:dyDescent="0.2">
      <c r="G42" s="60">
        <v>43677</v>
      </c>
      <c r="H42" s="104"/>
      <c r="I42" s="63">
        <v>170.6</v>
      </c>
      <c r="J42" s="63">
        <v>130.4</v>
      </c>
      <c r="K42" s="63">
        <v>28.8</v>
      </c>
      <c r="L42" s="63">
        <v>240.9</v>
      </c>
      <c r="M42" s="61">
        <v>0.92500000000000004</v>
      </c>
      <c r="N42" s="61">
        <v>0.88900000000000001</v>
      </c>
    </row>
    <row r="43" spans="7:14" ht="10.5" customHeight="1" x14ac:dyDescent="0.2">
      <c r="G43" s="60">
        <v>43708</v>
      </c>
      <c r="H43" s="104"/>
      <c r="I43" s="63">
        <v>165.9</v>
      </c>
      <c r="J43" s="63">
        <v>129.1</v>
      </c>
      <c r="K43" s="63">
        <v>29</v>
      </c>
      <c r="L43" s="63">
        <v>241.6</v>
      </c>
      <c r="M43" s="61">
        <v>0.93700000000000006</v>
      </c>
      <c r="N43" s="61">
        <v>0.89200000000000002</v>
      </c>
    </row>
    <row r="44" spans="7:14" ht="10.5" customHeight="1" x14ac:dyDescent="0.2">
      <c r="G44" s="60">
        <v>43738</v>
      </c>
      <c r="H44" s="104">
        <v>43738</v>
      </c>
      <c r="I44" s="63">
        <v>160.1</v>
      </c>
      <c r="J44" s="63">
        <v>119.1</v>
      </c>
      <c r="K44" s="63">
        <v>28.5</v>
      </c>
      <c r="L44" s="63">
        <v>239.5</v>
      </c>
      <c r="M44" s="61">
        <v>0.93700000000000006</v>
      </c>
      <c r="N44" s="61">
        <v>0.89300000000000002</v>
      </c>
    </row>
    <row r="45" spans="7:14" ht="10.5" customHeight="1" x14ac:dyDescent="0.2">
      <c r="G45" s="107"/>
      <c r="I45" s="114"/>
      <c r="J45" s="114"/>
      <c r="K45" s="114"/>
      <c r="L45" s="115"/>
    </row>
    <row r="46" spans="7:14" ht="10.5" customHeight="1" x14ac:dyDescent="0.2">
      <c r="G46" s="107"/>
      <c r="I46" s="114"/>
      <c r="J46" s="114"/>
      <c r="K46" s="114"/>
      <c r="L46" s="115"/>
    </row>
    <row r="47" spans="7:14" ht="10.5" customHeight="1" x14ac:dyDescent="0.2">
      <c r="G47" s="107"/>
      <c r="I47" s="115"/>
      <c r="J47" s="115"/>
      <c r="K47" s="115"/>
      <c r="L47" s="115"/>
    </row>
    <row r="48" spans="7:14" ht="10.5" customHeight="1" x14ac:dyDescent="0.2">
      <c r="G48" s="107"/>
      <c r="I48" s="115"/>
      <c r="J48" s="115"/>
      <c r="K48" s="115"/>
      <c r="L48" s="115"/>
    </row>
    <row r="49" spans="7:12" ht="10.5" customHeight="1" x14ac:dyDescent="0.2">
      <c r="G49" s="107"/>
      <c r="I49" s="115"/>
      <c r="J49" s="115"/>
      <c r="K49" s="115"/>
      <c r="L49" s="115"/>
    </row>
    <row r="50" spans="7:12" ht="10.5" customHeight="1" x14ac:dyDescent="0.2">
      <c r="G50" s="107"/>
      <c r="I50" s="115"/>
      <c r="J50" s="115"/>
      <c r="K50" s="115"/>
      <c r="L50" s="115"/>
    </row>
    <row r="51" spans="7:12" ht="10.5" customHeight="1" x14ac:dyDescent="0.2">
      <c r="G51" s="107"/>
      <c r="I51" s="115"/>
      <c r="J51" s="115"/>
      <c r="K51" s="115"/>
      <c r="L51" s="115"/>
    </row>
    <row r="52" spans="7:12" ht="10.5" customHeight="1" x14ac:dyDescent="0.2">
      <c r="G52" s="107"/>
      <c r="I52" s="115"/>
      <c r="J52" s="115"/>
      <c r="K52" s="115"/>
      <c r="L52" s="115"/>
    </row>
    <row r="53" spans="7:12" ht="10.5" customHeight="1" x14ac:dyDescent="0.2">
      <c r="G53" s="107"/>
      <c r="I53" s="115"/>
      <c r="J53" s="115"/>
      <c r="K53" s="115"/>
      <c r="L53" s="115"/>
    </row>
    <row r="54" spans="7:12" ht="10.5" customHeight="1" x14ac:dyDescent="0.2">
      <c r="G54" s="107"/>
      <c r="I54" s="115"/>
      <c r="J54" s="115"/>
      <c r="K54" s="115"/>
      <c r="L54" s="115"/>
    </row>
    <row r="55" spans="7:12" ht="10.5" customHeight="1" x14ac:dyDescent="0.2">
      <c r="G55" s="107"/>
      <c r="I55" s="115"/>
      <c r="J55" s="115"/>
      <c r="K55" s="115"/>
      <c r="L55" s="115"/>
    </row>
    <row r="56" spans="7:12" ht="10.5" customHeight="1" x14ac:dyDescent="0.2">
      <c r="G56" s="107"/>
      <c r="I56" s="115"/>
      <c r="J56" s="115"/>
      <c r="K56" s="115"/>
      <c r="L56" s="115"/>
    </row>
    <row r="57" spans="7:12" ht="10.5" customHeight="1" x14ac:dyDescent="0.2">
      <c r="G57" s="107"/>
      <c r="I57" s="115"/>
      <c r="J57" s="115"/>
      <c r="K57" s="115"/>
      <c r="L57" s="115"/>
    </row>
    <row r="58" spans="7:12" ht="10.5" customHeight="1" x14ac:dyDescent="0.2">
      <c r="G58" s="107"/>
      <c r="I58" s="115"/>
      <c r="J58" s="115"/>
      <c r="K58" s="115"/>
      <c r="L58" s="115"/>
    </row>
  </sheetData>
  <hyperlinks>
    <hyperlink ref="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F1" sqref="F1"/>
    </sheetView>
  </sheetViews>
  <sheetFormatPr defaultColWidth="9.140625" defaultRowHeight="10.5" customHeight="1" x14ac:dyDescent="0.2"/>
  <cols>
    <col min="1" max="1" width="12.28515625" style="117" customWidth="1"/>
    <col min="2" max="2" width="11.42578125" style="117" customWidth="1"/>
    <col min="3" max="3" width="21" style="118" bestFit="1" customWidth="1"/>
    <col min="4" max="4" width="25" style="117" customWidth="1"/>
    <col min="5" max="9" width="15.85546875" style="117" customWidth="1"/>
    <col min="10" max="10" width="19.5703125" style="117" bestFit="1" customWidth="1"/>
    <col min="11" max="11" width="21.85546875" style="117" customWidth="1"/>
    <col min="12" max="12" width="12.28515625" style="118" customWidth="1"/>
    <col min="13" max="17" width="9.140625" style="117"/>
    <col min="18" max="18" width="13" style="117" customWidth="1"/>
    <col min="19" max="19" width="9.140625" style="117"/>
    <col min="20" max="20" width="12.5703125" style="117" bestFit="1" customWidth="1"/>
    <col min="21" max="16384" width="9.140625" style="117"/>
  </cols>
  <sheetData>
    <row r="1" spans="1:23" s="5" customFormat="1" ht="10.5" customHeight="1" x14ac:dyDescent="0.2">
      <c r="A1" s="1" t="s">
        <v>4</v>
      </c>
      <c r="B1" s="4" t="s">
        <v>38</v>
      </c>
      <c r="F1" s="19" t="s">
        <v>9</v>
      </c>
      <c r="J1" s="18"/>
      <c r="K1" s="18"/>
      <c r="L1" s="6"/>
      <c r="M1" s="6"/>
      <c r="N1" s="6"/>
    </row>
    <row r="2" spans="1:23" s="5" customFormat="1" ht="10.5" customHeight="1" x14ac:dyDescent="0.2">
      <c r="A2" s="1" t="s">
        <v>1</v>
      </c>
      <c r="B2" s="4" t="s">
        <v>369</v>
      </c>
      <c r="H2" s="7"/>
      <c r="I2" s="6"/>
      <c r="J2" s="6"/>
      <c r="K2" s="6"/>
      <c r="L2" s="6"/>
      <c r="M2" s="6"/>
      <c r="N2" s="6"/>
    </row>
    <row r="3" spans="1:23" s="5" customFormat="1" ht="10.5" customHeight="1" x14ac:dyDescent="0.2">
      <c r="A3" s="1" t="s">
        <v>6</v>
      </c>
      <c r="B3" s="5" t="s">
        <v>7</v>
      </c>
      <c r="H3" s="7"/>
      <c r="I3" s="6"/>
      <c r="J3" s="6"/>
      <c r="K3" s="6"/>
      <c r="L3" s="6"/>
      <c r="M3" s="6"/>
      <c r="N3" s="6"/>
    </row>
    <row r="4" spans="1:23" s="5" customFormat="1" ht="10.5" customHeight="1" x14ac:dyDescent="0.2">
      <c r="A4" s="1" t="s">
        <v>2</v>
      </c>
      <c r="B4" s="5" t="s">
        <v>8</v>
      </c>
      <c r="H4" s="7"/>
      <c r="I4" s="6"/>
      <c r="J4" s="6"/>
      <c r="K4" s="6"/>
      <c r="L4" s="6"/>
      <c r="M4" s="6"/>
      <c r="N4" s="6"/>
    </row>
    <row r="5" spans="1:23" s="5" customFormat="1" ht="10.5" customHeight="1" x14ac:dyDescent="0.2">
      <c r="A5" s="3" t="s">
        <v>5</v>
      </c>
      <c r="B5" s="13" t="s">
        <v>559</v>
      </c>
      <c r="H5" s="7"/>
      <c r="I5" s="6"/>
      <c r="J5" s="6"/>
      <c r="K5" s="6"/>
      <c r="L5" s="6"/>
      <c r="M5" s="6"/>
      <c r="N5" s="6"/>
    </row>
    <row r="6" spans="1:23" s="5" customFormat="1" ht="10.5" customHeight="1" x14ac:dyDescent="0.2">
      <c r="A6" s="3" t="s">
        <v>3</v>
      </c>
      <c r="B6" s="291" t="s">
        <v>560</v>
      </c>
      <c r="H6" s="7"/>
      <c r="I6" s="6"/>
      <c r="J6" s="6"/>
      <c r="K6" s="6"/>
      <c r="L6" s="6"/>
      <c r="M6" s="6"/>
      <c r="N6" s="6"/>
    </row>
    <row r="8" spans="1:23" ht="10.5" customHeight="1" x14ac:dyDescent="0.2">
      <c r="E8" s="119"/>
      <c r="F8" s="120"/>
      <c r="G8" s="119" t="s">
        <v>13</v>
      </c>
      <c r="H8" s="119" t="s">
        <v>34</v>
      </c>
      <c r="I8" s="119" t="s">
        <v>14</v>
      </c>
      <c r="J8" s="119" t="s">
        <v>15</v>
      </c>
      <c r="K8" s="119"/>
      <c r="L8" s="120"/>
    </row>
    <row r="9" spans="1:23" ht="10.5" customHeight="1" x14ac:dyDescent="0.2">
      <c r="E9" s="119"/>
      <c r="F9" s="121" t="s">
        <v>37</v>
      </c>
      <c r="G9" s="15" t="s">
        <v>10</v>
      </c>
      <c r="H9" s="15" t="s">
        <v>35</v>
      </c>
      <c r="I9" s="15" t="s">
        <v>12</v>
      </c>
      <c r="J9" s="15" t="s">
        <v>11</v>
      </c>
      <c r="K9" s="15"/>
      <c r="L9" s="120"/>
    </row>
    <row r="10" spans="1:23" ht="10.5" customHeight="1" x14ac:dyDescent="0.2">
      <c r="E10" s="122">
        <v>41640</v>
      </c>
      <c r="F10" s="122">
        <v>41639</v>
      </c>
      <c r="G10" s="123">
        <v>184.2</v>
      </c>
      <c r="H10" s="123">
        <v>281.10000000000002</v>
      </c>
      <c r="I10" s="123">
        <v>426</v>
      </c>
      <c r="J10" s="123">
        <v>194.2</v>
      </c>
      <c r="K10" s="123">
        <v>1085.5</v>
      </c>
      <c r="L10" s="120"/>
    </row>
    <row r="11" spans="1:23" ht="10.5" customHeight="1" x14ac:dyDescent="0.2">
      <c r="E11" s="122">
        <v>42005</v>
      </c>
      <c r="F11" s="122">
        <v>42004</v>
      </c>
      <c r="G11" s="123">
        <v>243.4</v>
      </c>
      <c r="H11" s="123">
        <v>357.4</v>
      </c>
      <c r="I11" s="123">
        <v>347</v>
      </c>
      <c r="J11" s="123">
        <v>181.9</v>
      </c>
      <c r="K11" s="123">
        <v>1129.5999999999999</v>
      </c>
      <c r="L11" s="120"/>
    </row>
    <row r="12" spans="1:23" ht="10.5" customHeight="1" x14ac:dyDescent="0.2">
      <c r="E12" s="122">
        <v>42370</v>
      </c>
      <c r="F12" s="122">
        <v>42369</v>
      </c>
      <c r="G12" s="123">
        <v>338</v>
      </c>
      <c r="H12" s="123">
        <v>405.5</v>
      </c>
      <c r="I12" s="123">
        <v>169.4</v>
      </c>
      <c r="J12" s="123">
        <v>237.7</v>
      </c>
      <c r="K12" s="123">
        <v>1150.7</v>
      </c>
      <c r="L12" s="120"/>
    </row>
    <row r="13" spans="1:23" ht="10.5" customHeight="1" x14ac:dyDescent="0.2">
      <c r="E13" s="122">
        <v>42736</v>
      </c>
      <c r="F13" s="122">
        <v>42735</v>
      </c>
      <c r="G13" s="123">
        <v>399.1</v>
      </c>
      <c r="H13" s="123">
        <v>376.1</v>
      </c>
      <c r="I13" s="123">
        <v>149.4</v>
      </c>
      <c r="J13" s="123">
        <v>207.9</v>
      </c>
      <c r="K13" s="123">
        <v>1132.5</v>
      </c>
      <c r="L13" s="120"/>
    </row>
    <row r="14" spans="1:23" ht="10.5" customHeight="1" x14ac:dyDescent="0.2">
      <c r="E14" s="122">
        <v>43101</v>
      </c>
      <c r="F14" s="122">
        <v>43100</v>
      </c>
      <c r="G14" s="123">
        <v>422.9</v>
      </c>
      <c r="H14" s="123">
        <v>357.1</v>
      </c>
      <c r="I14" s="123">
        <v>159.30000000000001</v>
      </c>
      <c r="J14" s="123">
        <v>233.5</v>
      </c>
      <c r="K14" s="123">
        <v>1172.8</v>
      </c>
      <c r="L14" s="120"/>
    </row>
    <row r="15" spans="1:23" ht="10.5" customHeight="1" x14ac:dyDescent="0.2">
      <c r="E15" s="122">
        <v>43466</v>
      </c>
      <c r="F15" s="122">
        <v>43465</v>
      </c>
      <c r="G15" s="123">
        <v>429.7</v>
      </c>
      <c r="H15" s="123">
        <v>353.4</v>
      </c>
      <c r="I15" s="123">
        <v>171.4</v>
      </c>
      <c r="J15" s="123">
        <v>250.6</v>
      </c>
      <c r="K15" s="123">
        <v>1205.0999999999999</v>
      </c>
      <c r="L15" s="120"/>
      <c r="N15" s="20"/>
      <c r="O15" s="20"/>
      <c r="P15" s="20"/>
      <c r="Q15" s="20"/>
      <c r="R15" s="20"/>
      <c r="S15" s="20"/>
      <c r="T15" s="20"/>
      <c r="U15" s="20"/>
      <c r="V15" s="20"/>
      <c r="W15" s="20"/>
    </row>
    <row r="16" spans="1:23" ht="10.5" customHeight="1" x14ac:dyDescent="0.2">
      <c r="E16" s="122">
        <v>43556</v>
      </c>
      <c r="F16" s="122">
        <v>43555</v>
      </c>
      <c r="G16" s="123">
        <v>427.3</v>
      </c>
      <c r="H16" s="123">
        <v>334.2</v>
      </c>
      <c r="I16" s="123">
        <v>166</v>
      </c>
      <c r="J16" s="123">
        <v>242.6</v>
      </c>
      <c r="K16" s="123">
        <v>1170.0999999999999</v>
      </c>
      <c r="L16" s="120"/>
      <c r="N16" s="20"/>
      <c r="O16" s="20"/>
      <c r="P16" s="20"/>
      <c r="Q16" s="20"/>
      <c r="R16" s="20"/>
      <c r="S16" s="20"/>
      <c r="T16" s="20"/>
      <c r="U16" s="20"/>
      <c r="V16" s="20"/>
      <c r="W16" s="20"/>
    </row>
    <row r="17" spans="1:23" ht="10.5" customHeight="1" x14ac:dyDescent="0.2">
      <c r="A17" s="124"/>
      <c r="D17" s="125"/>
      <c r="E17" s="122">
        <v>43647</v>
      </c>
      <c r="F17" s="122">
        <v>43646</v>
      </c>
      <c r="G17" s="123">
        <v>421.6</v>
      </c>
      <c r="H17" s="123">
        <v>355.1</v>
      </c>
      <c r="I17" s="123">
        <v>171.7</v>
      </c>
      <c r="J17" s="123">
        <v>242.9</v>
      </c>
      <c r="K17" s="123">
        <v>1191.3</v>
      </c>
      <c r="L17" s="126"/>
      <c r="N17" s="20"/>
      <c r="O17" s="20"/>
      <c r="P17" s="20"/>
      <c r="Q17" s="20"/>
      <c r="R17" s="20"/>
      <c r="S17" s="20"/>
      <c r="T17" s="20"/>
      <c r="U17" s="20"/>
      <c r="V17" s="20"/>
      <c r="W17" s="20"/>
    </row>
    <row r="18" spans="1:23" ht="10.5" customHeight="1" x14ac:dyDescent="0.2">
      <c r="E18" s="122">
        <v>43739</v>
      </c>
      <c r="F18" s="122">
        <v>43738</v>
      </c>
      <c r="G18" s="127">
        <v>422.3552359716</v>
      </c>
      <c r="H18" s="127">
        <v>352.71612553859995</v>
      </c>
      <c r="I18" s="127">
        <v>172.15848432613001</v>
      </c>
      <c r="J18" s="127">
        <v>240.41433486835999</v>
      </c>
      <c r="K18" s="123">
        <v>1187.6441807046899</v>
      </c>
      <c r="L18" s="120"/>
      <c r="N18" s="20"/>
      <c r="O18" s="20"/>
      <c r="P18" s="20"/>
      <c r="Q18" s="20"/>
      <c r="R18" s="20"/>
      <c r="S18" s="20"/>
      <c r="T18" s="20"/>
      <c r="U18" s="20"/>
      <c r="V18" s="20"/>
      <c r="W18" s="20"/>
    </row>
    <row r="19" spans="1:23" ht="10.5" customHeight="1" x14ac:dyDescent="0.2">
      <c r="C19" s="117"/>
      <c r="E19" s="119"/>
      <c r="F19" s="119"/>
      <c r="G19" s="126">
        <v>1.7913566688803062E-3</v>
      </c>
      <c r="H19" s="126">
        <v>-6.7132482720362319E-3</v>
      </c>
      <c r="I19" s="126">
        <v>2.6702639844498055E-3</v>
      </c>
      <c r="J19" s="126">
        <v>-1.0233285844545192E-2</v>
      </c>
      <c r="K19" s="126">
        <v>-3.0687646229413668E-3</v>
      </c>
      <c r="L19" s="120"/>
      <c r="N19" s="20"/>
      <c r="O19" s="20"/>
      <c r="P19" s="20"/>
      <c r="Q19" s="20"/>
      <c r="R19" s="20"/>
      <c r="S19" s="20"/>
      <c r="T19" s="20"/>
      <c r="U19" s="20"/>
      <c r="V19" s="20"/>
      <c r="W19" s="20"/>
    </row>
    <row r="20" spans="1:23" ht="10.5" customHeight="1" x14ac:dyDescent="0.2">
      <c r="C20" s="117"/>
      <c r="L20" s="120"/>
      <c r="N20" s="20"/>
      <c r="O20" s="20"/>
      <c r="P20" s="20"/>
      <c r="Q20" s="20"/>
      <c r="R20" s="20"/>
      <c r="S20" s="20"/>
      <c r="T20" s="20"/>
      <c r="U20" s="20"/>
      <c r="V20" s="20"/>
      <c r="W20" s="20"/>
    </row>
    <row r="21" spans="1:23" ht="10.5" customHeight="1" x14ac:dyDescent="0.2">
      <c r="C21" s="117"/>
      <c r="L21" s="120"/>
      <c r="N21" s="20"/>
      <c r="O21" s="20"/>
      <c r="P21" s="20"/>
      <c r="Q21" s="20"/>
      <c r="R21" s="20"/>
      <c r="S21" s="20"/>
      <c r="T21" s="20"/>
      <c r="U21" s="20"/>
      <c r="V21" s="20"/>
      <c r="W21" s="20"/>
    </row>
    <row r="22" spans="1:23" ht="10.5" customHeight="1" x14ac:dyDescent="0.2">
      <c r="C22" s="117"/>
      <c r="G22" s="128"/>
      <c r="H22" s="128"/>
      <c r="I22" s="128"/>
      <c r="J22" s="128"/>
      <c r="K22" s="128"/>
      <c r="L22" s="120"/>
      <c r="N22" s="20"/>
      <c r="O22" s="20"/>
      <c r="P22" s="20"/>
      <c r="Q22" s="20"/>
      <c r="R22" s="20"/>
      <c r="S22" s="20"/>
      <c r="T22" s="20"/>
      <c r="U22" s="20"/>
      <c r="V22" s="20"/>
      <c r="W22" s="20"/>
    </row>
    <row r="23" spans="1:23" ht="10.5" customHeight="1" x14ac:dyDescent="0.2">
      <c r="C23" s="117"/>
      <c r="N23" s="20"/>
      <c r="O23" s="20"/>
      <c r="P23" s="20"/>
      <c r="Q23" s="20"/>
      <c r="R23" s="20"/>
      <c r="S23" s="20"/>
      <c r="T23" s="20"/>
      <c r="U23" s="20"/>
      <c r="V23" s="20"/>
      <c r="W23" s="20"/>
    </row>
    <row r="24" spans="1:23" ht="10.5" customHeight="1" x14ac:dyDescent="0.2">
      <c r="C24" s="117"/>
      <c r="I24" s="129"/>
      <c r="N24" s="20"/>
      <c r="O24" s="20"/>
      <c r="P24" s="20"/>
      <c r="Q24" s="20"/>
      <c r="R24" s="20"/>
      <c r="S24" s="20"/>
      <c r="T24" s="20"/>
      <c r="U24" s="20"/>
      <c r="V24" s="20"/>
      <c r="W24" s="20"/>
    </row>
    <row r="25" spans="1:23" ht="10.5" customHeight="1" x14ac:dyDescent="0.2">
      <c r="C25" s="117"/>
      <c r="N25" s="20"/>
      <c r="O25" s="20"/>
      <c r="P25" s="20"/>
      <c r="Q25" s="20"/>
      <c r="R25" s="20"/>
      <c r="S25" s="20"/>
      <c r="T25" s="20"/>
      <c r="U25" s="20"/>
      <c r="V25" s="20"/>
      <c r="W25" s="20"/>
    </row>
    <row r="26" spans="1:23" ht="10.5" customHeight="1" x14ac:dyDescent="0.2">
      <c r="C26" s="117"/>
      <c r="E26" s="20"/>
      <c r="F26" s="20"/>
      <c r="G26" s="20"/>
      <c r="H26" s="20"/>
      <c r="I26" s="20"/>
      <c r="J26" s="20"/>
      <c r="K26" s="20"/>
      <c r="N26" s="20"/>
      <c r="O26" s="20"/>
      <c r="P26" s="20"/>
      <c r="Q26" s="20"/>
      <c r="R26" s="20"/>
      <c r="S26" s="20"/>
      <c r="T26" s="20"/>
      <c r="U26" s="20"/>
      <c r="V26" s="20"/>
      <c r="W26" s="20"/>
    </row>
    <row r="27" spans="1:23" ht="10.5" customHeight="1" x14ac:dyDescent="0.2">
      <c r="C27" s="117"/>
      <c r="E27" s="20"/>
      <c r="F27" s="20"/>
      <c r="G27" s="20"/>
      <c r="H27" s="20"/>
      <c r="I27" s="20"/>
      <c r="J27" s="20"/>
      <c r="K27" s="20"/>
      <c r="N27" s="20"/>
      <c r="O27" s="20"/>
      <c r="P27" s="20"/>
      <c r="Q27" s="20"/>
      <c r="R27" s="20"/>
      <c r="S27" s="20"/>
      <c r="T27" s="20"/>
      <c r="U27" s="20"/>
      <c r="V27" s="20"/>
      <c r="W27" s="20"/>
    </row>
    <row r="28" spans="1:23" ht="10.5" customHeight="1" x14ac:dyDescent="0.2">
      <c r="C28" s="117"/>
      <c r="E28" s="20"/>
      <c r="F28" s="20"/>
      <c r="G28" s="20"/>
      <c r="H28" s="20"/>
      <c r="I28" s="20"/>
      <c r="J28" s="20"/>
      <c r="K28" s="20"/>
      <c r="N28" s="20"/>
      <c r="O28" s="20"/>
      <c r="P28" s="20"/>
      <c r="Q28" s="20"/>
      <c r="R28" s="20"/>
      <c r="S28" s="20"/>
      <c r="T28" s="20"/>
      <c r="U28" s="20"/>
      <c r="V28" s="20"/>
      <c r="W28" s="20"/>
    </row>
    <row r="29" spans="1:23" ht="10.5" customHeight="1" x14ac:dyDescent="0.2">
      <c r="C29" s="20"/>
      <c r="D29" s="20"/>
      <c r="E29" s="20"/>
      <c r="F29" s="20"/>
      <c r="G29" s="20"/>
      <c r="H29" s="20"/>
      <c r="I29" s="20"/>
      <c r="J29" s="20"/>
      <c r="K29" s="20"/>
      <c r="L29" s="20"/>
      <c r="N29" s="20"/>
      <c r="O29" s="20"/>
      <c r="P29" s="20"/>
      <c r="Q29" s="20"/>
      <c r="R29" s="20"/>
      <c r="S29" s="20"/>
      <c r="T29" s="20"/>
      <c r="U29" s="20"/>
      <c r="V29" s="20"/>
      <c r="W29" s="20"/>
    </row>
    <row r="30" spans="1:23" ht="10.5" customHeight="1" x14ac:dyDescent="0.2">
      <c r="C30" s="20"/>
      <c r="D30" s="20"/>
      <c r="E30" s="20"/>
      <c r="F30" s="20"/>
      <c r="G30" s="20"/>
      <c r="H30" s="20"/>
      <c r="I30" s="20"/>
      <c r="J30" s="20"/>
      <c r="K30" s="20"/>
      <c r="L30" s="20"/>
      <c r="N30" s="20"/>
      <c r="O30" s="20"/>
      <c r="P30" s="20"/>
      <c r="Q30" s="20"/>
      <c r="R30" s="20"/>
      <c r="S30" s="20"/>
      <c r="T30" s="20"/>
      <c r="U30" s="20"/>
      <c r="V30" s="20"/>
      <c r="W30" s="20"/>
    </row>
    <row r="31" spans="1:23" ht="10.5" customHeight="1" x14ac:dyDescent="0.2">
      <c r="C31" s="20"/>
      <c r="D31" s="20"/>
      <c r="E31" s="20"/>
      <c r="F31" s="20"/>
      <c r="G31" s="20"/>
      <c r="H31" s="20"/>
      <c r="I31" s="20"/>
      <c r="J31" s="20"/>
      <c r="K31" s="20"/>
      <c r="L31" s="20"/>
      <c r="N31" s="20"/>
      <c r="O31" s="20"/>
      <c r="P31" s="20"/>
      <c r="Q31" s="20"/>
      <c r="R31" s="20"/>
      <c r="S31" s="20"/>
      <c r="T31" s="20"/>
      <c r="U31" s="20"/>
      <c r="V31" s="20"/>
      <c r="W31" s="20"/>
    </row>
    <row r="32" spans="1:23" ht="10.5" customHeight="1" x14ac:dyDescent="0.2">
      <c r="C32" s="20"/>
      <c r="D32" s="20"/>
      <c r="E32" s="20"/>
      <c r="F32" s="20"/>
      <c r="G32" s="20"/>
      <c r="H32" s="20"/>
      <c r="I32" s="20"/>
      <c r="J32" s="20"/>
      <c r="K32" s="20"/>
      <c r="L32" s="20"/>
      <c r="N32" s="20"/>
      <c r="O32" s="20"/>
      <c r="P32" s="20"/>
      <c r="Q32" s="20"/>
      <c r="R32" s="20"/>
      <c r="S32" s="20"/>
      <c r="T32" s="20"/>
      <c r="U32" s="20"/>
      <c r="V32" s="20"/>
      <c r="W32" s="20"/>
    </row>
    <row r="33" spans="1:23" s="118" customFormat="1" ht="10.5" customHeight="1" x14ac:dyDescent="0.2">
      <c r="A33" s="117"/>
      <c r="B33" s="117"/>
      <c r="C33" s="20"/>
      <c r="D33" s="20"/>
      <c r="E33" s="20"/>
      <c r="F33" s="20"/>
      <c r="G33" s="20"/>
      <c r="H33" s="20"/>
      <c r="I33" s="20"/>
      <c r="J33" s="20"/>
      <c r="K33" s="20"/>
      <c r="L33" s="20"/>
      <c r="M33" s="117"/>
      <c r="N33" s="20"/>
      <c r="O33" s="20"/>
      <c r="P33" s="20"/>
      <c r="Q33" s="20"/>
      <c r="R33" s="20"/>
      <c r="S33" s="20"/>
      <c r="T33" s="20"/>
      <c r="U33" s="20"/>
      <c r="V33" s="20"/>
      <c r="W33" s="20"/>
    </row>
    <row r="34" spans="1:23" s="118" customFormat="1" ht="10.5" customHeight="1" x14ac:dyDescent="0.2">
      <c r="A34" s="117"/>
      <c r="B34" s="117"/>
      <c r="C34" s="20"/>
      <c r="D34" s="20"/>
      <c r="E34" s="20"/>
      <c r="F34" s="20"/>
      <c r="G34" s="20"/>
      <c r="H34" s="20"/>
      <c r="I34" s="20"/>
      <c r="J34" s="20"/>
      <c r="K34" s="20"/>
      <c r="L34" s="20"/>
      <c r="M34" s="117"/>
      <c r="N34" s="20"/>
      <c r="O34" s="20"/>
      <c r="P34" s="20"/>
      <c r="Q34" s="20"/>
      <c r="R34" s="20"/>
      <c r="S34" s="20"/>
      <c r="T34" s="20"/>
      <c r="U34" s="20"/>
      <c r="V34" s="20"/>
      <c r="W34" s="20"/>
    </row>
    <row r="35" spans="1:23" ht="10.5" customHeight="1" x14ac:dyDescent="0.2">
      <c r="C35" s="20"/>
      <c r="D35" s="20"/>
      <c r="E35" s="20"/>
      <c r="F35" s="20"/>
      <c r="G35" s="20"/>
      <c r="H35" s="20"/>
      <c r="I35" s="20"/>
      <c r="J35" s="20"/>
      <c r="K35" s="20"/>
      <c r="L35" s="20"/>
      <c r="N35" s="20"/>
      <c r="O35" s="20"/>
      <c r="P35" s="20"/>
      <c r="Q35" s="20"/>
      <c r="R35" s="20"/>
      <c r="S35" s="20"/>
      <c r="T35" s="20"/>
      <c r="U35" s="20"/>
      <c r="V35" s="20"/>
      <c r="W35" s="20"/>
    </row>
    <row r="36" spans="1:23" ht="10.5" customHeight="1" x14ac:dyDescent="0.2">
      <c r="C36" s="20"/>
      <c r="D36" s="20"/>
      <c r="E36" s="20"/>
      <c r="F36" s="20"/>
      <c r="G36" s="20"/>
      <c r="H36" s="20"/>
      <c r="I36" s="20"/>
      <c r="J36" s="20"/>
      <c r="K36" s="20"/>
      <c r="L36" s="20"/>
      <c r="N36" s="20"/>
      <c r="O36" s="20"/>
      <c r="P36" s="20"/>
      <c r="Q36" s="20"/>
      <c r="R36" s="20"/>
      <c r="S36" s="20"/>
      <c r="T36" s="20"/>
      <c r="U36" s="20"/>
      <c r="V36" s="20"/>
      <c r="W36" s="20"/>
    </row>
    <row r="37" spans="1:23" ht="10.5" customHeight="1" x14ac:dyDescent="0.2">
      <c r="C37" s="20"/>
      <c r="D37" s="20"/>
      <c r="E37" s="20"/>
      <c r="F37" s="20"/>
      <c r="G37" s="20"/>
      <c r="H37" s="20"/>
      <c r="I37" s="20"/>
      <c r="J37" s="20"/>
      <c r="K37" s="20"/>
      <c r="L37" s="20"/>
    </row>
    <row r="38" spans="1:23" s="118" customFormat="1" ht="10.5" customHeight="1" x14ac:dyDescent="0.2">
      <c r="A38" s="117"/>
      <c r="B38" s="117"/>
      <c r="C38" s="20"/>
      <c r="D38" s="20"/>
      <c r="E38" s="20"/>
      <c r="F38" s="20"/>
      <c r="G38" s="20"/>
      <c r="H38" s="20"/>
      <c r="I38" s="20"/>
      <c r="J38" s="20"/>
      <c r="K38" s="20"/>
      <c r="L38" s="20"/>
      <c r="M38" s="117"/>
      <c r="N38" s="117"/>
      <c r="O38" s="117"/>
      <c r="P38" s="117"/>
      <c r="Q38" s="117"/>
      <c r="R38" s="117"/>
      <c r="S38" s="117"/>
      <c r="T38" s="117"/>
      <c r="U38" s="117"/>
    </row>
    <row r="39" spans="1:23" s="118" customFormat="1" ht="10.5" customHeight="1" x14ac:dyDescent="0.2">
      <c r="A39" s="117"/>
      <c r="B39" s="117"/>
      <c r="C39" s="20"/>
      <c r="D39" s="20"/>
      <c r="E39" s="20"/>
      <c r="F39" s="20"/>
      <c r="G39" s="20"/>
      <c r="H39" s="20"/>
      <c r="I39" s="20"/>
      <c r="J39" s="20"/>
      <c r="K39" s="20"/>
      <c r="L39" s="20"/>
      <c r="M39" s="117"/>
      <c r="N39" s="117"/>
      <c r="O39" s="117"/>
      <c r="P39" s="117"/>
      <c r="Q39" s="117"/>
      <c r="R39" s="117"/>
      <c r="S39" s="117"/>
      <c r="T39" s="117"/>
      <c r="U39" s="117"/>
    </row>
    <row r="40" spans="1:23" ht="10.5" customHeight="1" x14ac:dyDescent="0.2">
      <c r="C40" s="20"/>
      <c r="D40" s="20"/>
      <c r="E40" s="20"/>
      <c r="F40" s="20"/>
      <c r="G40" s="20"/>
      <c r="H40" s="20"/>
      <c r="I40" s="20"/>
      <c r="J40" s="20"/>
      <c r="K40" s="20"/>
      <c r="L40" s="20"/>
    </row>
    <row r="41" spans="1:23" ht="10.5" customHeight="1" x14ac:dyDescent="0.2">
      <c r="C41" s="20"/>
      <c r="D41" s="20"/>
      <c r="E41" s="20"/>
      <c r="F41" s="20"/>
      <c r="G41" s="20"/>
      <c r="H41" s="20"/>
      <c r="I41" s="20"/>
      <c r="J41" s="20"/>
      <c r="K41" s="20"/>
      <c r="L41" s="20"/>
    </row>
    <row r="42" spans="1:23" ht="10.5" customHeight="1" x14ac:dyDescent="0.2">
      <c r="C42" s="20"/>
      <c r="D42" s="20"/>
      <c r="E42" s="20"/>
      <c r="F42" s="20"/>
      <c r="G42" s="20"/>
      <c r="H42" s="20"/>
      <c r="I42" s="20"/>
      <c r="J42" s="20"/>
      <c r="K42" s="20"/>
      <c r="L42" s="20"/>
    </row>
    <row r="43" spans="1:23" ht="10.5" customHeight="1" x14ac:dyDescent="0.2">
      <c r="C43" s="20"/>
      <c r="D43" s="20"/>
      <c r="E43" s="20"/>
      <c r="F43" s="20"/>
      <c r="G43" s="20"/>
      <c r="H43" s="20"/>
      <c r="I43" s="20"/>
      <c r="J43" s="20"/>
      <c r="K43" s="20"/>
      <c r="L43" s="20"/>
    </row>
    <row r="44" spans="1:23" ht="10.5" customHeight="1" x14ac:dyDescent="0.2">
      <c r="C44" s="20"/>
      <c r="D44" s="20"/>
      <c r="E44" s="20"/>
      <c r="F44" s="20"/>
      <c r="G44" s="20"/>
      <c r="H44" s="20"/>
      <c r="I44" s="20"/>
      <c r="J44" s="20"/>
      <c r="K44" s="20"/>
      <c r="L44" s="20"/>
    </row>
    <row r="45" spans="1:23" s="118" customFormat="1" ht="10.5" customHeight="1" x14ac:dyDescent="0.2">
      <c r="A45" s="117"/>
      <c r="B45" s="117"/>
      <c r="C45" s="20"/>
      <c r="D45" s="20"/>
      <c r="E45" s="20"/>
      <c r="F45" s="20"/>
      <c r="G45" s="20"/>
      <c r="H45" s="20"/>
      <c r="I45" s="20"/>
      <c r="J45" s="20"/>
      <c r="K45" s="20"/>
      <c r="L45" s="20"/>
      <c r="M45" s="117"/>
      <c r="N45" s="117"/>
      <c r="O45" s="117"/>
      <c r="P45" s="117"/>
      <c r="Q45" s="117"/>
      <c r="R45" s="117"/>
      <c r="S45" s="117"/>
      <c r="T45" s="117"/>
      <c r="U45" s="117"/>
    </row>
    <row r="46" spans="1:23" s="118" customFormat="1" ht="10.5" customHeight="1" x14ac:dyDescent="0.2">
      <c r="A46" s="117"/>
      <c r="B46" s="117"/>
      <c r="C46" s="20"/>
      <c r="D46" s="20"/>
      <c r="E46" s="20"/>
      <c r="F46" s="20"/>
      <c r="G46" s="20"/>
      <c r="H46" s="20"/>
      <c r="I46" s="20"/>
      <c r="J46" s="20"/>
      <c r="K46" s="20"/>
      <c r="L46" s="20"/>
      <c r="M46" s="117"/>
      <c r="N46" s="117"/>
      <c r="O46" s="117"/>
      <c r="P46" s="117"/>
      <c r="Q46" s="117"/>
      <c r="R46" s="117"/>
      <c r="S46" s="117"/>
      <c r="T46" s="117"/>
      <c r="U46" s="117"/>
    </row>
    <row r="47" spans="1:23" s="118" customFormat="1" ht="10.5" customHeight="1" x14ac:dyDescent="0.2">
      <c r="A47" s="117"/>
      <c r="B47" s="117"/>
      <c r="C47" s="20"/>
      <c r="D47" s="20"/>
      <c r="E47" s="20"/>
      <c r="F47" s="20"/>
      <c r="G47" s="20"/>
      <c r="H47" s="20"/>
      <c r="I47" s="20"/>
      <c r="J47" s="20"/>
      <c r="K47" s="20"/>
      <c r="L47" s="20"/>
      <c r="M47" s="117"/>
      <c r="N47" s="117"/>
      <c r="O47" s="117"/>
      <c r="P47" s="117"/>
      <c r="Q47" s="117"/>
      <c r="R47" s="117"/>
      <c r="S47" s="117"/>
      <c r="T47" s="117"/>
      <c r="U47" s="117"/>
    </row>
    <row r="48" spans="1:23" s="118" customFormat="1" ht="10.5" customHeight="1" x14ac:dyDescent="0.2">
      <c r="A48" s="117"/>
      <c r="B48" s="117"/>
      <c r="C48" s="20"/>
      <c r="D48" s="20"/>
      <c r="E48" s="20"/>
      <c r="F48" s="20"/>
      <c r="G48" s="20"/>
      <c r="H48" s="20"/>
      <c r="I48" s="20"/>
      <c r="J48" s="20"/>
      <c r="K48" s="20"/>
      <c r="L48" s="20"/>
      <c r="M48" s="117"/>
      <c r="N48" s="117"/>
      <c r="O48" s="117"/>
      <c r="P48" s="117"/>
      <c r="Q48" s="117"/>
      <c r="R48" s="117"/>
      <c r="S48" s="117"/>
      <c r="T48" s="117"/>
      <c r="U48" s="117"/>
    </row>
    <row r="49" spans="1:21" s="118" customFormat="1" ht="10.5" customHeight="1" x14ac:dyDescent="0.2">
      <c r="A49" s="117"/>
      <c r="B49" s="117"/>
      <c r="C49" s="20"/>
      <c r="D49" s="20"/>
      <c r="E49" s="20"/>
      <c r="F49" s="20"/>
      <c r="G49" s="20"/>
      <c r="H49" s="20"/>
      <c r="I49" s="20"/>
      <c r="J49" s="20"/>
      <c r="K49" s="20"/>
      <c r="L49" s="20"/>
      <c r="M49" s="117"/>
      <c r="N49" s="117"/>
      <c r="O49" s="117"/>
      <c r="P49" s="117"/>
      <c r="Q49" s="117"/>
      <c r="R49" s="117"/>
      <c r="S49" s="117"/>
      <c r="T49" s="117"/>
      <c r="U49" s="117"/>
    </row>
    <row r="50" spans="1:21" s="118" customFormat="1" ht="10.5" customHeight="1" x14ac:dyDescent="0.2">
      <c r="A50" s="117"/>
      <c r="B50" s="117"/>
      <c r="C50" s="20"/>
      <c r="D50" s="20"/>
      <c r="E50" s="20"/>
      <c r="F50" s="20"/>
      <c r="G50" s="20"/>
      <c r="H50" s="20"/>
      <c r="I50" s="20"/>
      <c r="J50" s="20"/>
      <c r="K50" s="20"/>
      <c r="L50" s="20"/>
      <c r="M50" s="117"/>
      <c r="N50" s="117"/>
      <c r="O50" s="117"/>
      <c r="P50" s="117"/>
      <c r="Q50" s="117"/>
      <c r="R50" s="117"/>
      <c r="S50" s="117"/>
      <c r="T50" s="117"/>
      <c r="U50" s="117"/>
    </row>
    <row r="51" spans="1:21" s="118" customFormat="1" ht="10.5" customHeight="1" x14ac:dyDescent="0.2">
      <c r="A51" s="117"/>
      <c r="B51" s="117"/>
      <c r="C51" s="20"/>
      <c r="D51" s="20"/>
      <c r="E51" s="20"/>
      <c r="F51" s="20"/>
      <c r="G51" s="20"/>
      <c r="H51" s="20"/>
      <c r="I51" s="20"/>
      <c r="J51" s="20"/>
      <c r="K51" s="20"/>
      <c r="L51" s="20"/>
      <c r="M51" s="117"/>
      <c r="N51" s="117"/>
      <c r="O51" s="117"/>
      <c r="P51" s="117"/>
      <c r="Q51" s="117"/>
      <c r="R51" s="117"/>
      <c r="S51" s="117"/>
      <c r="T51" s="117"/>
      <c r="U51" s="117"/>
    </row>
    <row r="52" spans="1:21" s="118" customFormat="1" ht="10.5" customHeight="1" x14ac:dyDescent="0.2">
      <c r="A52" s="117"/>
      <c r="B52" s="117"/>
      <c r="C52" s="20"/>
      <c r="D52" s="20"/>
      <c r="E52" s="20"/>
      <c r="F52" s="20"/>
      <c r="G52" s="20"/>
      <c r="H52" s="20"/>
      <c r="I52" s="20"/>
      <c r="J52" s="20"/>
      <c r="K52" s="20"/>
      <c r="L52" s="20"/>
      <c r="M52" s="117"/>
      <c r="N52" s="117"/>
      <c r="O52" s="117"/>
      <c r="P52" s="117"/>
      <c r="Q52" s="117"/>
      <c r="R52" s="117"/>
      <c r="S52" s="117"/>
      <c r="T52" s="117"/>
      <c r="U52" s="117"/>
    </row>
    <row r="53" spans="1:21" s="118" customFormat="1" ht="10.5" customHeight="1" x14ac:dyDescent="0.2">
      <c r="A53" s="117"/>
      <c r="B53" s="117"/>
      <c r="C53" s="20"/>
      <c r="D53" s="20"/>
      <c r="E53" s="20"/>
      <c r="F53" s="20"/>
      <c r="G53" s="20"/>
      <c r="H53" s="20"/>
      <c r="I53" s="20"/>
      <c r="J53" s="20"/>
      <c r="K53" s="20"/>
      <c r="L53" s="20"/>
      <c r="M53" s="117"/>
      <c r="N53" s="117"/>
      <c r="O53" s="117"/>
      <c r="P53" s="117"/>
      <c r="Q53" s="117"/>
      <c r="R53" s="117"/>
      <c r="S53" s="117"/>
      <c r="T53" s="117"/>
      <c r="U53" s="117"/>
    </row>
    <row r="54" spans="1:21" s="118" customFormat="1" ht="10.5" customHeight="1" x14ac:dyDescent="0.2">
      <c r="A54" s="117"/>
      <c r="B54" s="117"/>
      <c r="C54" s="20"/>
      <c r="D54" s="20"/>
      <c r="E54" s="20"/>
      <c r="F54" s="20"/>
      <c r="G54" s="20"/>
      <c r="H54" s="20"/>
      <c r="I54" s="20"/>
      <c r="J54" s="20"/>
      <c r="K54" s="20"/>
      <c r="L54" s="20"/>
      <c r="M54" s="117"/>
      <c r="N54" s="117"/>
      <c r="O54" s="117"/>
      <c r="P54" s="117"/>
      <c r="Q54" s="117"/>
      <c r="R54" s="117"/>
      <c r="S54" s="117"/>
      <c r="T54" s="117"/>
      <c r="U54" s="117"/>
    </row>
    <row r="55" spans="1:21" s="118" customFormat="1" ht="10.5" customHeight="1" x14ac:dyDescent="0.2">
      <c r="A55" s="117"/>
      <c r="B55" s="117"/>
      <c r="C55" s="20"/>
      <c r="D55" s="20"/>
      <c r="E55" s="20"/>
      <c r="F55" s="20"/>
      <c r="G55" s="20"/>
      <c r="H55" s="20"/>
      <c r="I55" s="20"/>
      <c r="J55" s="20"/>
      <c r="K55" s="20"/>
      <c r="L55" s="20"/>
      <c r="M55" s="117"/>
      <c r="N55" s="117"/>
      <c r="O55" s="117"/>
      <c r="P55" s="117"/>
      <c r="Q55" s="117"/>
      <c r="R55" s="117"/>
      <c r="S55" s="117"/>
      <c r="T55" s="117"/>
      <c r="U55" s="117"/>
    </row>
    <row r="56" spans="1:21" s="118" customFormat="1" ht="10.5" customHeight="1" x14ac:dyDescent="0.2">
      <c r="A56" s="117"/>
      <c r="B56" s="117"/>
      <c r="C56" s="20"/>
      <c r="D56" s="20"/>
      <c r="E56" s="20"/>
      <c r="F56" s="20"/>
      <c r="G56" s="20"/>
      <c r="H56" s="20"/>
      <c r="I56" s="20"/>
      <c r="J56" s="20"/>
      <c r="K56" s="20"/>
      <c r="L56" s="20"/>
      <c r="M56" s="117"/>
      <c r="N56" s="117"/>
      <c r="O56" s="117"/>
      <c r="P56" s="117"/>
      <c r="Q56" s="117"/>
      <c r="R56" s="117"/>
      <c r="S56" s="117"/>
      <c r="T56" s="117"/>
      <c r="U56" s="117"/>
    </row>
    <row r="57" spans="1:21" s="118" customFormat="1" ht="10.5" customHeight="1" x14ac:dyDescent="0.2">
      <c r="A57" s="117"/>
      <c r="B57" s="117"/>
      <c r="C57" s="20"/>
      <c r="D57" s="20"/>
      <c r="E57" s="20"/>
      <c r="F57" s="20"/>
      <c r="G57" s="20"/>
      <c r="H57" s="20"/>
      <c r="I57" s="20"/>
      <c r="J57" s="20"/>
      <c r="K57" s="20"/>
      <c r="L57" s="20"/>
      <c r="M57" s="117"/>
      <c r="N57" s="117"/>
      <c r="O57" s="117"/>
      <c r="P57" s="117"/>
      <c r="Q57" s="117"/>
      <c r="R57" s="117"/>
      <c r="S57" s="117"/>
      <c r="T57" s="117"/>
      <c r="U57" s="117"/>
    </row>
    <row r="58" spans="1:21" s="118" customFormat="1" ht="10.5" customHeight="1" x14ac:dyDescent="0.2">
      <c r="A58" s="117"/>
      <c r="B58" s="117"/>
      <c r="C58" s="20"/>
      <c r="D58" s="20"/>
      <c r="E58" s="20"/>
      <c r="F58" s="20"/>
      <c r="G58" s="20"/>
      <c r="H58" s="20"/>
      <c r="I58" s="20"/>
      <c r="J58" s="20"/>
      <c r="K58" s="20"/>
      <c r="L58" s="20"/>
      <c r="M58" s="117"/>
      <c r="N58" s="117"/>
      <c r="O58" s="117"/>
      <c r="P58" s="117"/>
      <c r="Q58" s="117"/>
      <c r="R58" s="117"/>
      <c r="S58" s="117"/>
      <c r="T58" s="117"/>
      <c r="U58" s="117"/>
    </row>
    <row r="59" spans="1:21" s="118" customFormat="1" ht="10.5" customHeight="1" x14ac:dyDescent="0.2">
      <c r="A59" s="117"/>
      <c r="B59" s="117"/>
      <c r="C59" s="20"/>
      <c r="D59" s="20"/>
      <c r="E59" s="20"/>
      <c r="F59" s="20"/>
      <c r="G59" s="20"/>
      <c r="H59" s="20"/>
      <c r="I59" s="20"/>
      <c r="J59" s="20"/>
      <c r="K59" s="20"/>
      <c r="L59" s="20"/>
      <c r="M59" s="117"/>
      <c r="N59" s="117"/>
      <c r="O59" s="117"/>
      <c r="P59" s="117"/>
      <c r="Q59" s="117"/>
      <c r="R59" s="117"/>
      <c r="S59" s="117"/>
      <c r="T59" s="117"/>
      <c r="U59" s="117"/>
    </row>
    <row r="60" spans="1:21" s="118" customFormat="1" ht="10.5" customHeight="1" x14ac:dyDescent="0.2">
      <c r="A60" s="117"/>
      <c r="B60" s="117"/>
      <c r="C60" s="20"/>
      <c r="D60" s="20"/>
      <c r="E60" s="20"/>
      <c r="F60" s="20"/>
      <c r="G60" s="20"/>
      <c r="H60" s="20"/>
      <c r="I60" s="20"/>
      <c r="J60" s="20"/>
      <c r="K60" s="20"/>
      <c r="L60" s="20"/>
      <c r="M60" s="117"/>
      <c r="N60" s="117"/>
      <c r="O60" s="117"/>
      <c r="P60" s="117"/>
      <c r="Q60" s="117"/>
      <c r="R60" s="117"/>
      <c r="S60" s="117"/>
      <c r="T60" s="117"/>
      <c r="U60" s="117"/>
    </row>
    <row r="61" spans="1:21" s="118" customFormat="1" ht="10.5" customHeight="1" x14ac:dyDescent="0.2">
      <c r="A61" s="117"/>
      <c r="B61" s="117"/>
      <c r="C61" s="20"/>
      <c r="D61" s="20"/>
      <c r="E61" s="20"/>
      <c r="F61" s="20"/>
      <c r="G61" s="20"/>
      <c r="H61" s="20"/>
      <c r="I61" s="20"/>
      <c r="J61" s="20"/>
      <c r="K61" s="20"/>
      <c r="L61" s="20"/>
      <c r="M61" s="117"/>
      <c r="N61" s="117"/>
      <c r="O61" s="117"/>
      <c r="P61" s="117"/>
      <c r="Q61" s="117"/>
      <c r="R61" s="117"/>
      <c r="S61" s="117"/>
      <c r="T61" s="117"/>
      <c r="U61" s="117"/>
    </row>
    <row r="62" spans="1:21" ht="10.5" customHeight="1" x14ac:dyDescent="0.2">
      <c r="C62" s="20"/>
      <c r="D62" s="20"/>
      <c r="E62" s="20"/>
      <c r="F62" s="20"/>
      <c r="G62" s="20"/>
      <c r="H62" s="20"/>
      <c r="I62" s="20"/>
      <c r="J62" s="20"/>
      <c r="K62" s="20"/>
      <c r="L62" s="20"/>
    </row>
    <row r="63" spans="1:21" ht="10.5" customHeight="1" x14ac:dyDescent="0.2">
      <c r="C63" s="20"/>
      <c r="D63" s="20"/>
      <c r="E63" s="20"/>
      <c r="F63" s="20"/>
      <c r="G63" s="20"/>
      <c r="H63" s="20"/>
      <c r="I63" s="20"/>
      <c r="J63" s="20"/>
      <c r="K63" s="20"/>
      <c r="L63" s="20"/>
    </row>
    <row r="64" spans="1:21" ht="10.5" customHeight="1" x14ac:dyDescent="0.2">
      <c r="C64" s="20"/>
      <c r="D64" s="20"/>
      <c r="E64" s="20"/>
      <c r="F64" s="20"/>
      <c r="G64" s="20"/>
      <c r="H64" s="20"/>
      <c r="I64" s="20"/>
      <c r="J64" s="20"/>
      <c r="K64" s="20"/>
      <c r="L64" s="20"/>
    </row>
    <row r="65" spans="3:12" ht="10.5" customHeight="1" x14ac:dyDescent="0.2">
      <c r="C65" s="20"/>
      <c r="D65" s="20"/>
      <c r="E65" s="20"/>
      <c r="F65" s="20"/>
      <c r="G65" s="20"/>
      <c r="H65" s="20"/>
      <c r="I65" s="20"/>
      <c r="J65" s="20"/>
      <c r="K65" s="20"/>
      <c r="L65" s="20"/>
    </row>
    <row r="66" spans="3:12" ht="10.5" customHeight="1" x14ac:dyDescent="0.2">
      <c r="C66" s="20"/>
      <c r="D66" s="20"/>
      <c r="E66" s="20"/>
      <c r="F66" s="20"/>
      <c r="G66" s="20"/>
      <c r="H66" s="20"/>
      <c r="I66" s="20"/>
      <c r="J66" s="20"/>
      <c r="K66" s="20"/>
      <c r="L66" s="20"/>
    </row>
    <row r="67" spans="3:12" ht="10.5" customHeight="1" x14ac:dyDescent="0.2">
      <c r="C67" s="20"/>
      <c r="D67" s="20"/>
      <c r="E67" s="20"/>
      <c r="F67" s="20"/>
      <c r="G67" s="20"/>
      <c r="H67" s="20"/>
      <c r="I67" s="20"/>
      <c r="J67" s="20"/>
      <c r="K67" s="20"/>
      <c r="L67" s="20"/>
    </row>
    <row r="68" spans="3:12" ht="10.5" customHeight="1" x14ac:dyDescent="0.2">
      <c r="C68" s="20"/>
      <c r="D68" s="20"/>
      <c r="E68" s="20"/>
      <c r="F68" s="20"/>
      <c r="G68" s="20"/>
      <c r="H68" s="20"/>
      <c r="I68" s="20"/>
      <c r="J68" s="20"/>
      <c r="K68" s="20"/>
      <c r="L68" s="20"/>
    </row>
    <row r="69" spans="3:12" ht="10.5" customHeight="1" x14ac:dyDescent="0.2">
      <c r="C69" s="20"/>
      <c r="D69" s="20"/>
      <c r="E69" s="20"/>
      <c r="F69" s="20"/>
      <c r="G69" s="20"/>
      <c r="H69" s="20"/>
      <c r="I69" s="20"/>
      <c r="J69" s="20"/>
      <c r="K69" s="20"/>
      <c r="L69" s="20"/>
    </row>
    <row r="70" spans="3:12" ht="10.5" customHeight="1" x14ac:dyDescent="0.2">
      <c r="C70" s="20"/>
      <c r="D70" s="20"/>
      <c r="E70" s="20"/>
      <c r="F70" s="20"/>
      <c r="G70" s="20"/>
      <c r="H70" s="20"/>
      <c r="I70" s="20"/>
      <c r="J70" s="20"/>
      <c r="K70" s="20"/>
      <c r="L70" s="20"/>
    </row>
    <row r="71" spans="3:12" ht="10.5" customHeight="1" x14ac:dyDescent="0.2">
      <c r="C71" s="20"/>
      <c r="D71" s="20"/>
      <c r="L71" s="20"/>
    </row>
    <row r="72" spans="3:12" ht="10.5" customHeight="1" x14ac:dyDescent="0.2">
      <c r="C72" s="20"/>
      <c r="D72" s="20"/>
      <c r="L72" s="20"/>
    </row>
    <row r="73" spans="3:12" ht="10.5" customHeight="1" x14ac:dyDescent="0.2">
      <c r="C73" s="20"/>
      <c r="D73" s="20"/>
      <c r="L73" s="20"/>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15" zoomScaleNormal="115" workbookViewId="0"/>
  </sheetViews>
  <sheetFormatPr defaultColWidth="9.140625" defaultRowHeight="10.5" customHeight="1" x14ac:dyDescent="0.2"/>
  <cols>
    <col min="1" max="2" width="9.140625" style="117"/>
    <col min="3" max="3" width="13" style="117" customWidth="1"/>
    <col min="4" max="4" width="17.140625" style="117" customWidth="1"/>
    <col min="5" max="5" width="12.5703125" style="117" customWidth="1"/>
    <col min="6" max="6" width="26.5703125" style="134" customWidth="1"/>
    <col min="7" max="7" width="20.42578125" style="134" customWidth="1"/>
    <col min="8" max="8" width="15.42578125" style="130" customWidth="1"/>
    <col min="9" max="10" width="15.42578125" style="117" customWidth="1"/>
    <col min="11" max="12" width="17.42578125" style="117" customWidth="1"/>
    <col min="13" max="13" width="18.28515625" style="117" customWidth="1"/>
    <col min="14" max="14" width="15.5703125" style="117" customWidth="1"/>
    <col min="15" max="15" width="18.28515625" style="117" customWidth="1"/>
    <col min="16" max="16" width="9.140625" style="117"/>
    <col min="17" max="17" width="16.28515625" style="117" bestFit="1" customWidth="1"/>
    <col min="18" max="19" width="9.140625" style="117"/>
    <col min="20" max="20" width="20.140625" style="117" bestFit="1" customWidth="1"/>
    <col min="21" max="16384" width="9.140625" style="117"/>
  </cols>
  <sheetData>
    <row r="1" spans="1:33" s="5" customFormat="1" ht="10.5" customHeight="1" x14ac:dyDescent="0.2">
      <c r="A1" s="1" t="s">
        <v>4</v>
      </c>
      <c r="B1" s="81" t="s">
        <v>370</v>
      </c>
      <c r="F1" s="9"/>
      <c r="G1" s="9"/>
      <c r="H1" s="13"/>
      <c r="I1" s="319" t="s">
        <v>9</v>
      </c>
      <c r="J1" s="320"/>
      <c r="K1" s="320"/>
      <c r="L1" s="6"/>
      <c r="M1" s="6"/>
      <c r="N1" s="6"/>
    </row>
    <row r="2" spans="1:33" s="5" customFormat="1" ht="10.5" customHeight="1" x14ac:dyDescent="0.2">
      <c r="A2" s="1" t="s">
        <v>1</v>
      </c>
      <c r="B2" s="82" t="s">
        <v>371</v>
      </c>
      <c r="F2" s="9"/>
      <c r="G2" s="9"/>
      <c r="H2" s="14"/>
      <c r="I2" s="6"/>
      <c r="J2" s="6"/>
      <c r="K2" s="6"/>
      <c r="L2" s="6"/>
      <c r="M2" s="6"/>
      <c r="N2" s="6"/>
    </row>
    <row r="3" spans="1:33" s="5" customFormat="1" ht="10.5" customHeight="1" x14ac:dyDescent="0.2">
      <c r="A3" s="1" t="s">
        <v>6</v>
      </c>
      <c r="B3" s="5" t="s">
        <v>7</v>
      </c>
      <c r="F3" s="9"/>
      <c r="G3" s="9"/>
      <c r="H3" s="21"/>
    </row>
    <row r="4" spans="1:33" s="5" customFormat="1" ht="10.5" customHeight="1" x14ac:dyDescent="0.2">
      <c r="A4" s="1" t="s">
        <v>2</v>
      </c>
      <c r="B4" s="5" t="s">
        <v>8</v>
      </c>
      <c r="F4" s="9"/>
      <c r="G4" s="9"/>
      <c r="H4" s="13"/>
    </row>
    <row r="5" spans="1:33" s="5" customFormat="1" ht="10.5" customHeight="1" x14ac:dyDescent="0.2">
      <c r="A5" s="3" t="s">
        <v>5</v>
      </c>
      <c r="F5" s="9"/>
      <c r="G5" s="9"/>
      <c r="H5" s="13"/>
    </row>
    <row r="6" spans="1:33" s="5" customFormat="1" ht="10.5" customHeight="1" x14ac:dyDescent="0.2">
      <c r="A6" s="3" t="s">
        <v>3</v>
      </c>
      <c r="B6" s="8"/>
      <c r="F6" s="9"/>
      <c r="G6" s="9"/>
      <c r="H6" s="13"/>
    </row>
    <row r="7" spans="1:33" ht="10.5" customHeight="1" x14ac:dyDescent="0.2">
      <c r="A7" s="20"/>
      <c r="B7" s="20"/>
      <c r="C7" s="20"/>
      <c r="D7" s="20"/>
      <c r="E7" s="20"/>
      <c r="F7" s="22"/>
      <c r="G7" s="22"/>
      <c r="O7" s="20"/>
      <c r="P7" s="20"/>
      <c r="Q7" s="20"/>
      <c r="R7" s="20"/>
    </row>
    <row r="8" spans="1:33" ht="10.5" customHeight="1" x14ac:dyDescent="0.2">
      <c r="A8" s="20"/>
      <c r="B8" s="20"/>
      <c r="C8" s="20"/>
      <c r="D8" s="20"/>
      <c r="E8" s="20"/>
      <c r="F8" s="22"/>
      <c r="G8" s="22"/>
      <c r="O8" s="20"/>
      <c r="P8" s="20"/>
      <c r="Q8" s="20"/>
      <c r="R8" s="20"/>
    </row>
    <row r="9" spans="1:33" ht="10.5" customHeight="1" x14ac:dyDescent="0.2">
      <c r="A9" s="20"/>
      <c r="B9" s="20"/>
      <c r="C9" s="20"/>
      <c r="D9" s="20"/>
      <c r="E9" s="20"/>
      <c r="F9" s="22"/>
      <c r="G9" s="22"/>
      <c r="H9" s="21" t="s">
        <v>28</v>
      </c>
      <c r="I9" s="20" t="s">
        <v>32</v>
      </c>
      <c r="J9" s="20" t="s">
        <v>31</v>
      </c>
      <c r="K9" s="23" t="s">
        <v>49</v>
      </c>
      <c r="O9" s="20"/>
      <c r="P9" s="20"/>
      <c r="Q9" s="20"/>
      <c r="R9" s="20"/>
    </row>
    <row r="10" spans="1:33" ht="10.5" customHeight="1" x14ac:dyDescent="0.2">
      <c r="A10" s="20"/>
      <c r="B10" s="20"/>
      <c r="C10" s="20"/>
      <c r="D10" s="20"/>
      <c r="E10" s="20"/>
      <c r="F10" s="22" t="s">
        <v>207</v>
      </c>
      <c r="G10" s="22" t="s">
        <v>372</v>
      </c>
      <c r="H10" s="24">
        <v>1191.2804079813602</v>
      </c>
      <c r="I10" s="24">
        <v>0</v>
      </c>
      <c r="J10" s="24">
        <v>0</v>
      </c>
      <c r="K10" s="23">
        <v>0</v>
      </c>
      <c r="O10" s="20"/>
      <c r="P10" s="20"/>
      <c r="Q10" s="20"/>
      <c r="R10" s="20"/>
    </row>
    <row r="11" spans="1:33" ht="10.5" customHeight="1" x14ac:dyDescent="0.2">
      <c r="A11" s="20"/>
      <c r="B11" s="20"/>
      <c r="C11" s="20"/>
      <c r="D11" s="20"/>
      <c r="E11" s="20"/>
      <c r="F11" s="22" t="s">
        <v>7</v>
      </c>
      <c r="G11" s="22" t="s">
        <v>8</v>
      </c>
      <c r="H11" s="24">
        <v>0</v>
      </c>
      <c r="I11" s="24">
        <v>0</v>
      </c>
      <c r="J11" s="24">
        <v>3.4363611012100002</v>
      </c>
      <c r="K11" s="23">
        <v>1187.8440468801502</v>
      </c>
      <c r="O11" s="20"/>
      <c r="P11" s="20"/>
      <c r="Q11" s="20"/>
      <c r="R11" s="20"/>
    </row>
    <row r="12" spans="1:33" ht="10.5" customHeight="1" x14ac:dyDescent="0.2">
      <c r="A12" s="20"/>
      <c r="B12" s="20"/>
      <c r="C12" s="20"/>
      <c r="D12" s="20"/>
      <c r="E12" s="20"/>
      <c r="F12" s="22" t="s">
        <v>41</v>
      </c>
      <c r="G12" s="22" t="s">
        <v>39</v>
      </c>
      <c r="H12" s="24">
        <v>0</v>
      </c>
      <c r="I12" s="24">
        <v>26.477975818129945</v>
      </c>
      <c r="J12" s="24">
        <v>0</v>
      </c>
      <c r="K12" s="23">
        <v>1187.8440468801502</v>
      </c>
      <c r="O12" s="20"/>
      <c r="P12" s="20"/>
      <c r="Q12" s="20"/>
      <c r="R12" s="20"/>
      <c r="S12" s="20"/>
      <c r="T12" s="20"/>
      <c r="U12" s="20"/>
      <c r="V12" s="20"/>
      <c r="W12" s="20"/>
      <c r="X12" s="20"/>
      <c r="Y12" s="20"/>
      <c r="Z12" s="20"/>
      <c r="AA12" s="20"/>
      <c r="AB12" s="20"/>
      <c r="AC12" s="20"/>
      <c r="AD12" s="20"/>
      <c r="AE12" s="20"/>
      <c r="AF12" s="20"/>
      <c r="AG12" s="20"/>
    </row>
    <row r="13" spans="1:33" ht="10.5" customHeight="1" x14ac:dyDescent="0.2">
      <c r="A13" s="20"/>
      <c r="B13" s="20"/>
      <c r="C13" s="20"/>
      <c r="D13" s="20"/>
      <c r="E13" s="20"/>
      <c r="F13" s="25" t="s">
        <v>42</v>
      </c>
      <c r="G13" s="22" t="s">
        <v>20</v>
      </c>
      <c r="H13" s="24">
        <v>0</v>
      </c>
      <c r="I13" s="24">
        <v>0</v>
      </c>
      <c r="J13" s="24">
        <v>10.65658802628003</v>
      </c>
      <c r="K13" s="23">
        <v>1203.6654346719999</v>
      </c>
      <c r="O13" s="20"/>
      <c r="P13" s="20"/>
      <c r="Q13" s="20"/>
      <c r="R13" s="20"/>
      <c r="S13" s="20"/>
      <c r="T13" s="20"/>
      <c r="U13" s="20"/>
      <c r="V13" s="20"/>
      <c r="W13" s="20"/>
      <c r="X13" s="20"/>
      <c r="Y13" s="20"/>
      <c r="Z13" s="20"/>
      <c r="AA13" s="20"/>
      <c r="AB13" s="20"/>
      <c r="AC13" s="20"/>
      <c r="AD13" s="20"/>
      <c r="AE13" s="20"/>
      <c r="AF13" s="20"/>
      <c r="AG13" s="20"/>
    </row>
    <row r="14" spans="1:33" ht="10.5" customHeight="1" x14ac:dyDescent="0.2">
      <c r="A14" s="20"/>
      <c r="B14" s="20"/>
      <c r="C14" s="20"/>
      <c r="D14" s="20"/>
      <c r="E14" s="20"/>
      <c r="F14" s="22" t="s">
        <v>18</v>
      </c>
      <c r="G14" s="22" t="s">
        <v>373</v>
      </c>
      <c r="H14" s="24">
        <v>0</v>
      </c>
      <c r="I14" s="24">
        <v>0.93025851831999973</v>
      </c>
      <c r="J14" s="24">
        <v>0</v>
      </c>
      <c r="K14" s="23">
        <v>1203.6654346719999</v>
      </c>
      <c r="O14" s="20"/>
      <c r="P14" s="20"/>
      <c r="Q14" s="20"/>
      <c r="R14" s="20"/>
      <c r="S14" s="20"/>
      <c r="T14" s="20"/>
      <c r="U14" s="20"/>
      <c r="V14" s="20"/>
      <c r="W14" s="20"/>
      <c r="X14" s="20"/>
      <c r="Y14" s="20"/>
      <c r="Z14" s="20"/>
      <c r="AA14" s="20"/>
      <c r="AB14" s="20"/>
      <c r="AC14" s="20"/>
      <c r="AD14" s="20"/>
      <c r="AE14" s="20"/>
      <c r="AF14" s="20"/>
      <c r="AG14" s="20"/>
    </row>
    <row r="15" spans="1:33" ht="10.5" customHeight="1" x14ac:dyDescent="0.2">
      <c r="A15" s="20"/>
      <c r="B15" s="20"/>
      <c r="C15" s="20"/>
      <c r="D15" s="20"/>
      <c r="E15" s="20"/>
      <c r="F15" s="22" t="s">
        <v>43</v>
      </c>
      <c r="G15" s="22" t="s">
        <v>40</v>
      </c>
      <c r="H15" s="24">
        <v>0</v>
      </c>
      <c r="I15" s="24">
        <v>0</v>
      </c>
      <c r="J15" s="24">
        <v>4.4427092285199965</v>
      </c>
      <c r="K15" s="23">
        <v>1200.1529839617999</v>
      </c>
      <c r="O15" s="20"/>
      <c r="P15" s="20"/>
      <c r="Q15" s="20"/>
      <c r="R15" s="20"/>
      <c r="S15" s="20"/>
      <c r="T15" s="20"/>
      <c r="U15" s="20"/>
      <c r="V15" s="20"/>
      <c r="W15" s="20"/>
      <c r="X15" s="20"/>
      <c r="Y15" s="20"/>
      <c r="Z15" s="20"/>
      <c r="AA15" s="20"/>
      <c r="AB15" s="20"/>
      <c r="AC15" s="20"/>
      <c r="AD15" s="20"/>
      <c r="AE15" s="20"/>
      <c r="AF15" s="20"/>
      <c r="AG15" s="20"/>
    </row>
    <row r="16" spans="1:33" ht="10.5" customHeight="1" x14ac:dyDescent="0.2">
      <c r="A16" s="20"/>
      <c r="B16" s="20"/>
      <c r="C16" s="20"/>
      <c r="D16" s="20"/>
      <c r="E16" s="20"/>
      <c r="F16" s="22" t="s">
        <v>44</v>
      </c>
      <c r="G16" s="22" t="s">
        <v>374</v>
      </c>
      <c r="H16" s="24">
        <v>0</v>
      </c>
      <c r="I16" s="24">
        <v>0</v>
      </c>
      <c r="J16" s="24">
        <v>6.6942611537500003</v>
      </c>
      <c r="K16" s="23">
        <v>1193.45872280805</v>
      </c>
      <c r="L16" s="20"/>
      <c r="M16" s="20"/>
      <c r="N16" s="20"/>
      <c r="O16" s="20"/>
      <c r="P16" s="20"/>
      <c r="Q16" s="20"/>
      <c r="R16" s="20"/>
      <c r="S16" s="20"/>
      <c r="T16" s="20"/>
      <c r="U16" s="20"/>
      <c r="V16" s="20"/>
      <c r="W16" s="20"/>
      <c r="X16" s="20"/>
      <c r="Y16" s="20"/>
      <c r="Z16" s="20"/>
      <c r="AA16" s="20"/>
      <c r="AB16" s="20"/>
      <c r="AC16" s="20"/>
      <c r="AD16" s="20"/>
      <c r="AE16" s="20"/>
      <c r="AF16" s="20"/>
      <c r="AG16" s="20"/>
    </row>
    <row r="17" spans="1:33" ht="10.5" customHeight="1" x14ac:dyDescent="0.2">
      <c r="A17" s="20"/>
      <c r="B17" s="20"/>
      <c r="C17" s="20"/>
      <c r="D17" s="20"/>
      <c r="E17" s="20"/>
      <c r="F17" s="22" t="s">
        <v>19</v>
      </c>
      <c r="G17" s="22" t="s">
        <v>21</v>
      </c>
      <c r="H17" s="24">
        <v>0</v>
      </c>
      <c r="I17" s="24">
        <v>0</v>
      </c>
      <c r="J17" s="24">
        <v>1.3158272876599999</v>
      </c>
      <c r="K17" s="23">
        <v>1192.1428955203899</v>
      </c>
      <c r="L17" s="20"/>
      <c r="M17" s="20"/>
      <c r="N17" s="20"/>
      <c r="O17" s="20"/>
      <c r="P17" s="20"/>
      <c r="Q17" s="20"/>
      <c r="R17" s="20"/>
      <c r="S17" s="20"/>
      <c r="T17" s="20"/>
      <c r="U17" s="20"/>
      <c r="V17" s="20"/>
      <c r="W17" s="20"/>
      <c r="X17" s="20"/>
      <c r="Y17" s="20"/>
      <c r="Z17" s="20"/>
      <c r="AA17" s="20"/>
      <c r="AB17" s="20"/>
      <c r="AC17" s="20"/>
      <c r="AD17" s="20"/>
      <c r="AE17" s="20"/>
      <c r="AF17" s="20"/>
      <c r="AG17" s="20"/>
    </row>
    <row r="18" spans="1:33" ht="10.5" customHeight="1" x14ac:dyDescent="0.2">
      <c r="A18" s="20"/>
      <c r="B18" s="20"/>
      <c r="C18" s="20"/>
      <c r="D18" s="20"/>
      <c r="E18" s="20"/>
      <c r="F18" s="22" t="s">
        <v>45</v>
      </c>
      <c r="G18" s="22" t="s">
        <v>47</v>
      </c>
      <c r="H18" s="24">
        <v>0</v>
      </c>
      <c r="I18" s="24">
        <v>0</v>
      </c>
      <c r="J18" s="24">
        <v>2.7074298983499983</v>
      </c>
      <c r="K18" s="23">
        <v>1189.4354656220398</v>
      </c>
      <c r="L18" s="20"/>
      <c r="M18" s="20"/>
      <c r="N18" s="20"/>
      <c r="O18" s="20"/>
      <c r="P18" s="20"/>
      <c r="Q18" s="20"/>
      <c r="R18" s="20"/>
      <c r="S18" s="20"/>
      <c r="T18" s="20"/>
      <c r="U18" s="20"/>
      <c r="V18" s="20"/>
      <c r="W18" s="20"/>
      <c r="X18" s="20"/>
      <c r="Y18" s="20"/>
      <c r="Z18" s="20"/>
      <c r="AA18" s="20"/>
      <c r="AB18" s="20"/>
      <c r="AC18" s="20"/>
      <c r="AD18" s="20"/>
      <c r="AE18" s="20"/>
      <c r="AF18" s="20"/>
      <c r="AG18" s="20"/>
    </row>
    <row r="19" spans="1:33" ht="10.5" customHeight="1" x14ac:dyDescent="0.2">
      <c r="A19" s="20"/>
      <c r="B19" s="20"/>
      <c r="C19" s="20"/>
      <c r="D19" s="20"/>
      <c r="E19" s="20"/>
      <c r="F19" s="22" t="s">
        <v>17</v>
      </c>
      <c r="G19" s="22" t="s">
        <v>16</v>
      </c>
      <c r="H19" s="24">
        <v>0</v>
      </c>
      <c r="I19" s="24">
        <v>0</v>
      </c>
      <c r="J19" s="24">
        <v>1.7912849173498535</v>
      </c>
      <c r="K19" s="23">
        <v>1187.6441807046899</v>
      </c>
      <c r="L19" s="20"/>
      <c r="M19" s="20"/>
      <c r="N19" s="20"/>
      <c r="O19" s="20"/>
      <c r="P19" s="20"/>
      <c r="Q19" s="20"/>
      <c r="R19" s="20"/>
      <c r="S19" s="20"/>
      <c r="T19" s="20"/>
      <c r="U19" s="20"/>
      <c r="V19" s="20"/>
      <c r="W19" s="20"/>
      <c r="X19" s="20"/>
      <c r="Y19" s="20"/>
      <c r="Z19" s="20"/>
      <c r="AA19" s="20"/>
      <c r="AB19" s="20"/>
      <c r="AC19" s="20"/>
      <c r="AD19" s="20"/>
      <c r="AE19" s="20"/>
      <c r="AF19" s="20"/>
      <c r="AG19" s="20"/>
    </row>
    <row r="20" spans="1:33" ht="10.5" customHeight="1" x14ac:dyDescent="0.2">
      <c r="A20" s="20"/>
      <c r="B20" s="20"/>
      <c r="C20" s="20"/>
      <c r="D20" s="20"/>
      <c r="E20" s="20"/>
      <c r="F20" s="22" t="s">
        <v>46</v>
      </c>
      <c r="G20" s="22" t="s">
        <v>48</v>
      </c>
      <c r="H20" s="24">
        <v>0</v>
      </c>
      <c r="I20" s="24">
        <v>0</v>
      </c>
      <c r="J20" s="24">
        <v>0</v>
      </c>
      <c r="K20" s="23">
        <v>1187.6441807046899</v>
      </c>
      <c r="L20" s="20"/>
      <c r="M20" s="20"/>
      <c r="N20" s="20"/>
      <c r="O20" s="20"/>
      <c r="P20" s="20"/>
      <c r="Q20" s="20"/>
      <c r="R20" s="20"/>
      <c r="S20" s="20"/>
      <c r="T20" s="20"/>
      <c r="U20" s="20"/>
      <c r="V20" s="20"/>
      <c r="W20" s="20"/>
      <c r="X20" s="20"/>
      <c r="Y20" s="20"/>
      <c r="Z20" s="20"/>
      <c r="AA20" s="20"/>
      <c r="AB20" s="20"/>
      <c r="AC20" s="20"/>
      <c r="AD20" s="20"/>
      <c r="AE20" s="20"/>
      <c r="AF20" s="20"/>
      <c r="AG20" s="20"/>
    </row>
    <row r="21" spans="1:33" ht="10.5" customHeight="1" x14ac:dyDescent="0.2">
      <c r="A21" s="20"/>
      <c r="B21" s="20"/>
      <c r="C21" s="20"/>
      <c r="D21" s="20"/>
      <c r="E21" s="20"/>
      <c r="F21" s="22" t="s">
        <v>375</v>
      </c>
      <c r="G21" s="22" t="s">
        <v>376</v>
      </c>
      <c r="H21" s="24">
        <v>1187.6441807046899</v>
      </c>
      <c r="I21" s="24">
        <v>0</v>
      </c>
      <c r="J21" s="24">
        <v>0</v>
      </c>
      <c r="K21" s="23">
        <v>0</v>
      </c>
      <c r="L21" s="20"/>
      <c r="M21" s="20"/>
      <c r="N21" s="20"/>
      <c r="O21" s="20"/>
      <c r="P21" s="20"/>
      <c r="Q21" s="20"/>
      <c r="R21" s="20"/>
      <c r="S21" s="20"/>
      <c r="T21" s="20"/>
      <c r="U21" s="20"/>
      <c r="V21" s="20"/>
      <c r="W21" s="20"/>
      <c r="X21" s="20"/>
      <c r="Y21" s="20"/>
      <c r="Z21" s="20"/>
      <c r="AA21" s="20"/>
      <c r="AB21" s="20"/>
      <c r="AC21" s="20"/>
      <c r="AD21" s="20"/>
      <c r="AE21" s="20"/>
      <c r="AF21" s="20"/>
      <c r="AG21" s="20"/>
    </row>
    <row r="22" spans="1:33" ht="10.5" customHeight="1" x14ac:dyDescent="0.2">
      <c r="A22" s="20"/>
      <c r="B22" s="20"/>
      <c r="C22" s="20"/>
      <c r="D22" s="20"/>
      <c r="E22" s="20"/>
      <c r="F22" s="22"/>
      <c r="G22" s="22"/>
      <c r="H22" s="21"/>
      <c r="I22" s="20"/>
      <c r="J22" s="20"/>
      <c r="K22" s="23"/>
      <c r="L22" s="20"/>
      <c r="M22" s="20"/>
      <c r="N22" s="20"/>
      <c r="O22" s="20"/>
      <c r="P22" s="20"/>
      <c r="Q22" s="20"/>
      <c r="R22" s="20"/>
      <c r="S22" s="20"/>
      <c r="T22" s="20"/>
      <c r="U22" s="20"/>
      <c r="V22" s="20"/>
      <c r="W22" s="20"/>
      <c r="X22" s="20"/>
      <c r="Y22" s="20"/>
      <c r="Z22" s="20"/>
      <c r="AA22" s="20"/>
      <c r="AB22" s="20"/>
      <c r="AC22" s="20"/>
      <c r="AD22" s="20"/>
      <c r="AE22" s="20"/>
      <c r="AF22" s="20"/>
      <c r="AG22" s="20"/>
    </row>
    <row r="23" spans="1:33" ht="10.5" customHeight="1" x14ac:dyDescent="0.2">
      <c r="A23" s="20"/>
      <c r="B23" s="20"/>
      <c r="C23" s="20"/>
      <c r="D23" s="20"/>
      <c r="E23" s="20"/>
      <c r="F23" s="22"/>
      <c r="G23" s="22"/>
      <c r="H23" s="21"/>
      <c r="I23" s="21"/>
      <c r="J23" s="21"/>
      <c r="K23" s="23"/>
      <c r="L23" s="20"/>
      <c r="M23" s="20"/>
      <c r="N23" s="20"/>
      <c r="O23" s="20"/>
      <c r="P23" s="20"/>
      <c r="Q23" s="20"/>
      <c r="R23" s="20"/>
      <c r="S23" s="20"/>
      <c r="T23" s="20"/>
      <c r="U23" s="20"/>
      <c r="V23" s="20"/>
      <c r="W23" s="20"/>
      <c r="X23" s="20"/>
      <c r="Y23" s="20"/>
      <c r="Z23" s="20"/>
      <c r="AA23" s="20"/>
      <c r="AB23" s="20"/>
      <c r="AC23" s="20"/>
      <c r="AD23" s="20"/>
      <c r="AE23" s="20"/>
      <c r="AF23" s="20"/>
      <c r="AG23" s="20"/>
    </row>
    <row r="24" spans="1:33" ht="10.5" customHeight="1" x14ac:dyDescent="0.2">
      <c r="A24" s="20"/>
      <c r="B24" s="20"/>
      <c r="C24" s="20"/>
      <c r="D24" s="20"/>
      <c r="E24" s="20"/>
      <c r="F24" s="22"/>
      <c r="G24" s="22"/>
      <c r="H24" s="21"/>
      <c r="I24" s="20"/>
      <c r="J24" s="20"/>
      <c r="K24" s="23"/>
      <c r="L24" s="20"/>
      <c r="M24" s="20"/>
      <c r="N24" s="20"/>
      <c r="O24" s="20"/>
      <c r="P24" s="20"/>
      <c r="Q24" s="20"/>
      <c r="R24" s="20"/>
      <c r="S24" s="20"/>
      <c r="T24" s="20"/>
      <c r="U24" s="20"/>
      <c r="V24" s="20"/>
      <c r="W24" s="20"/>
      <c r="X24" s="20"/>
      <c r="Y24" s="20"/>
      <c r="Z24" s="20"/>
      <c r="AA24" s="20"/>
      <c r="AB24" s="20"/>
      <c r="AC24" s="20"/>
      <c r="AD24" s="20"/>
      <c r="AE24" s="20"/>
      <c r="AF24" s="20"/>
      <c r="AG24" s="20"/>
    </row>
    <row r="25" spans="1:33" ht="10.5" customHeight="1" x14ac:dyDescent="0.2">
      <c r="A25" s="20"/>
      <c r="B25" s="20"/>
      <c r="C25" s="20"/>
      <c r="D25" s="20"/>
      <c r="E25" s="20"/>
      <c r="F25" s="22"/>
      <c r="G25" s="22"/>
      <c r="H25" s="24"/>
      <c r="I25" s="24"/>
      <c r="J25" s="24"/>
      <c r="K25" s="20"/>
      <c r="L25" s="20"/>
      <c r="M25" s="20"/>
      <c r="N25" s="20"/>
      <c r="O25" s="20"/>
      <c r="P25" s="20"/>
      <c r="Q25" s="20"/>
      <c r="R25" s="20"/>
      <c r="S25" s="20"/>
      <c r="T25" s="20"/>
      <c r="U25" s="20"/>
      <c r="V25" s="20"/>
      <c r="W25" s="20"/>
      <c r="X25" s="20"/>
      <c r="Y25" s="20"/>
      <c r="Z25" s="20"/>
      <c r="AA25" s="20"/>
      <c r="AB25" s="20"/>
      <c r="AC25" s="20"/>
      <c r="AD25" s="20"/>
      <c r="AE25" s="20"/>
      <c r="AF25" s="20"/>
      <c r="AG25" s="20"/>
    </row>
    <row r="26" spans="1:33" ht="10.5" customHeight="1" x14ac:dyDescent="0.2">
      <c r="A26" s="20"/>
      <c r="B26" s="20"/>
      <c r="C26" s="20"/>
      <c r="D26" s="20"/>
      <c r="E26" s="20"/>
      <c r="F26" s="22"/>
      <c r="G26" s="22"/>
      <c r="H26" s="24"/>
      <c r="I26" s="24"/>
      <c r="J26" s="24"/>
      <c r="K26" s="20"/>
      <c r="L26" s="20"/>
      <c r="M26" s="20"/>
      <c r="N26" s="20"/>
      <c r="O26" s="20"/>
      <c r="P26" s="20"/>
      <c r="Q26" s="20"/>
      <c r="R26" s="20"/>
      <c r="S26" s="20"/>
      <c r="T26" s="20"/>
      <c r="U26" s="20"/>
      <c r="V26" s="20"/>
      <c r="W26" s="20"/>
      <c r="X26" s="20"/>
      <c r="Y26" s="20"/>
      <c r="Z26" s="20"/>
      <c r="AA26" s="20"/>
      <c r="AB26" s="20"/>
      <c r="AC26" s="20"/>
      <c r="AD26" s="20"/>
      <c r="AE26" s="20"/>
      <c r="AF26" s="20"/>
      <c r="AG26" s="20"/>
    </row>
    <row r="27" spans="1:33" ht="10.5" customHeight="1" x14ac:dyDescent="0.2">
      <c r="A27" s="20"/>
      <c r="B27" s="20"/>
      <c r="C27" s="20"/>
      <c r="D27" s="20"/>
      <c r="E27" s="20"/>
      <c r="F27" s="22"/>
      <c r="G27" s="22"/>
      <c r="H27" s="24"/>
      <c r="I27" s="24"/>
      <c r="J27" s="24"/>
      <c r="K27" s="20"/>
      <c r="L27" s="20"/>
      <c r="M27" s="20"/>
      <c r="N27" s="20"/>
      <c r="O27" s="20"/>
      <c r="P27" s="20"/>
      <c r="Q27" s="20"/>
      <c r="R27" s="20"/>
      <c r="S27" s="20"/>
      <c r="T27" s="20"/>
      <c r="U27" s="20"/>
      <c r="V27" s="20"/>
      <c r="W27" s="20"/>
      <c r="X27" s="20"/>
      <c r="Y27" s="20"/>
      <c r="Z27" s="20"/>
      <c r="AA27" s="20"/>
      <c r="AB27" s="20"/>
      <c r="AC27" s="20"/>
      <c r="AD27" s="20"/>
      <c r="AE27" s="20"/>
      <c r="AF27" s="20"/>
      <c r="AG27" s="20"/>
    </row>
    <row r="28" spans="1:33" ht="10.5" customHeight="1" x14ac:dyDescent="0.2">
      <c r="A28" s="20"/>
      <c r="B28" s="20"/>
      <c r="C28" s="20"/>
      <c r="D28" s="20"/>
      <c r="E28" s="20"/>
      <c r="F28" s="25"/>
      <c r="G28" s="22"/>
      <c r="H28" s="24"/>
      <c r="I28" s="24"/>
      <c r="J28" s="24"/>
      <c r="K28" s="20"/>
      <c r="L28" s="20"/>
      <c r="M28" s="20"/>
      <c r="N28" s="20"/>
      <c r="O28" s="20"/>
      <c r="P28" s="20"/>
      <c r="Q28" s="20"/>
      <c r="R28" s="20"/>
      <c r="S28" s="20"/>
      <c r="T28" s="20"/>
      <c r="U28" s="20"/>
      <c r="V28" s="20"/>
      <c r="W28" s="20"/>
      <c r="X28" s="20"/>
      <c r="Y28" s="20"/>
      <c r="Z28" s="20"/>
      <c r="AA28" s="20"/>
      <c r="AB28" s="20"/>
      <c r="AC28" s="20"/>
      <c r="AD28" s="20"/>
      <c r="AE28" s="20"/>
      <c r="AF28" s="20"/>
      <c r="AG28" s="20"/>
    </row>
    <row r="29" spans="1:33" ht="10.5" customHeight="1" x14ac:dyDescent="0.2">
      <c r="A29" s="20"/>
      <c r="B29" s="20"/>
      <c r="C29" s="20"/>
      <c r="D29" s="20"/>
      <c r="E29" s="20"/>
      <c r="F29" s="22"/>
      <c r="G29" s="22"/>
      <c r="H29" s="24"/>
      <c r="I29" s="24"/>
      <c r="J29" s="24"/>
      <c r="K29" s="20"/>
      <c r="L29" s="20"/>
      <c r="M29" s="20"/>
      <c r="N29" s="20"/>
      <c r="O29" s="20"/>
      <c r="P29" s="20"/>
      <c r="Q29" s="20"/>
      <c r="R29" s="20"/>
      <c r="S29" s="20"/>
      <c r="T29" s="20"/>
      <c r="U29" s="20"/>
      <c r="V29" s="20"/>
      <c r="W29" s="20"/>
      <c r="X29" s="20"/>
      <c r="Y29" s="20"/>
      <c r="Z29" s="20"/>
      <c r="AA29" s="20"/>
      <c r="AB29" s="20"/>
      <c r="AC29" s="20"/>
      <c r="AD29" s="20"/>
      <c r="AE29" s="20"/>
      <c r="AF29" s="20"/>
      <c r="AG29" s="20"/>
    </row>
    <row r="30" spans="1:33" ht="10.5" customHeight="1" x14ac:dyDescent="0.2">
      <c r="A30" s="20"/>
      <c r="B30" s="20"/>
      <c r="C30" s="20"/>
      <c r="D30" s="20"/>
      <c r="E30" s="20"/>
      <c r="F30" s="22"/>
      <c r="G30" s="22"/>
      <c r="H30" s="24"/>
      <c r="I30" s="24"/>
      <c r="J30" s="24"/>
      <c r="K30" s="20"/>
      <c r="L30" s="20"/>
      <c r="M30" s="20"/>
      <c r="N30" s="20"/>
      <c r="O30" s="20"/>
      <c r="P30" s="20"/>
      <c r="Q30" s="20"/>
      <c r="R30" s="20"/>
      <c r="S30" s="20"/>
      <c r="T30" s="20"/>
      <c r="U30" s="20"/>
      <c r="V30" s="20"/>
      <c r="W30" s="20"/>
      <c r="X30" s="20"/>
      <c r="Y30" s="20"/>
      <c r="Z30" s="20"/>
      <c r="AA30" s="20"/>
      <c r="AB30" s="20"/>
      <c r="AC30" s="20"/>
      <c r="AD30" s="20"/>
      <c r="AE30" s="20"/>
      <c r="AF30" s="20"/>
      <c r="AG30" s="20"/>
    </row>
    <row r="31" spans="1:33" ht="10.5" customHeight="1" x14ac:dyDescent="0.2">
      <c r="A31" s="20"/>
      <c r="B31" s="20"/>
      <c r="C31" s="20"/>
      <c r="D31" s="20"/>
      <c r="E31" s="20"/>
      <c r="F31" s="22"/>
      <c r="G31" s="22"/>
      <c r="H31" s="24"/>
      <c r="I31" s="24"/>
      <c r="J31" s="24"/>
      <c r="K31" s="20"/>
      <c r="L31" s="20"/>
      <c r="M31" s="20"/>
      <c r="N31" s="20"/>
      <c r="O31" s="20"/>
      <c r="P31" s="20"/>
      <c r="Q31" s="20"/>
      <c r="R31" s="20"/>
      <c r="S31" s="20"/>
      <c r="T31" s="20"/>
      <c r="U31" s="20"/>
      <c r="V31" s="20"/>
      <c r="W31" s="20"/>
      <c r="X31" s="20"/>
      <c r="Y31" s="20"/>
      <c r="Z31" s="20"/>
      <c r="AA31" s="20"/>
      <c r="AB31" s="20"/>
      <c r="AC31" s="20"/>
      <c r="AD31" s="20"/>
      <c r="AE31" s="20"/>
      <c r="AF31" s="20"/>
      <c r="AG31" s="20"/>
    </row>
    <row r="32" spans="1:33" ht="10.5" customHeight="1" x14ac:dyDescent="0.2">
      <c r="A32" s="20"/>
      <c r="B32" s="20"/>
      <c r="C32" s="20"/>
      <c r="D32" s="20"/>
      <c r="E32" s="20"/>
      <c r="F32" s="22"/>
      <c r="G32" s="22"/>
      <c r="H32" s="24"/>
      <c r="I32" s="24"/>
      <c r="J32" s="24"/>
      <c r="K32" s="20"/>
      <c r="L32" s="20"/>
      <c r="M32" s="20"/>
      <c r="N32" s="20"/>
      <c r="O32" s="20"/>
      <c r="P32" s="20"/>
      <c r="Q32" s="20"/>
      <c r="R32" s="20"/>
      <c r="S32" s="20"/>
      <c r="T32" s="20"/>
      <c r="U32" s="20"/>
      <c r="V32" s="20"/>
      <c r="W32" s="20"/>
      <c r="X32" s="20"/>
      <c r="Y32" s="20"/>
      <c r="Z32" s="20"/>
      <c r="AA32" s="20"/>
      <c r="AB32" s="20"/>
      <c r="AC32" s="20"/>
      <c r="AD32" s="20"/>
      <c r="AE32" s="20"/>
      <c r="AF32" s="20"/>
      <c r="AG32" s="20"/>
    </row>
    <row r="33" spans="1:33" ht="10.5" customHeight="1" x14ac:dyDescent="0.2">
      <c r="A33" s="20"/>
      <c r="B33" s="20"/>
      <c r="C33" s="20"/>
      <c r="D33" s="20"/>
      <c r="E33" s="20"/>
      <c r="F33" s="22"/>
      <c r="G33" s="22"/>
      <c r="H33" s="24"/>
      <c r="I33" s="24"/>
      <c r="J33" s="24"/>
      <c r="K33" s="20"/>
      <c r="L33" s="20"/>
      <c r="M33" s="20"/>
      <c r="N33" s="20"/>
      <c r="O33" s="20"/>
      <c r="P33" s="20"/>
      <c r="Q33" s="20"/>
      <c r="R33" s="20"/>
      <c r="S33" s="20"/>
      <c r="T33" s="20"/>
      <c r="U33" s="20"/>
      <c r="V33" s="20"/>
      <c r="W33" s="20"/>
      <c r="X33" s="20"/>
      <c r="Y33" s="20"/>
      <c r="Z33" s="20"/>
      <c r="AA33" s="20"/>
      <c r="AB33" s="20"/>
      <c r="AC33" s="20"/>
      <c r="AD33" s="20"/>
      <c r="AE33" s="20"/>
      <c r="AF33" s="20"/>
      <c r="AG33" s="20"/>
    </row>
    <row r="34" spans="1:33" ht="10.5" customHeight="1" x14ac:dyDescent="0.2">
      <c r="B34" s="20"/>
      <c r="C34" s="20"/>
      <c r="D34" s="20"/>
      <c r="E34" s="20"/>
      <c r="F34" s="22"/>
      <c r="G34" s="22"/>
      <c r="H34" s="24"/>
      <c r="I34" s="24"/>
      <c r="J34" s="24"/>
      <c r="K34" s="20"/>
      <c r="L34" s="20"/>
      <c r="M34" s="20"/>
      <c r="N34" s="20"/>
      <c r="O34" s="20"/>
      <c r="P34" s="20"/>
      <c r="Q34" s="20"/>
      <c r="R34" s="20"/>
      <c r="S34" s="20"/>
      <c r="T34" s="20"/>
      <c r="U34" s="20"/>
      <c r="V34" s="20"/>
      <c r="W34" s="20"/>
      <c r="X34" s="20"/>
      <c r="Y34" s="20"/>
      <c r="Z34" s="20"/>
      <c r="AA34" s="20"/>
      <c r="AB34" s="20"/>
      <c r="AC34" s="20"/>
      <c r="AD34" s="20"/>
      <c r="AE34" s="20"/>
      <c r="AF34" s="20"/>
      <c r="AG34" s="20"/>
    </row>
    <row r="35" spans="1:33" ht="10.5" customHeight="1" x14ac:dyDescent="0.2">
      <c r="B35" s="20"/>
      <c r="C35" s="20"/>
      <c r="D35" s="20"/>
      <c r="E35" s="20"/>
      <c r="F35" s="22"/>
      <c r="G35" s="22"/>
      <c r="H35" s="24"/>
      <c r="I35" s="24"/>
      <c r="J35" s="24"/>
      <c r="K35" s="20"/>
      <c r="L35" s="20"/>
      <c r="M35" s="20"/>
      <c r="N35" s="20"/>
      <c r="O35" s="20"/>
      <c r="P35" s="20"/>
      <c r="Q35" s="20"/>
      <c r="R35" s="20"/>
      <c r="S35" s="20"/>
      <c r="T35" s="20"/>
      <c r="U35" s="20"/>
      <c r="V35" s="20"/>
      <c r="W35" s="20"/>
      <c r="X35" s="20"/>
      <c r="Y35" s="20"/>
      <c r="Z35" s="20"/>
      <c r="AA35" s="20"/>
      <c r="AB35" s="20"/>
      <c r="AC35" s="20"/>
      <c r="AD35" s="20"/>
      <c r="AE35" s="20"/>
      <c r="AF35" s="20"/>
      <c r="AG35" s="20"/>
    </row>
    <row r="36" spans="1:33" ht="10.5" customHeight="1" x14ac:dyDescent="0.2">
      <c r="B36" s="20"/>
      <c r="C36" s="20"/>
      <c r="D36" s="20"/>
      <c r="E36" s="20"/>
      <c r="F36" s="22"/>
      <c r="G36" s="22"/>
      <c r="H36" s="24"/>
      <c r="I36" s="24"/>
      <c r="J36" s="24"/>
      <c r="K36" s="20"/>
      <c r="L36" s="20"/>
      <c r="M36" s="20"/>
      <c r="N36" s="20"/>
      <c r="O36" s="20"/>
      <c r="P36" s="20"/>
      <c r="Q36" s="20"/>
      <c r="R36" s="20"/>
      <c r="S36" s="20"/>
      <c r="T36" s="20"/>
      <c r="U36" s="20"/>
      <c r="V36" s="20"/>
      <c r="W36" s="20"/>
      <c r="X36" s="20"/>
      <c r="Y36" s="20"/>
      <c r="Z36" s="20"/>
      <c r="AA36" s="20"/>
      <c r="AB36" s="20"/>
      <c r="AC36" s="20"/>
      <c r="AD36" s="20"/>
      <c r="AE36" s="20"/>
      <c r="AF36" s="20"/>
      <c r="AG36" s="20"/>
    </row>
    <row r="37" spans="1:33" ht="10.5" customHeight="1" x14ac:dyDescent="0.2">
      <c r="B37" s="20"/>
      <c r="C37" s="20"/>
      <c r="D37" s="20"/>
      <c r="E37" s="20"/>
      <c r="F37" s="22"/>
      <c r="G37" s="22"/>
      <c r="H37" s="21"/>
      <c r="I37" s="21"/>
      <c r="J37" s="21"/>
      <c r="K37" s="20"/>
      <c r="L37" s="20"/>
      <c r="M37" s="20"/>
      <c r="N37" s="20"/>
      <c r="O37" s="20"/>
      <c r="P37" s="20"/>
      <c r="Q37" s="20"/>
      <c r="R37" s="20"/>
      <c r="S37" s="20"/>
      <c r="T37" s="20"/>
      <c r="U37" s="20"/>
      <c r="V37" s="20"/>
      <c r="W37" s="20"/>
      <c r="X37" s="20"/>
      <c r="Y37" s="20"/>
      <c r="Z37" s="20"/>
      <c r="AA37" s="20"/>
      <c r="AB37" s="20"/>
      <c r="AC37" s="20"/>
      <c r="AD37" s="20"/>
      <c r="AE37" s="20"/>
      <c r="AF37" s="20"/>
      <c r="AG37" s="20"/>
    </row>
    <row r="38" spans="1:33" ht="10.5" customHeight="1" x14ac:dyDescent="0.2">
      <c r="B38" s="20"/>
      <c r="C38" s="20"/>
      <c r="D38" s="20"/>
      <c r="E38" s="20"/>
      <c r="F38" s="22"/>
      <c r="G38" s="22"/>
      <c r="H38" s="21"/>
      <c r="I38" s="21"/>
      <c r="J38" s="21"/>
      <c r="K38" s="20"/>
      <c r="L38" s="20"/>
      <c r="M38" s="20"/>
      <c r="N38" s="20"/>
      <c r="O38" s="20"/>
      <c r="P38" s="20"/>
      <c r="Q38" s="20"/>
      <c r="R38" s="20"/>
      <c r="S38" s="20"/>
      <c r="T38" s="20"/>
      <c r="U38" s="20"/>
      <c r="V38" s="20"/>
      <c r="W38" s="20"/>
      <c r="X38" s="20"/>
      <c r="Y38" s="20"/>
      <c r="Z38" s="20"/>
      <c r="AA38" s="20"/>
      <c r="AB38" s="20"/>
      <c r="AC38" s="20"/>
      <c r="AD38" s="20"/>
      <c r="AE38" s="20"/>
      <c r="AF38" s="20"/>
      <c r="AG38" s="20"/>
    </row>
    <row r="39" spans="1:33" ht="10.5" customHeight="1" x14ac:dyDescent="0.2">
      <c r="B39" s="20"/>
      <c r="C39" s="20"/>
      <c r="D39" s="20"/>
      <c r="E39" s="20"/>
      <c r="F39" s="22"/>
      <c r="G39" s="22"/>
      <c r="H39" s="21"/>
      <c r="I39" s="21"/>
      <c r="J39" s="21"/>
      <c r="K39" s="20"/>
      <c r="L39" s="20"/>
      <c r="M39" s="20"/>
      <c r="N39" s="20"/>
      <c r="O39" s="20"/>
      <c r="P39" s="20"/>
      <c r="Q39" s="20"/>
      <c r="R39" s="20"/>
      <c r="S39" s="20"/>
      <c r="T39" s="20"/>
      <c r="U39" s="20"/>
      <c r="V39" s="20"/>
      <c r="W39" s="20"/>
      <c r="X39" s="20"/>
      <c r="Y39" s="20"/>
      <c r="Z39" s="20"/>
      <c r="AA39" s="20"/>
      <c r="AB39" s="20"/>
      <c r="AC39" s="20"/>
      <c r="AD39" s="20"/>
      <c r="AE39" s="20"/>
      <c r="AF39" s="20"/>
      <c r="AG39" s="20"/>
    </row>
    <row r="40" spans="1:33" ht="10.5" customHeight="1" x14ac:dyDescent="0.2">
      <c r="B40" s="20"/>
      <c r="C40" s="20"/>
      <c r="D40" s="20"/>
      <c r="E40" s="20"/>
      <c r="F40" s="22"/>
      <c r="G40" s="22"/>
      <c r="H40" s="21"/>
      <c r="I40" s="21"/>
      <c r="J40" s="21"/>
      <c r="K40" s="20"/>
      <c r="L40" s="20"/>
      <c r="M40" s="20"/>
      <c r="N40" s="20"/>
      <c r="O40" s="20"/>
      <c r="P40" s="20"/>
      <c r="Q40" s="20"/>
      <c r="R40" s="20"/>
      <c r="S40" s="20"/>
      <c r="T40" s="20"/>
      <c r="U40" s="20"/>
      <c r="V40" s="20"/>
      <c r="W40" s="20"/>
      <c r="X40" s="20"/>
      <c r="Y40" s="20"/>
      <c r="Z40" s="20"/>
      <c r="AA40" s="20"/>
      <c r="AB40" s="131"/>
    </row>
    <row r="41" spans="1:33" ht="10.5" customHeight="1" x14ac:dyDescent="0.2">
      <c r="B41" s="20"/>
      <c r="C41" s="20"/>
      <c r="D41" s="20"/>
      <c r="E41" s="20"/>
      <c r="F41" s="22"/>
      <c r="G41" s="22"/>
      <c r="H41" s="21"/>
      <c r="I41" s="20"/>
      <c r="J41" s="20"/>
      <c r="K41" s="20"/>
      <c r="L41" s="20"/>
      <c r="M41" s="20"/>
      <c r="N41" s="20"/>
      <c r="O41" s="20"/>
      <c r="P41" s="20"/>
      <c r="Q41" s="20"/>
      <c r="R41" s="20"/>
      <c r="S41" s="20"/>
      <c r="T41" s="20"/>
      <c r="U41" s="20"/>
      <c r="V41" s="20"/>
      <c r="W41" s="20"/>
      <c r="X41" s="20"/>
      <c r="Y41" s="20"/>
      <c r="Z41" s="20"/>
      <c r="AA41" s="20"/>
      <c r="AB41" s="131"/>
    </row>
    <row r="42" spans="1:33" ht="10.5" customHeight="1" x14ac:dyDescent="0.2">
      <c r="B42" s="20"/>
      <c r="C42" s="20"/>
      <c r="D42" s="20"/>
      <c r="E42" s="20"/>
      <c r="F42" s="22"/>
      <c r="G42" s="22"/>
      <c r="H42" s="21"/>
      <c r="I42" s="20"/>
      <c r="J42" s="20"/>
      <c r="K42" s="20"/>
      <c r="L42" s="20"/>
      <c r="M42" s="20"/>
      <c r="N42" s="20"/>
      <c r="O42" s="20"/>
      <c r="P42" s="20"/>
      <c r="Q42" s="20"/>
      <c r="R42" s="20"/>
      <c r="S42" s="20"/>
      <c r="T42" s="20"/>
      <c r="U42" s="20"/>
      <c r="V42" s="20"/>
      <c r="W42" s="20"/>
      <c r="X42" s="20"/>
      <c r="Y42" s="20"/>
      <c r="Z42" s="20"/>
      <c r="AA42" s="20"/>
    </row>
    <row r="43" spans="1:33" ht="10.5" customHeight="1" x14ac:dyDescent="0.2">
      <c r="B43" s="20"/>
      <c r="C43" s="20"/>
      <c r="D43" s="20"/>
      <c r="E43" s="20"/>
      <c r="F43" s="22"/>
      <c r="G43" s="22"/>
      <c r="H43" s="21"/>
      <c r="I43" s="20"/>
      <c r="J43" s="20"/>
      <c r="K43" s="20"/>
      <c r="L43" s="20"/>
      <c r="M43" s="20"/>
      <c r="N43" s="20"/>
      <c r="O43" s="20"/>
      <c r="P43" s="20"/>
      <c r="Q43" s="20"/>
      <c r="R43" s="20"/>
      <c r="S43" s="20"/>
      <c r="T43" s="20"/>
      <c r="U43" s="20"/>
      <c r="V43" s="20"/>
      <c r="W43" s="20"/>
      <c r="X43" s="20"/>
      <c r="Y43" s="20"/>
      <c r="Z43" s="20"/>
      <c r="AA43" s="20"/>
    </row>
    <row r="44" spans="1:33" ht="10.5" customHeight="1" x14ac:dyDescent="0.2">
      <c r="B44" s="20"/>
      <c r="C44" s="20"/>
      <c r="D44" s="20"/>
      <c r="E44" s="20"/>
      <c r="F44" s="22"/>
      <c r="G44" s="22"/>
      <c r="H44" s="21"/>
      <c r="I44" s="20"/>
      <c r="J44" s="20"/>
      <c r="K44" s="20"/>
      <c r="L44" s="20"/>
      <c r="M44" s="20"/>
      <c r="N44" s="20"/>
      <c r="O44" s="20"/>
      <c r="P44" s="20"/>
      <c r="Q44" s="20"/>
      <c r="R44" s="20"/>
      <c r="S44" s="20"/>
      <c r="T44" s="20"/>
      <c r="U44" s="20"/>
      <c r="V44" s="20"/>
      <c r="W44" s="20"/>
      <c r="X44" s="20"/>
      <c r="Y44" s="20"/>
      <c r="Z44" s="20"/>
      <c r="AA44" s="20"/>
    </row>
    <row r="45" spans="1:33" ht="10.5" customHeight="1" x14ac:dyDescent="0.2">
      <c r="B45" s="20"/>
      <c r="C45" s="20"/>
      <c r="D45" s="20"/>
      <c r="E45" s="20"/>
      <c r="F45" s="22"/>
      <c r="G45" s="22"/>
      <c r="H45" s="21"/>
      <c r="I45" s="20"/>
      <c r="J45" s="20"/>
      <c r="K45" s="20"/>
      <c r="L45" s="20"/>
      <c r="M45" s="20"/>
      <c r="N45" s="20"/>
      <c r="O45" s="20"/>
      <c r="P45" s="20"/>
      <c r="Q45" s="20"/>
      <c r="R45" s="20"/>
      <c r="S45" s="20"/>
      <c r="T45" s="20"/>
      <c r="U45" s="20"/>
      <c r="V45" s="20"/>
      <c r="W45" s="20"/>
      <c r="X45" s="20"/>
      <c r="Y45" s="20"/>
      <c r="Z45" s="20"/>
      <c r="AA45" s="20"/>
    </row>
    <row r="46" spans="1:33" ht="10.5" customHeight="1" x14ac:dyDescent="0.2">
      <c r="B46" s="20"/>
      <c r="C46" s="20"/>
      <c r="D46" s="20"/>
      <c r="E46" s="20"/>
      <c r="F46" s="22"/>
      <c r="G46" s="22"/>
      <c r="H46" s="21"/>
      <c r="I46" s="20"/>
      <c r="J46" s="20"/>
      <c r="K46" s="20"/>
      <c r="L46" s="20"/>
      <c r="M46" s="20"/>
      <c r="N46" s="20"/>
      <c r="O46" s="20"/>
      <c r="P46" s="20"/>
      <c r="Q46" s="20"/>
      <c r="R46" s="20"/>
      <c r="S46" s="20"/>
      <c r="T46" s="20"/>
      <c r="U46" s="20"/>
      <c r="V46" s="20"/>
      <c r="W46" s="20"/>
      <c r="X46" s="20"/>
      <c r="Y46" s="20"/>
      <c r="Z46" s="20"/>
      <c r="AA46" s="20"/>
    </row>
    <row r="47" spans="1:33" ht="10.5" customHeight="1" x14ac:dyDescent="0.2">
      <c r="B47" s="20"/>
      <c r="C47" s="20"/>
      <c r="D47" s="20"/>
      <c r="E47" s="20"/>
      <c r="F47" s="22"/>
      <c r="G47" s="22"/>
      <c r="H47" s="21"/>
      <c r="I47" s="20"/>
      <c r="J47" s="20"/>
      <c r="K47" s="20"/>
      <c r="L47" s="20"/>
      <c r="M47" s="20"/>
      <c r="N47" s="20"/>
      <c r="O47" s="20"/>
      <c r="P47" s="20"/>
      <c r="Q47" s="20"/>
      <c r="R47" s="20"/>
      <c r="S47" s="20"/>
      <c r="T47" s="20"/>
      <c r="U47" s="20"/>
      <c r="V47" s="20"/>
      <c r="W47" s="20"/>
      <c r="X47" s="20"/>
      <c r="Y47" s="20"/>
      <c r="Z47" s="20"/>
      <c r="AA47" s="20"/>
    </row>
    <row r="48" spans="1:33" ht="10.5" customHeight="1" x14ac:dyDescent="0.2">
      <c r="B48" s="20"/>
      <c r="C48" s="20"/>
      <c r="D48" s="20"/>
      <c r="E48" s="20"/>
      <c r="F48" s="22"/>
      <c r="G48" s="22"/>
      <c r="H48" s="21"/>
      <c r="I48" s="20"/>
      <c r="J48" s="20"/>
      <c r="K48" s="20"/>
      <c r="L48" s="20"/>
      <c r="M48" s="20"/>
      <c r="N48" s="20"/>
      <c r="O48" s="20"/>
      <c r="P48" s="20"/>
      <c r="Q48" s="20"/>
      <c r="R48" s="132"/>
      <c r="S48" s="132"/>
      <c r="T48" s="132"/>
      <c r="U48" s="132"/>
      <c r="V48" s="132"/>
      <c r="W48" s="132"/>
      <c r="X48" s="133"/>
      <c r="Y48" s="133"/>
      <c r="Z48" s="133"/>
      <c r="AA48" s="133"/>
    </row>
    <row r="49" spans="1:26" ht="10.5" customHeight="1" x14ac:dyDescent="0.2">
      <c r="B49" s="20"/>
      <c r="C49" s="20"/>
      <c r="D49" s="20"/>
      <c r="E49" s="20"/>
      <c r="F49" s="22"/>
      <c r="G49" s="22"/>
      <c r="H49" s="21"/>
      <c r="I49" s="20"/>
      <c r="J49" s="20"/>
      <c r="K49" s="20"/>
      <c r="L49" s="20"/>
      <c r="M49" s="20"/>
      <c r="N49" s="20"/>
      <c r="O49" s="20"/>
      <c r="P49" s="20"/>
      <c r="Q49" s="20"/>
      <c r="R49" s="132"/>
      <c r="S49" s="132"/>
      <c r="T49" s="132"/>
      <c r="U49" s="132"/>
      <c r="V49" s="132"/>
      <c r="W49" s="133"/>
      <c r="X49" s="133"/>
      <c r="Y49" s="133"/>
      <c r="Z49" s="133"/>
    </row>
    <row r="50" spans="1:26" ht="10.5" customHeight="1" x14ac:dyDescent="0.2">
      <c r="B50" s="20"/>
      <c r="C50" s="20"/>
      <c r="D50" s="20"/>
      <c r="E50" s="20"/>
      <c r="F50" s="22"/>
      <c r="G50" s="22"/>
      <c r="H50" s="21"/>
      <c r="I50" s="20"/>
      <c r="J50" s="20"/>
      <c r="K50" s="20"/>
      <c r="L50" s="20"/>
      <c r="M50" s="20"/>
      <c r="N50" s="20"/>
      <c r="O50" s="20"/>
      <c r="P50" s="20"/>
      <c r="Q50" s="20"/>
      <c r="R50" s="132"/>
      <c r="S50" s="132"/>
      <c r="T50" s="132"/>
      <c r="U50" s="132"/>
      <c r="V50" s="132"/>
      <c r="W50" s="133"/>
      <c r="X50" s="133"/>
      <c r="Y50" s="133"/>
      <c r="Z50" s="133"/>
    </row>
    <row r="51" spans="1:26" ht="10.5" customHeight="1" x14ac:dyDescent="0.2">
      <c r="A51" s="20"/>
      <c r="B51" s="20"/>
      <c r="C51" s="20"/>
      <c r="D51" s="20"/>
      <c r="E51" s="20"/>
      <c r="F51" s="22"/>
      <c r="G51" s="22"/>
      <c r="H51" s="21"/>
      <c r="I51" s="20"/>
      <c r="J51" s="20"/>
      <c r="K51" s="20"/>
      <c r="L51" s="132"/>
      <c r="M51" s="132"/>
      <c r="N51" s="132"/>
      <c r="O51" s="132"/>
      <c r="P51" s="132"/>
      <c r="Q51" s="132"/>
      <c r="R51" s="132"/>
      <c r="S51" s="132"/>
      <c r="T51" s="132"/>
      <c r="U51" s="132"/>
      <c r="V51" s="132"/>
      <c r="W51" s="133"/>
      <c r="X51" s="133"/>
      <c r="Y51" s="133"/>
      <c r="Z51" s="133"/>
    </row>
    <row r="52" spans="1:26" ht="10.5" customHeight="1" x14ac:dyDescent="0.2">
      <c r="A52" s="20"/>
      <c r="B52" s="20"/>
      <c r="C52" s="20"/>
      <c r="D52" s="20"/>
      <c r="E52" s="20"/>
      <c r="F52" s="22"/>
      <c r="G52" s="22"/>
      <c r="H52" s="21"/>
      <c r="I52" s="20"/>
      <c r="J52" s="20"/>
      <c r="K52" s="20"/>
    </row>
    <row r="53" spans="1:26" ht="10.5" customHeight="1" x14ac:dyDescent="0.2">
      <c r="A53" s="20"/>
      <c r="B53" s="20"/>
      <c r="C53" s="20"/>
      <c r="D53" s="20"/>
      <c r="E53" s="20"/>
      <c r="F53" s="22"/>
      <c r="G53" s="22"/>
      <c r="H53" s="21"/>
      <c r="I53" s="20"/>
      <c r="J53" s="20"/>
      <c r="K53" s="20"/>
    </row>
    <row r="54" spans="1:26" ht="10.5" customHeight="1" x14ac:dyDescent="0.2">
      <c r="A54" s="20"/>
      <c r="B54" s="20"/>
      <c r="C54" s="20"/>
      <c r="D54" s="20"/>
      <c r="E54" s="20"/>
      <c r="F54" s="22"/>
      <c r="G54" s="22"/>
      <c r="H54" s="21"/>
      <c r="I54" s="20"/>
      <c r="J54" s="20"/>
      <c r="K54" s="20"/>
    </row>
    <row r="55" spans="1:26" ht="10.5" customHeight="1" x14ac:dyDescent="0.2">
      <c r="A55" s="20"/>
      <c r="B55" s="20"/>
      <c r="C55" s="20"/>
      <c r="D55" s="20"/>
      <c r="E55" s="20"/>
      <c r="F55" s="22"/>
      <c r="G55" s="22"/>
      <c r="H55" s="21"/>
      <c r="I55" s="20"/>
      <c r="J55" s="20"/>
      <c r="K55" s="20"/>
    </row>
    <row r="56" spans="1:26" ht="10.5" customHeight="1" x14ac:dyDescent="0.2">
      <c r="A56" s="20"/>
      <c r="B56" s="20"/>
      <c r="C56" s="20"/>
      <c r="D56" s="20"/>
      <c r="E56" s="20"/>
      <c r="F56" s="22"/>
      <c r="G56" s="22"/>
      <c r="H56" s="21"/>
      <c r="I56" s="20"/>
      <c r="J56" s="20"/>
      <c r="K56" s="20"/>
    </row>
    <row r="57" spans="1:26" ht="10.5" customHeight="1" x14ac:dyDescent="0.2">
      <c r="A57" s="20"/>
      <c r="B57" s="20"/>
      <c r="C57" s="20"/>
      <c r="D57" s="20"/>
      <c r="E57" s="20"/>
      <c r="F57" s="22"/>
      <c r="G57" s="22"/>
      <c r="H57" s="21"/>
      <c r="I57" s="20"/>
      <c r="J57" s="20"/>
      <c r="K57" s="20"/>
    </row>
    <row r="58" spans="1:26" ht="10.5" customHeight="1" x14ac:dyDescent="0.2">
      <c r="A58" s="20"/>
      <c r="B58" s="20"/>
      <c r="C58" s="20"/>
      <c r="D58" s="20"/>
      <c r="E58" s="20"/>
      <c r="F58" s="22"/>
      <c r="G58" s="22"/>
      <c r="H58" s="21"/>
      <c r="I58" s="20"/>
      <c r="J58" s="20"/>
      <c r="K58" s="20"/>
    </row>
    <row r="59" spans="1:26" ht="10.5" customHeight="1" x14ac:dyDescent="0.2">
      <c r="A59" s="20"/>
      <c r="B59" s="20"/>
      <c r="C59" s="20"/>
      <c r="D59" s="20"/>
      <c r="E59" s="20"/>
      <c r="F59" s="22"/>
      <c r="G59" s="22"/>
      <c r="H59" s="21"/>
      <c r="I59" s="20"/>
      <c r="J59" s="20"/>
      <c r="K59" s="20"/>
    </row>
    <row r="60" spans="1:26" ht="10.5" customHeight="1" x14ac:dyDescent="0.2">
      <c r="A60" s="20"/>
      <c r="B60" s="20"/>
      <c r="C60" s="20"/>
      <c r="D60" s="20"/>
      <c r="E60" s="20"/>
      <c r="F60" s="22"/>
      <c r="G60" s="22"/>
      <c r="H60" s="21"/>
      <c r="I60" s="20"/>
      <c r="J60" s="20"/>
      <c r="K60" s="20"/>
    </row>
    <row r="61" spans="1:26" ht="10.5" customHeight="1" x14ac:dyDescent="0.2">
      <c r="A61" s="20"/>
      <c r="B61" s="20"/>
      <c r="C61" s="20"/>
      <c r="D61" s="20"/>
      <c r="E61" s="20"/>
      <c r="F61" s="22"/>
      <c r="G61" s="22"/>
      <c r="H61" s="21"/>
      <c r="I61" s="20"/>
      <c r="J61" s="20"/>
      <c r="K61" s="20"/>
    </row>
    <row r="62" spans="1:26" ht="10.5" customHeight="1" x14ac:dyDescent="0.2">
      <c r="A62" s="20"/>
      <c r="B62" s="20"/>
      <c r="C62" s="20"/>
      <c r="D62" s="20"/>
      <c r="E62" s="20"/>
      <c r="F62" s="22"/>
      <c r="G62" s="22"/>
      <c r="H62" s="21"/>
      <c r="I62" s="20"/>
      <c r="J62" s="20"/>
      <c r="K62" s="20"/>
    </row>
    <row r="63" spans="1:26" ht="10.5" customHeight="1" x14ac:dyDescent="0.2">
      <c r="A63" s="20"/>
      <c r="B63" s="20"/>
      <c r="C63" s="20"/>
      <c r="D63" s="20"/>
      <c r="E63" s="20"/>
      <c r="F63" s="22"/>
      <c r="G63" s="22"/>
      <c r="H63" s="21"/>
      <c r="I63" s="20"/>
      <c r="J63" s="20"/>
      <c r="K63" s="20"/>
    </row>
    <row r="64" spans="1:26" ht="10.5" customHeight="1" x14ac:dyDescent="0.2">
      <c r="A64" s="20"/>
      <c r="B64" s="20"/>
      <c r="C64" s="20"/>
      <c r="D64" s="20"/>
      <c r="E64" s="20"/>
      <c r="F64" s="22"/>
      <c r="G64" s="22"/>
      <c r="H64" s="21"/>
      <c r="I64" s="20"/>
      <c r="J64" s="20"/>
      <c r="K64" s="20"/>
    </row>
    <row r="65" spans="1:11" ht="10.5" customHeight="1" x14ac:dyDescent="0.2">
      <c r="A65" s="20"/>
      <c r="B65" s="20"/>
      <c r="C65" s="20"/>
      <c r="D65" s="20"/>
      <c r="E65" s="20"/>
      <c r="F65" s="22"/>
      <c r="G65" s="22"/>
      <c r="H65" s="21"/>
      <c r="I65" s="20"/>
      <c r="J65" s="20"/>
      <c r="K65" s="20"/>
    </row>
    <row r="66" spans="1:11" ht="10.5" customHeight="1" x14ac:dyDescent="0.2">
      <c r="A66" s="20"/>
      <c r="B66" s="20"/>
      <c r="C66" s="20"/>
      <c r="D66" s="20"/>
      <c r="E66" s="20"/>
      <c r="F66" s="22"/>
      <c r="G66" s="22"/>
      <c r="H66" s="21"/>
      <c r="I66" s="20"/>
      <c r="J66" s="20"/>
      <c r="K66" s="20"/>
    </row>
    <row r="67" spans="1:11" ht="10.5" customHeight="1" x14ac:dyDescent="0.2">
      <c r="A67" s="20"/>
      <c r="B67" s="20"/>
      <c r="C67" s="20"/>
      <c r="D67" s="20"/>
      <c r="E67" s="20"/>
      <c r="F67" s="22"/>
      <c r="G67" s="22"/>
      <c r="H67" s="21"/>
      <c r="I67" s="20"/>
      <c r="J67" s="20"/>
      <c r="K67" s="20"/>
    </row>
    <row r="68" spans="1:11" ht="10.5" customHeight="1" x14ac:dyDescent="0.2">
      <c r="A68" s="20"/>
      <c r="B68" s="20"/>
      <c r="C68" s="20"/>
      <c r="D68" s="20"/>
      <c r="E68" s="20"/>
      <c r="F68" s="22"/>
      <c r="G68" s="22"/>
      <c r="H68" s="21"/>
      <c r="I68" s="20"/>
      <c r="J68" s="20"/>
      <c r="K68" s="20"/>
    </row>
    <row r="69" spans="1:11" ht="10.5" customHeight="1" x14ac:dyDescent="0.2">
      <c r="A69" s="20"/>
      <c r="B69" s="20"/>
      <c r="C69" s="20"/>
      <c r="D69" s="20"/>
      <c r="E69" s="20"/>
      <c r="F69" s="22"/>
      <c r="G69" s="22"/>
      <c r="H69" s="21"/>
      <c r="I69" s="20"/>
      <c r="J69" s="20"/>
      <c r="K69" s="20"/>
    </row>
    <row r="70" spans="1:11" ht="10.5" customHeight="1" x14ac:dyDescent="0.2">
      <c r="A70" s="20"/>
      <c r="B70" s="20"/>
      <c r="C70" s="20"/>
      <c r="D70" s="20"/>
      <c r="E70" s="20"/>
      <c r="F70" s="22"/>
      <c r="G70" s="22"/>
      <c r="H70" s="21"/>
      <c r="I70" s="20"/>
      <c r="J70" s="20"/>
      <c r="K70" s="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9"/>
  <sheetViews>
    <sheetView showGridLines="0" zoomScale="120" zoomScaleNormal="120" workbookViewId="0">
      <selection activeCell="I1" sqref="I1"/>
    </sheetView>
  </sheetViews>
  <sheetFormatPr defaultColWidth="9.140625" defaultRowHeight="10.5" customHeight="1" x14ac:dyDescent="0.2"/>
  <cols>
    <col min="1" max="1" width="14" style="117" customWidth="1"/>
    <col min="2" max="2" width="11.85546875" style="117" customWidth="1"/>
    <col min="3" max="3" width="10.42578125" style="117" bestFit="1" customWidth="1"/>
    <col min="4" max="4" width="6.140625" style="117" customWidth="1"/>
    <col min="5" max="5" width="10.140625" style="117" bestFit="1" customWidth="1"/>
    <col min="6" max="6" width="11" style="117" customWidth="1"/>
    <col min="7" max="9" width="9.42578125" style="117" bestFit="1" customWidth="1"/>
    <col min="10" max="10" width="11.42578125" style="117" customWidth="1"/>
    <col min="11" max="11" width="9.140625" style="117"/>
    <col min="12" max="12" width="20.85546875" style="117" customWidth="1"/>
    <col min="13" max="13" width="19.28515625" style="117" customWidth="1"/>
    <col min="14" max="14" width="20.140625" style="117" customWidth="1"/>
    <col min="15" max="15" width="20.5703125" style="117" customWidth="1"/>
    <col min="16" max="16" width="17.140625" style="117" customWidth="1"/>
    <col min="17" max="17" width="13.7109375" style="117" customWidth="1"/>
    <col min="18" max="18" width="24" style="117" customWidth="1"/>
    <col min="19" max="23" width="19.28515625" style="117" customWidth="1"/>
    <col min="24" max="24" width="12.28515625" style="117" customWidth="1"/>
    <col min="25" max="25" width="16.42578125" style="117" bestFit="1" customWidth="1"/>
    <col min="26" max="26" width="11.140625" style="117" customWidth="1"/>
    <col min="27" max="27" width="18.42578125" style="117" bestFit="1" customWidth="1"/>
    <col min="28" max="32" width="12" style="117" bestFit="1" customWidth="1"/>
    <col min="33" max="16384" width="9.140625" style="117"/>
  </cols>
  <sheetData>
    <row r="1" spans="1:40" s="5" customFormat="1" ht="10.5" customHeight="1" x14ac:dyDescent="0.2">
      <c r="A1" s="1" t="s">
        <v>4</v>
      </c>
      <c r="B1" s="81" t="s">
        <v>53</v>
      </c>
      <c r="F1" s="9"/>
      <c r="G1" s="9"/>
      <c r="H1" s="13"/>
      <c r="I1" s="19" t="s">
        <v>9</v>
      </c>
      <c r="J1" s="18"/>
      <c r="K1" s="18"/>
      <c r="L1" s="6"/>
      <c r="M1" s="6"/>
    </row>
    <row r="2" spans="1:40" s="5" customFormat="1" ht="10.5" customHeight="1" x14ac:dyDescent="0.2">
      <c r="A2" s="1" t="s">
        <v>1</v>
      </c>
      <c r="B2" s="26" t="s">
        <v>54</v>
      </c>
      <c r="F2" s="9"/>
      <c r="G2" s="9"/>
      <c r="H2" s="14"/>
      <c r="I2" s="6"/>
      <c r="J2" s="6"/>
      <c r="K2" s="6"/>
      <c r="L2" s="6"/>
      <c r="M2" s="6"/>
    </row>
    <row r="3" spans="1:40" s="5" customFormat="1" ht="10.5" customHeight="1" x14ac:dyDescent="0.2">
      <c r="A3" s="1" t="s">
        <v>6</v>
      </c>
      <c r="B3" s="5" t="s">
        <v>7</v>
      </c>
      <c r="F3" s="9"/>
      <c r="G3" s="9"/>
      <c r="H3" s="21"/>
    </row>
    <row r="4" spans="1:40" s="5" customFormat="1" ht="10.5" customHeight="1" x14ac:dyDescent="0.2">
      <c r="A4" s="1" t="s">
        <v>2</v>
      </c>
      <c r="B4" s="5" t="s">
        <v>8</v>
      </c>
      <c r="F4" s="9"/>
      <c r="G4" s="9"/>
      <c r="H4" s="13"/>
    </row>
    <row r="5" spans="1:40" s="5" customFormat="1" ht="10.5" customHeight="1" x14ac:dyDescent="0.2">
      <c r="A5" s="3" t="s">
        <v>5</v>
      </c>
      <c r="B5" s="5" t="s">
        <v>55</v>
      </c>
      <c r="F5" s="9"/>
      <c r="G5" s="9"/>
      <c r="H5" s="13"/>
    </row>
    <row r="6" spans="1:40" s="5" customFormat="1" ht="10.5" customHeight="1" x14ac:dyDescent="0.2">
      <c r="A6" s="3" t="s">
        <v>3</v>
      </c>
      <c r="B6" s="8" t="s">
        <v>566</v>
      </c>
      <c r="F6" s="9"/>
      <c r="G6" s="9"/>
      <c r="H6" s="13"/>
    </row>
    <row r="10" spans="1:40" ht="10.5" customHeight="1" x14ac:dyDescent="0.2">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row>
    <row r="11" spans="1:40" ht="10.5" customHeight="1" x14ac:dyDescent="0.2">
      <c r="K11" s="117" t="s">
        <v>7</v>
      </c>
      <c r="L11" s="117" t="s">
        <v>50</v>
      </c>
      <c r="M11" s="117" t="s">
        <v>206</v>
      </c>
      <c r="N11" s="117" t="s">
        <v>51</v>
      </c>
      <c r="O11" s="117" t="s">
        <v>19</v>
      </c>
      <c r="P11" s="117" t="s">
        <v>17</v>
      </c>
      <c r="Q11" s="20"/>
      <c r="R11" s="20"/>
      <c r="S11" s="20"/>
      <c r="T11" s="20"/>
      <c r="U11" s="20"/>
      <c r="V11" s="20"/>
      <c r="W11" s="20"/>
      <c r="X11" s="20"/>
      <c r="Y11" s="20"/>
      <c r="Z11" s="20"/>
      <c r="AA11" s="20"/>
      <c r="AB11" s="20"/>
      <c r="AC11" s="20"/>
      <c r="AD11" s="20"/>
      <c r="AE11" s="20"/>
      <c r="AF11" s="20"/>
      <c r="AG11" s="20"/>
      <c r="AH11" s="20"/>
      <c r="AI11" s="20"/>
      <c r="AJ11" s="20"/>
      <c r="AK11" s="20"/>
      <c r="AL11" s="20"/>
      <c r="AM11" s="20"/>
      <c r="AN11" s="20"/>
    </row>
    <row r="12" spans="1:40" ht="10.5" customHeight="1" x14ac:dyDescent="0.2">
      <c r="K12" s="117" t="s">
        <v>8</v>
      </c>
      <c r="L12" s="117" t="s">
        <v>39</v>
      </c>
      <c r="M12" s="117" t="s">
        <v>587</v>
      </c>
      <c r="N12" s="117" t="s">
        <v>40</v>
      </c>
      <c r="O12" s="117" t="s">
        <v>21</v>
      </c>
      <c r="P12" s="117" t="s">
        <v>16</v>
      </c>
      <c r="Q12" s="20"/>
      <c r="R12" s="20"/>
      <c r="S12" s="20"/>
      <c r="T12" s="20"/>
      <c r="U12" s="20"/>
      <c r="V12" s="20"/>
      <c r="W12" s="20"/>
      <c r="X12" s="20"/>
      <c r="Y12" s="20"/>
      <c r="Z12" s="20"/>
      <c r="AA12" s="20"/>
      <c r="AB12" s="20"/>
      <c r="AC12" s="20"/>
      <c r="AD12" s="20"/>
      <c r="AE12" s="20"/>
      <c r="AF12" s="20"/>
      <c r="AG12" s="20"/>
      <c r="AH12" s="20"/>
      <c r="AI12" s="20"/>
      <c r="AJ12" s="20"/>
      <c r="AK12" s="20"/>
      <c r="AL12" s="20"/>
      <c r="AM12" s="20"/>
      <c r="AN12" s="20"/>
    </row>
    <row r="13" spans="1:40" ht="10.5" customHeight="1" x14ac:dyDescent="0.2">
      <c r="J13" s="124">
        <v>42369</v>
      </c>
      <c r="K13" s="135">
        <v>4.8000000000000001E-2</v>
      </c>
      <c r="L13" s="135">
        <v>0.30299999999999999</v>
      </c>
      <c r="M13" s="135">
        <v>0.34899999999999998</v>
      </c>
      <c r="N13" s="135">
        <v>0.21</v>
      </c>
      <c r="O13" s="135">
        <v>5.1999999999999998E-2</v>
      </c>
      <c r="P13" s="135">
        <v>3.5999999999999997E-2</v>
      </c>
      <c r="Q13" s="20"/>
      <c r="R13" s="20"/>
      <c r="S13" s="20"/>
      <c r="T13" s="20"/>
      <c r="U13" s="20"/>
      <c r="V13" s="20"/>
      <c r="W13" s="20"/>
      <c r="X13" s="20"/>
      <c r="Y13" s="20"/>
      <c r="Z13" s="20"/>
      <c r="AA13" s="20"/>
      <c r="AB13" s="20"/>
      <c r="AC13" s="20"/>
      <c r="AD13" s="20"/>
      <c r="AE13" s="20"/>
      <c r="AF13" s="20"/>
      <c r="AG13" s="20"/>
      <c r="AH13" s="20"/>
      <c r="AI13" s="20"/>
      <c r="AJ13" s="20"/>
      <c r="AK13" s="20"/>
      <c r="AL13" s="20"/>
      <c r="AM13" s="20"/>
      <c r="AN13" s="20"/>
    </row>
    <row r="14" spans="1:40" ht="10.5" customHeight="1" x14ac:dyDescent="0.2">
      <c r="J14" s="124">
        <v>42735</v>
      </c>
      <c r="K14" s="135">
        <v>0.02</v>
      </c>
      <c r="L14" s="135">
        <v>0.36399999999999999</v>
      </c>
      <c r="M14" s="135">
        <v>0.38600000000000001</v>
      </c>
      <c r="N14" s="135">
        <v>0.17100000000000001</v>
      </c>
      <c r="O14" s="135">
        <v>2.1999999999999999E-2</v>
      </c>
      <c r="P14" s="135">
        <v>3.5999999999999997E-2</v>
      </c>
      <c r="Q14" s="20"/>
      <c r="R14" s="20"/>
      <c r="S14" s="20"/>
      <c r="T14" s="20"/>
      <c r="U14" s="20"/>
      <c r="V14" s="20"/>
      <c r="W14" s="20"/>
      <c r="X14" s="20"/>
      <c r="Y14" s="20"/>
      <c r="Z14" s="20"/>
      <c r="AA14" s="20"/>
      <c r="AB14" s="20"/>
      <c r="AC14" s="20"/>
      <c r="AD14" s="20"/>
      <c r="AE14" s="20"/>
      <c r="AF14" s="20"/>
      <c r="AG14" s="20"/>
      <c r="AH14" s="20"/>
      <c r="AI14" s="20"/>
      <c r="AJ14" s="20"/>
      <c r="AK14" s="20"/>
      <c r="AL14" s="20"/>
      <c r="AM14" s="20"/>
      <c r="AN14" s="20"/>
    </row>
    <row r="15" spans="1:40" ht="10.5" customHeight="1" x14ac:dyDescent="0.2">
      <c r="J15" s="124">
        <v>43100</v>
      </c>
      <c r="K15" s="135">
        <v>1.6E-2</v>
      </c>
      <c r="L15" s="135">
        <v>0.36399999999999999</v>
      </c>
      <c r="M15" s="135">
        <v>0.40799999999999997</v>
      </c>
      <c r="N15" s="135">
        <v>0.14000000000000001</v>
      </c>
      <c r="O15" s="135">
        <v>1.2E-2</v>
      </c>
      <c r="P15" s="135">
        <v>0.06</v>
      </c>
      <c r="Q15" s="20"/>
      <c r="R15" s="20"/>
      <c r="S15" s="20"/>
      <c r="T15" s="20"/>
      <c r="U15" s="20"/>
      <c r="V15" s="20"/>
      <c r="W15" s="20"/>
      <c r="X15" s="20"/>
      <c r="Y15" s="20"/>
      <c r="Z15" s="20"/>
      <c r="AA15" s="20"/>
      <c r="AB15" s="20"/>
      <c r="AC15" s="20"/>
      <c r="AD15" s="20"/>
      <c r="AE15" s="20"/>
      <c r="AF15" s="20"/>
      <c r="AG15" s="20"/>
      <c r="AH15" s="20"/>
      <c r="AI15" s="20"/>
      <c r="AJ15" s="20"/>
      <c r="AK15" s="20"/>
      <c r="AL15" s="20"/>
      <c r="AM15" s="20"/>
      <c r="AN15" s="20"/>
    </row>
    <row r="16" spans="1:40" ht="10.5" customHeight="1" x14ac:dyDescent="0.2">
      <c r="J16" s="124">
        <v>43465</v>
      </c>
      <c r="K16" s="135">
        <v>1.2E-2</v>
      </c>
      <c r="L16" s="135">
        <v>0.35699999999999998</v>
      </c>
      <c r="M16" s="135">
        <v>0.42199999999999999</v>
      </c>
      <c r="N16" s="135">
        <v>0.13400000000000001</v>
      </c>
      <c r="O16" s="135">
        <v>1.2E-2</v>
      </c>
      <c r="P16" s="135">
        <v>6.3E-2</v>
      </c>
      <c r="Q16" s="20"/>
      <c r="R16" s="20"/>
      <c r="S16" s="20"/>
      <c r="T16" s="20"/>
      <c r="U16" s="20"/>
      <c r="V16" s="20"/>
      <c r="W16" s="20"/>
      <c r="X16" s="20"/>
      <c r="Y16" s="20"/>
      <c r="Z16" s="20"/>
      <c r="AA16" s="20"/>
      <c r="AB16" s="20"/>
      <c r="AC16" s="20"/>
      <c r="AD16" s="20"/>
      <c r="AE16" s="20"/>
      <c r="AF16" s="20"/>
      <c r="AG16" s="20"/>
      <c r="AH16" s="20"/>
      <c r="AI16" s="20"/>
      <c r="AJ16" s="20"/>
      <c r="AK16" s="20"/>
      <c r="AL16" s="20"/>
      <c r="AM16" s="20"/>
      <c r="AN16" s="20"/>
    </row>
    <row r="17" spans="1:40" ht="10.5" customHeight="1" x14ac:dyDescent="0.2">
      <c r="J17" s="27">
        <v>43555</v>
      </c>
      <c r="K17" s="135">
        <v>8.0000000000000002E-3</v>
      </c>
      <c r="L17" s="135">
        <v>0.35499999999999998</v>
      </c>
      <c r="M17" s="135">
        <v>0.441</v>
      </c>
      <c r="N17" s="135">
        <v>0.11899999999999999</v>
      </c>
      <c r="O17" s="135">
        <v>1.2E-2</v>
      </c>
      <c r="P17" s="135">
        <v>6.5000000000000002E-2</v>
      </c>
      <c r="Q17" s="20"/>
      <c r="R17" s="20"/>
      <c r="S17" s="20"/>
      <c r="T17" s="20"/>
      <c r="U17" s="20"/>
      <c r="V17" s="20"/>
      <c r="W17" s="20"/>
      <c r="X17" s="20"/>
      <c r="Y17" s="20"/>
      <c r="Z17" s="20"/>
      <c r="AA17" s="20"/>
      <c r="AB17" s="20"/>
      <c r="AC17" s="20"/>
      <c r="AD17" s="20"/>
      <c r="AE17" s="20"/>
      <c r="AF17" s="20"/>
      <c r="AG17" s="20"/>
      <c r="AH17" s="20"/>
      <c r="AI17" s="20"/>
      <c r="AJ17" s="20"/>
      <c r="AK17" s="20"/>
      <c r="AL17" s="20"/>
      <c r="AM17" s="20"/>
      <c r="AN17" s="20"/>
    </row>
    <row r="18" spans="1:40" ht="10.5" customHeight="1" x14ac:dyDescent="0.2">
      <c r="J18" s="27">
        <v>43646</v>
      </c>
      <c r="K18" s="135">
        <v>0.01</v>
      </c>
      <c r="L18" s="135">
        <v>0.35899999999999999</v>
      </c>
      <c r="M18" s="135">
        <v>0.443</v>
      </c>
      <c r="N18" s="135">
        <v>0.109</v>
      </c>
      <c r="O18" s="135">
        <v>1.0999999999999999E-2</v>
      </c>
      <c r="P18" s="135">
        <v>6.7000000000000004E-2</v>
      </c>
      <c r="Q18" s="20"/>
      <c r="R18" s="20"/>
      <c r="S18" s="20"/>
      <c r="T18" s="20"/>
      <c r="U18" s="20"/>
      <c r="V18" s="20"/>
      <c r="W18" s="20"/>
      <c r="X18" s="20"/>
      <c r="Y18" s="20"/>
      <c r="Z18" s="20"/>
      <c r="AA18" s="20"/>
      <c r="AB18" s="20"/>
      <c r="AC18" s="20"/>
      <c r="AD18" s="20"/>
      <c r="AE18" s="20"/>
      <c r="AF18" s="20"/>
      <c r="AG18" s="20"/>
      <c r="AH18" s="20"/>
      <c r="AI18" s="20"/>
      <c r="AJ18" s="20"/>
      <c r="AK18" s="20"/>
      <c r="AL18" s="20"/>
      <c r="AM18" s="20"/>
      <c r="AN18" s="20"/>
    </row>
    <row r="19" spans="1:40" ht="10.5" customHeight="1" x14ac:dyDescent="0.2">
      <c r="J19" s="27">
        <v>43738</v>
      </c>
      <c r="K19" s="135">
        <v>7.0000000000000001E-3</v>
      </c>
      <c r="L19" s="135">
        <v>0.38200000000000001</v>
      </c>
      <c r="M19" s="135">
        <v>0.436</v>
      </c>
      <c r="N19" s="135">
        <v>0.1</v>
      </c>
      <c r="O19" s="135">
        <v>0.01</v>
      </c>
      <c r="P19" s="135">
        <v>6.5000000000000002E-2</v>
      </c>
      <c r="Q19" s="20"/>
      <c r="R19" s="20"/>
      <c r="S19" s="20"/>
      <c r="T19" s="20"/>
      <c r="U19" s="20"/>
      <c r="V19" s="20"/>
      <c r="W19" s="20"/>
      <c r="X19" s="20"/>
      <c r="Y19" s="20"/>
      <c r="Z19" s="20"/>
      <c r="AA19" s="20"/>
      <c r="AB19" s="20"/>
      <c r="AC19" s="20"/>
      <c r="AD19" s="20"/>
      <c r="AE19" s="20"/>
      <c r="AF19" s="20"/>
      <c r="AG19" s="20"/>
      <c r="AH19" s="20"/>
      <c r="AI19" s="20"/>
      <c r="AJ19" s="20"/>
      <c r="AK19" s="20"/>
      <c r="AL19" s="20"/>
      <c r="AM19" s="20"/>
      <c r="AN19" s="20"/>
    </row>
    <row r="20" spans="1:40" ht="10.5" customHeight="1" x14ac:dyDescent="0.2">
      <c r="B20" s="124"/>
      <c r="C20" s="136"/>
      <c r="D20" s="137"/>
      <c r="E20" s="137"/>
      <c r="F20" s="137"/>
      <c r="G20" s="137"/>
      <c r="H20" s="137"/>
      <c r="I20" s="137"/>
      <c r="J20" s="27"/>
      <c r="K20" s="138"/>
      <c r="L20" s="135"/>
      <c r="M20" s="138"/>
      <c r="N20" s="138"/>
      <c r="O20" s="138"/>
      <c r="P20" s="138"/>
      <c r="Q20" s="20"/>
      <c r="R20" s="20"/>
      <c r="S20" s="20"/>
      <c r="T20" s="20"/>
      <c r="U20" s="20"/>
      <c r="V20" s="20"/>
      <c r="W20" s="20"/>
      <c r="X20" s="20"/>
      <c r="Y20" s="20"/>
      <c r="Z20" s="20"/>
      <c r="AA20" s="20"/>
      <c r="AB20" s="20"/>
      <c r="AC20" s="20"/>
      <c r="AD20" s="20"/>
      <c r="AE20" s="20"/>
      <c r="AF20" s="20"/>
      <c r="AG20" s="20"/>
      <c r="AH20" s="20"/>
      <c r="AI20" s="20"/>
      <c r="AJ20" s="20"/>
      <c r="AK20" s="20"/>
      <c r="AL20" s="20"/>
      <c r="AM20" s="20"/>
      <c r="AN20" s="20"/>
    </row>
    <row r="21" spans="1:40" ht="10.5" customHeight="1" x14ac:dyDescent="0.2">
      <c r="B21" s="124"/>
      <c r="C21" s="136"/>
      <c r="D21" s="137"/>
      <c r="E21" s="137"/>
      <c r="F21" s="137"/>
      <c r="G21" s="137"/>
      <c r="H21" s="137"/>
      <c r="I21" s="137"/>
      <c r="J21" s="27"/>
      <c r="K21" s="138"/>
      <c r="L21" s="138"/>
      <c r="M21" s="138"/>
      <c r="N21" s="138"/>
      <c r="O21" s="138"/>
      <c r="P21" s="138"/>
      <c r="Q21" s="20"/>
      <c r="R21" s="20"/>
      <c r="S21" s="20"/>
      <c r="T21" s="20"/>
      <c r="U21" s="20"/>
      <c r="V21" s="20"/>
      <c r="W21" s="20"/>
      <c r="X21" s="20"/>
      <c r="Y21" s="20"/>
      <c r="Z21" s="20"/>
      <c r="AA21" s="20"/>
      <c r="AB21" s="20"/>
      <c r="AC21" s="20"/>
      <c r="AD21" s="20"/>
      <c r="AE21" s="20"/>
      <c r="AF21" s="20"/>
      <c r="AG21" s="20"/>
      <c r="AH21" s="20"/>
      <c r="AI21" s="20"/>
      <c r="AJ21" s="20"/>
      <c r="AK21" s="20"/>
      <c r="AL21" s="20"/>
      <c r="AM21" s="20"/>
      <c r="AN21" s="20"/>
    </row>
    <row r="22" spans="1:40" ht="10.5" customHeight="1" x14ac:dyDescent="0.2">
      <c r="B22" s="124"/>
      <c r="C22" s="136"/>
      <c r="D22" s="137"/>
      <c r="E22" s="137"/>
      <c r="F22" s="137"/>
      <c r="G22" s="137"/>
      <c r="H22" s="137"/>
      <c r="I22" s="137"/>
      <c r="J22" s="20"/>
      <c r="K22" s="28"/>
      <c r="L22" s="28"/>
      <c r="M22" s="28"/>
      <c r="N22" s="28"/>
      <c r="O22" s="28"/>
      <c r="P22" s="28"/>
      <c r="Q22" s="20"/>
      <c r="R22" s="20"/>
      <c r="S22" s="20"/>
      <c r="T22" s="20"/>
      <c r="U22" s="20"/>
      <c r="V22" s="20"/>
      <c r="W22" s="20"/>
      <c r="X22" s="20"/>
      <c r="Y22" s="20"/>
      <c r="Z22" s="20"/>
      <c r="AA22" s="20"/>
      <c r="AB22" s="20"/>
      <c r="AC22" s="20"/>
      <c r="AD22" s="20"/>
      <c r="AE22" s="20"/>
      <c r="AF22" s="20"/>
      <c r="AG22" s="20"/>
      <c r="AH22" s="20"/>
      <c r="AI22" s="20"/>
      <c r="AJ22" s="20"/>
      <c r="AK22" s="20"/>
      <c r="AL22" s="20"/>
      <c r="AM22" s="20"/>
      <c r="AN22" s="20"/>
    </row>
    <row r="23" spans="1:40" ht="10.5" customHeight="1" x14ac:dyDescent="0.2">
      <c r="E23" s="137"/>
      <c r="J23" s="20"/>
      <c r="K23" s="28"/>
      <c r="L23" s="28"/>
      <c r="M23" s="28"/>
      <c r="N23" s="28"/>
      <c r="O23" s="28"/>
      <c r="P23" s="28"/>
      <c r="Q23" s="20"/>
      <c r="R23" s="20"/>
      <c r="S23" s="20"/>
      <c r="T23" s="20"/>
      <c r="U23" s="20"/>
      <c r="V23" s="20"/>
      <c r="W23" s="20"/>
      <c r="X23" s="20"/>
      <c r="Y23" s="20"/>
      <c r="Z23" s="20"/>
      <c r="AA23" s="20"/>
      <c r="AB23" s="20"/>
      <c r="AC23" s="20"/>
      <c r="AD23" s="20"/>
      <c r="AE23" s="20"/>
      <c r="AF23" s="20"/>
      <c r="AG23" s="20"/>
      <c r="AH23" s="20"/>
      <c r="AI23" s="20"/>
      <c r="AJ23" s="20"/>
      <c r="AK23" s="20"/>
      <c r="AL23" s="20"/>
      <c r="AM23" s="20"/>
      <c r="AN23" s="20"/>
    </row>
    <row r="24" spans="1:40" ht="10.5" customHeight="1" x14ac:dyDescent="0.2">
      <c r="D24" s="139"/>
      <c r="E24" s="139"/>
      <c r="F24" s="139"/>
      <c r="G24" s="139"/>
      <c r="H24" s="139"/>
      <c r="I24" s="139"/>
      <c r="J24" s="20"/>
      <c r="K24" s="29"/>
      <c r="L24" s="29"/>
      <c r="M24" s="29"/>
      <c r="N24" s="29"/>
      <c r="O24" s="29"/>
      <c r="P24" s="29"/>
      <c r="Q24" s="20"/>
      <c r="R24" s="20"/>
      <c r="S24" s="20"/>
      <c r="T24" s="20"/>
      <c r="U24" s="20"/>
      <c r="V24" s="20"/>
      <c r="W24" s="20"/>
      <c r="X24" s="20"/>
      <c r="Y24" s="20"/>
      <c r="Z24" s="20"/>
      <c r="AA24" s="20"/>
      <c r="AB24" s="20"/>
      <c r="AC24" s="20"/>
      <c r="AD24" s="20"/>
      <c r="AE24" s="20"/>
      <c r="AF24" s="20"/>
      <c r="AG24" s="20"/>
      <c r="AH24" s="20"/>
      <c r="AI24" s="20"/>
      <c r="AJ24" s="20"/>
      <c r="AK24" s="20"/>
      <c r="AL24" s="20"/>
      <c r="AM24" s="20"/>
      <c r="AN24" s="20"/>
    </row>
    <row r="25" spans="1:40" ht="10.5" customHeight="1" x14ac:dyDescent="0.2">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row>
    <row r="26" spans="1:40" ht="10.5" customHeight="1" x14ac:dyDescent="0.2">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row>
    <row r="27" spans="1:40" ht="10.5" customHeight="1" x14ac:dyDescent="0.2">
      <c r="A27" s="140"/>
      <c r="B27" s="140"/>
      <c r="D27" s="141"/>
      <c r="E27" s="141"/>
      <c r="G27" s="142"/>
      <c r="H27" s="141"/>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row>
    <row r="28" spans="1:40" ht="10.5" customHeight="1" x14ac:dyDescent="0.2">
      <c r="A28" s="140"/>
      <c r="B28" s="140"/>
      <c r="E28" s="124"/>
      <c r="F28" s="142"/>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row>
    <row r="29" spans="1:40" ht="10.5" customHeight="1" x14ac:dyDescent="0.2">
      <c r="A29" s="140"/>
      <c r="B29" s="140"/>
      <c r="E29" s="124"/>
      <c r="F29" s="142"/>
      <c r="G29" s="142"/>
      <c r="I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row>
    <row r="30" spans="1:40" ht="10.5" customHeight="1" x14ac:dyDescent="0.2">
      <c r="A30" s="140"/>
      <c r="B30" s="140"/>
      <c r="I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row>
    <row r="31" spans="1:40" ht="10.5" customHeight="1" x14ac:dyDescent="0.2">
      <c r="A31" s="140"/>
      <c r="B31" s="140"/>
      <c r="I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row>
    <row r="32" spans="1:40" ht="10.5" customHeight="1" x14ac:dyDescent="0.2">
      <c r="A32" s="140"/>
      <c r="B32" s="140"/>
      <c r="F32" s="139"/>
      <c r="G32" s="139"/>
      <c r="I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row>
    <row r="33" spans="3:40" ht="10.5" customHeight="1" x14ac:dyDescent="0.2">
      <c r="F33" s="139"/>
      <c r="Q33" s="20"/>
      <c r="R33" s="20"/>
      <c r="S33" s="20"/>
      <c r="T33" s="20"/>
      <c r="U33" s="20"/>
      <c r="V33" s="20"/>
      <c r="W33" s="20"/>
      <c r="X33" s="20"/>
      <c r="Y33" s="20"/>
      <c r="Z33" s="20"/>
      <c r="AA33" s="20"/>
      <c r="AB33" s="20"/>
      <c r="AC33" s="20"/>
      <c r="AD33" s="20"/>
      <c r="AE33" s="20"/>
      <c r="AF33" s="20"/>
      <c r="AG33" s="20"/>
      <c r="AH33" s="20"/>
      <c r="AI33" s="20"/>
      <c r="AJ33" s="20"/>
      <c r="AK33" s="20"/>
      <c r="AL33" s="20"/>
      <c r="AM33" s="20"/>
      <c r="AN33" s="20"/>
    </row>
    <row r="34" spans="3:40" ht="10.5" customHeight="1" x14ac:dyDescent="0.2">
      <c r="F34" s="139"/>
      <c r="Q34" s="20"/>
      <c r="R34" s="20"/>
      <c r="S34" s="20"/>
      <c r="T34" s="20"/>
      <c r="U34" s="20"/>
      <c r="V34" s="20"/>
      <c r="W34" s="20"/>
      <c r="X34" s="20"/>
      <c r="Y34" s="20"/>
      <c r="Z34" s="20"/>
      <c r="AA34" s="20"/>
      <c r="AB34" s="20"/>
      <c r="AC34" s="20"/>
      <c r="AD34" s="20"/>
      <c r="AE34" s="20"/>
      <c r="AF34" s="20"/>
      <c r="AG34" s="20"/>
      <c r="AH34" s="20"/>
      <c r="AI34" s="20"/>
      <c r="AJ34" s="20"/>
      <c r="AK34" s="20"/>
      <c r="AL34" s="20"/>
      <c r="AM34" s="20"/>
      <c r="AN34" s="20"/>
    </row>
    <row r="35" spans="3:40" ht="10.5" customHeight="1" x14ac:dyDescent="0.2">
      <c r="C35" s="137"/>
      <c r="Q35" s="20"/>
      <c r="R35" s="20"/>
      <c r="S35" s="20"/>
      <c r="T35" s="20"/>
      <c r="U35" s="20"/>
      <c r="V35" s="20"/>
      <c r="W35" s="20"/>
      <c r="X35" s="20"/>
      <c r="Y35" s="20"/>
      <c r="Z35" s="20"/>
      <c r="AA35" s="20"/>
      <c r="AB35" s="20"/>
      <c r="AC35" s="20"/>
      <c r="AD35" s="20"/>
      <c r="AE35" s="20"/>
      <c r="AF35" s="20"/>
      <c r="AG35" s="20"/>
      <c r="AH35" s="20"/>
      <c r="AI35" s="20"/>
      <c r="AJ35" s="20"/>
      <c r="AK35" s="20"/>
      <c r="AL35" s="20"/>
      <c r="AM35" s="20"/>
      <c r="AN35" s="20"/>
    </row>
    <row r="36" spans="3:40" ht="10.5" customHeight="1" x14ac:dyDescent="0.2">
      <c r="C36" s="137"/>
      <c r="Q36" s="20"/>
      <c r="R36" s="20"/>
      <c r="S36" s="20"/>
      <c r="T36" s="20"/>
      <c r="U36" s="20"/>
      <c r="V36" s="20"/>
      <c r="W36" s="20"/>
      <c r="X36" s="20"/>
      <c r="Y36" s="20"/>
      <c r="Z36" s="20"/>
      <c r="AA36" s="20"/>
      <c r="AB36" s="20"/>
      <c r="AC36" s="20"/>
      <c r="AD36" s="20"/>
      <c r="AE36" s="20"/>
      <c r="AF36" s="20"/>
      <c r="AG36" s="20"/>
      <c r="AH36" s="20"/>
      <c r="AI36" s="20"/>
      <c r="AJ36" s="20"/>
      <c r="AK36" s="20"/>
      <c r="AL36" s="20"/>
      <c r="AM36" s="20"/>
      <c r="AN36" s="20"/>
    </row>
    <row r="37" spans="3:40" ht="10.5" customHeight="1" x14ac:dyDescent="0.2">
      <c r="C37" s="137"/>
      <c r="Z37" s="143"/>
      <c r="AA37" s="143"/>
      <c r="AB37" s="143"/>
      <c r="AC37" s="143"/>
      <c r="AD37" s="143"/>
      <c r="AE37" s="143"/>
      <c r="AF37" s="143"/>
    </row>
    <row r="38" spans="3:40" ht="10.5" customHeight="1" x14ac:dyDescent="0.2">
      <c r="Z38" s="143"/>
      <c r="AA38" s="143"/>
      <c r="AB38" s="143"/>
      <c r="AC38" s="143"/>
      <c r="AD38" s="143"/>
      <c r="AE38" s="143"/>
      <c r="AF38" s="143"/>
    </row>
    <row r="39" spans="3:40" ht="10.5" customHeight="1" x14ac:dyDescent="0.2">
      <c r="Q39" s="124"/>
      <c r="Z39" s="143"/>
      <c r="AA39" s="143"/>
      <c r="AB39" s="143"/>
      <c r="AC39" s="143"/>
      <c r="AD39" s="143"/>
      <c r="AE39" s="143"/>
      <c r="AF39" s="143"/>
    </row>
    <row r="40" spans="3:40" ht="10.5" customHeight="1" x14ac:dyDescent="0.2">
      <c r="Q40" s="124"/>
      <c r="Z40" s="143"/>
      <c r="AA40" s="143"/>
      <c r="AB40" s="143"/>
      <c r="AC40" s="143"/>
      <c r="AD40" s="143"/>
      <c r="AE40" s="143"/>
      <c r="AF40" s="143"/>
    </row>
    <row r="41" spans="3:40" ht="10.5" customHeight="1" x14ac:dyDescent="0.2">
      <c r="Q41" s="124"/>
      <c r="Z41" s="143"/>
      <c r="AA41" s="143"/>
      <c r="AB41" s="143"/>
      <c r="AC41" s="143"/>
      <c r="AD41" s="143"/>
      <c r="AE41" s="143"/>
      <c r="AF41" s="143"/>
    </row>
    <row r="42" spans="3:40" ht="10.5" customHeight="1" x14ac:dyDescent="0.2">
      <c r="Q42" s="124"/>
    </row>
    <row r="43" spans="3:40" ht="10.5" customHeight="1" x14ac:dyDescent="0.2">
      <c r="Q43" s="124"/>
    </row>
    <row r="44" spans="3:40" ht="10.5" customHeight="1" x14ac:dyDescent="0.2">
      <c r="Q44" s="124"/>
    </row>
    <row r="45" spans="3:40" ht="10.5" customHeight="1" x14ac:dyDescent="0.2">
      <c r="G45" s="129"/>
      <c r="H45" s="129"/>
      <c r="Q45" s="124"/>
    </row>
    <row r="46" spans="3:40" ht="10.5" customHeight="1" x14ac:dyDescent="0.2">
      <c r="Q46" s="124"/>
    </row>
    <row r="47" spans="3:40" ht="10.5" customHeight="1" x14ac:dyDescent="0.2">
      <c r="Q47" s="124"/>
    </row>
    <row r="48" spans="3:40" ht="10.5" customHeight="1" x14ac:dyDescent="0.2">
      <c r="Q48" s="124"/>
    </row>
    <row r="49" spans="20:21" ht="10.5" customHeight="1" x14ac:dyDescent="0.2">
      <c r="T49" s="118"/>
      <c r="U49" s="118"/>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customHeight="1" x14ac:dyDescent="0.2"/>
  <cols>
    <col min="1" max="8" width="9.140625" style="31"/>
    <col min="9" max="10" width="18.85546875" style="31" customWidth="1"/>
    <col min="11" max="11" width="15" style="31" customWidth="1"/>
    <col min="12" max="13" width="22.7109375" style="31" customWidth="1"/>
    <col min="14" max="14" width="16.85546875" style="31" customWidth="1"/>
    <col min="15" max="16384" width="9.140625" style="31"/>
  </cols>
  <sheetData>
    <row r="1" spans="1:14" s="5" customFormat="1" ht="10.5" customHeight="1" x14ac:dyDescent="0.2">
      <c r="A1" s="1" t="s">
        <v>4</v>
      </c>
      <c r="B1" s="30" t="s">
        <v>60</v>
      </c>
      <c r="F1" s="9"/>
      <c r="G1" s="9"/>
      <c r="H1" s="13"/>
      <c r="I1" s="319" t="s">
        <v>9</v>
      </c>
      <c r="J1" s="320"/>
      <c r="K1" s="320"/>
      <c r="L1" s="6"/>
      <c r="M1" s="6"/>
      <c r="N1" s="6"/>
    </row>
    <row r="2" spans="1:14" s="5" customFormat="1" ht="10.5" customHeight="1" x14ac:dyDescent="0.2">
      <c r="A2" s="1" t="s">
        <v>1</v>
      </c>
      <c r="B2" s="30" t="s">
        <v>61</v>
      </c>
      <c r="F2" s="9"/>
      <c r="G2" s="9"/>
      <c r="H2" s="14"/>
      <c r="I2" s="6"/>
      <c r="J2" s="6"/>
      <c r="K2" s="6"/>
      <c r="L2" s="6"/>
      <c r="M2" s="6"/>
      <c r="N2" s="6"/>
    </row>
    <row r="3" spans="1:14" s="5" customFormat="1" ht="10.5" customHeight="1" x14ac:dyDescent="0.2">
      <c r="A3" s="1" t="s">
        <v>6</v>
      </c>
      <c r="B3" s="31" t="s">
        <v>7</v>
      </c>
      <c r="F3" s="9"/>
      <c r="G3" s="9"/>
      <c r="H3" s="32"/>
    </row>
    <row r="4" spans="1:14" s="5" customFormat="1" ht="10.5" customHeight="1" x14ac:dyDescent="0.2">
      <c r="A4" s="1" t="s">
        <v>2</v>
      </c>
      <c r="B4" s="31" t="s">
        <v>8</v>
      </c>
      <c r="F4" s="9"/>
      <c r="G4" s="9"/>
      <c r="H4" s="13"/>
    </row>
    <row r="5" spans="1:14" s="5" customFormat="1" ht="10.5" customHeight="1" x14ac:dyDescent="0.2">
      <c r="A5" s="3" t="s">
        <v>5</v>
      </c>
      <c r="B5" s="31"/>
      <c r="F5" s="9"/>
      <c r="G5" s="9"/>
      <c r="H5" s="13"/>
    </row>
    <row r="6" spans="1:14" s="5" customFormat="1" ht="10.5" customHeight="1" x14ac:dyDescent="0.2">
      <c r="A6" s="3" t="s">
        <v>3</v>
      </c>
      <c r="B6" s="8"/>
      <c r="F6" s="9"/>
      <c r="G6" s="9"/>
      <c r="H6" s="13"/>
    </row>
    <row r="10" spans="1:14" ht="10.5" customHeight="1" x14ac:dyDescent="0.2">
      <c r="H10" s="31" t="s">
        <v>52</v>
      </c>
      <c r="I10" s="31" t="s">
        <v>56</v>
      </c>
      <c r="J10" s="31" t="s">
        <v>57</v>
      </c>
      <c r="K10" s="5" t="s">
        <v>28</v>
      </c>
    </row>
    <row r="11" spans="1:14" ht="10.5" customHeight="1" x14ac:dyDescent="0.2">
      <c r="H11" s="31" t="s">
        <v>24</v>
      </c>
      <c r="I11" s="31" t="s">
        <v>58</v>
      </c>
      <c r="J11" s="31" t="s">
        <v>59</v>
      </c>
      <c r="K11" s="31" t="s">
        <v>33</v>
      </c>
    </row>
    <row r="12" spans="1:14" ht="10.5" customHeight="1" x14ac:dyDescent="0.2">
      <c r="H12" s="32">
        <v>2013</v>
      </c>
      <c r="I12" s="31">
        <v>5432</v>
      </c>
      <c r="J12" s="31">
        <v>17123</v>
      </c>
      <c r="K12" s="31">
        <v>22555</v>
      </c>
    </row>
    <row r="13" spans="1:14" ht="10.5" customHeight="1" x14ac:dyDescent="0.2">
      <c r="H13" s="32">
        <v>2014</v>
      </c>
      <c r="I13" s="31">
        <v>5236</v>
      </c>
      <c r="J13" s="31">
        <v>13516</v>
      </c>
      <c r="K13" s="31">
        <v>18752</v>
      </c>
    </row>
    <row r="14" spans="1:14" ht="10.5" customHeight="1" x14ac:dyDescent="0.2">
      <c r="H14" s="32">
        <v>2015</v>
      </c>
      <c r="I14" s="31">
        <v>4121</v>
      </c>
      <c r="J14" s="31">
        <v>8702</v>
      </c>
      <c r="K14" s="31">
        <v>12823</v>
      </c>
    </row>
    <row r="15" spans="1:14" ht="10.5" customHeight="1" x14ac:dyDescent="0.2">
      <c r="H15" s="32">
        <v>2016</v>
      </c>
      <c r="I15" s="31">
        <v>3657</v>
      </c>
      <c r="J15" s="31">
        <v>5309</v>
      </c>
      <c r="K15" s="31">
        <v>8966</v>
      </c>
    </row>
    <row r="16" spans="1:14" ht="10.5" customHeight="1" x14ac:dyDescent="0.2">
      <c r="H16" s="32">
        <v>2017</v>
      </c>
      <c r="I16" s="31">
        <v>2009</v>
      </c>
      <c r="J16" s="31">
        <v>4227</v>
      </c>
      <c r="K16" s="31">
        <v>6236</v>
      </c>
    </row>
    <row r="17" spans="8:11" ht="10.5" customHeight="1" x14ac:dyDescent="0.2">
      <c r="H17" s="32">
        <v>2018</v>
      </c>
      <c r="I17" s="31">
        <v>1231</v>
      </c>
      <c r="J17" s="31">
        <v>4566</v>
      </c>
      <c r="K17" s="31">
        <v>5797</v>
      </c>
    </row>
    <row r="18" spans="8:11" ht="10.5" customHeight="1" x14ac:dyDescent="0.2">
      <c r="H18" s="32" t="s">
        <v>483</v>
      </c>
      <c r="I18" s="31">
        <v>1054</v>
      </c>
      <c r="J18" s="31">
        <v>4108</v>
      </c>
      <c r="K18" s="31">
        <v>5162</v>
      </c>
    </row>
    <row r="19" spans="8:11" ht="10.5" customHeight="1" x14ac:dyDescent="0.2">
      <c r="H19" s="32" t="s">
        <v>484</v>
      </c>
      <c r="I19" s="31">
        <v>1323</v>
      </c>
      <c r="J19" s="31">
        <v>3631</v>
      </c>
      <c r="K19" s="31">
        <v>4954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election activeCell="I1" sqref="I1:K1"/>
    </sheetView>
  </sheetViews>
  <sheetFormatPr defaultColWidth="9.140625" defaultRowHeight="10.5" customHeight="1" x14ac:dyDescent="0.2"/>
  <cols>
    <col min="1" max="1" width="13.7109375" style="145" customWidth="1"/>
    <col min="2" max="2" width="21.42578125" style="145" bestFit="1" customWidth="1"/>
    <col min="3" max="3" width="19.140625" style="145" bestFit="1" customWidth="1"/>
    <col min="4" max="4" width="9.140625" style="145"/>
    <col min="5" max="5" width="10.42578125" style="145" customWidth="1"/>
    <col min="6" max="6" width="9.28515625" style="145" bestFit="1" customWidth="1"/>
    <col min="7" max="7" width="9.140625" style="145"/>
    <col min="8" max="8" width="9.140625" style="145" customWidth="1"/>
    <col min="9" max="10" width="9.140625" style="145"/>
    <col min="11" max="11" width="19.140625" style="145" customWidth="1"/>
    <col min="12" max="18" width="9.140625" style="145"/>
    <col min="19" max="19" width="10.140625" style="145" bestFit="1" customWidth="1"/>
    <col min="20" max="21" width="12" style="145" bestFit="1" customWidth="1"/>
    <col min="22" max="22" width="9.140625" style="145"/>
    <col min="23" max="23" width="16.140625" style="145" bestFit="1" customWidth="1"/>
    <col min="24" max="16384" width="9.140625" style="145"/>
  </cols>
  <sheetData>
    <row r="1" spans="1:23" s="5" customFormat="1" ht="10.5" customHeight="1" x14ac:dyDescent="0.2">
      <c r="A1" s="1" t="s">
        <v>4</v>
      </c>
      <c r="B1" s="26" t="s">
        <v>62</v>
      </c>
      <c r="F1" s="9"/>
      <c r="G1" s="9"/>
      <c r="H1" s="13"/>
      <c r="I1" s="319" t="s">
        <v>9</v>
      </c>
      <c r="J1" s="320"/>
      <c r="K1" s="320"/>
      <c r="L1" s="6"/>
      <c r="M1" s="6"/>
      <c r="N1" s="6"/>
    </row>
    <row r="2" spans="1:23" s="5" customFormat="1" ht="10.5" customHeight="1" x14ac:dyDescent="0.2">
      <c r="A2" s="1" t="s">
        <v>1</v>
      </c>
      <c r="B2" s="26" t="s">
        <v>63</v>
      </c>
      <c r="F2" s="9"/>
      <c r="G2" s="9"/>
      <c r="H2" s="14"/>
      <c r="I2" s="6"/>
      <c r="J2" s="6"/>
      <c r="K2" s="6"/>
      <c r="L2" s="6"/>
      <c r="M2" s="6"/>
      <c r="N2" s="6"/>
    </row>
    <row r="3" spans="1:23" s="5" customFormat="1" ht="10.5" customHeight="1" x14ac:dyDescent="0.2">
      <c r="A3" s="1" t="s">
        <v>6</v>
      </c>
      <c r="B3" s="20" t="s">
        <v>7</v>
      </c>
      <c r="F3" s="9"/>
      <c r="G3" s="9"/>
      <c r="H3" s="21"/>
    </row>
    <row r="4" spans="1:23" s="5" customFormat="1" ht="10.5" customHeight="1" x14ac:dyDescent="0.2">
      <c r="A4" s="1" t="s">
        <v>2</v>
      </c>
      <c r="B4" s="20" t="s">
        <v>8</v>
      </c>
      <c r="F4" s="9"/>
      <c r="G4" s="9"/>
      <c r="H4" s="13"/>
    </row>
    <row r="5" spans="1:23" s="5" customFormat="1" ht="10.5" customHeight="1" x14ac:dyDescent="0.2">
      <c r="A5" s="3" t="s">
        <v>5</v>
      </c>
      <c r="B5" s="20"/>
      <c r="F5" s="9"/>
      <c r="G5" s="9"/>
      <c r="H5" s="13"/>
    </row>
    <row r="6" spans="1:23" s="5" customFormat="1" ht="10.5" customHeight="1" x14ac:dyDescent="0.2">
      <c r="A6" s="3" t="s">
        <v>3</v>
      </c>
      <c r="B6" s="8"/>
      <c r="F6" s="9"/>
      <c r="G6" s="9"/>
      <c r="H6" s="13"/>
    </row>
    <row r="8" spans="1:23" ht="10.5" customHeight="1" x14ac:dyDescent="0.2">
      <c r="A8" s="144"/>
      <c r="E8" s="146"/>
      <c r="F8" s="147"/>
      <c r="S8" s="148"/>
      <c r="T8" s="148"/>
      <c r="U8" s="148"/>
      <c r="V8" s="148"/>
      <c r="W8" s="148"/>
    </row>
    <row r="9" spans="1:23" ht="10.5" customHeight="1" x14ac:dyDescent="0.2">
      <c r="A9" s="144"/>
      <c r="E9" s="149"/>
      <c r="F9" s="150"/>
      <c r="S9" s="148"/>
      <c r="T9" s="148"/>
      <c r="U9" s="148"/>
      <c r="V9" s="148"/>
      <c r="W9" s="148"/>
    </row>
    <row r="10" spans="1:23" s="152" customFormat="1" ht="10.5" customHeight="1" x14ac:dyDescent="0.2">
      <c r="A10" s="151"/>
      <c r="E10" s="149">
        <v>42735</v>
      </c>
      <c r="F10" s="150">
        <v>0.02</v>
      </c>
      <c r="G10" s="150"/>
      <c r="H10" s="150"/>
      <c r="I10" s="150"/>
      <c r="J10" s="150"/>
      <c r="K10" s="150"/>
      <c r="L10" s="150"/>
      <c r="M10" s="150"/>
      <c r="N10" s="150"/>
      <c r="O10" s="150"/>
      <c r="P10" s="150"/>
    </row>
    <row r="11" spans="1:23" ht="10.5" customHeight="1" x14ac:dyDescent="0.2">
      <c r="A11" s="144"/>
      <c r="E11" s="149"/>
      <c r="F11" s="150">
        <v>1.7999999999999999E-2</v>
      </c>
      <c r="G11" s="150"/>
      <c r="H11" s="150"/>
      <c r="I11" s="150"/>
      <c r="J11" s="150"/>
      <c r="K11" s="150"/>
      <c r="L11" s="150"/>
      <c r="M11" s="150"/>
      <c r="N11" s="150"/>
      <c r="O11" s="150"/>
      <c r="P11" s="150"/>
    </row>
    <row r="12" spans="1:23" ht="10.5" customHeight="1" x14ac:dyDescent="0.2">
      <c r="A12" s="144"/>
      <c r="E12" s="149"/>
      <c r="F12" s="150">
        <v>1.7000000000000001E-2</v>
      </c>
      <c r="G12" s="150"/>
      <c r="H12" s="150"/>
      <c r="I12" s="150"/>
      <c r="J12" s="150"/>
      <c r="K12" s="150"/>
      <c r="L12" s="150"/>
      <c r="M12" s="150"/>
      <c r="N12" s="150"/>
      <c r="O12" s="150"/>
      <c r="P12" s="150"/>
    </row>
    <row r="13" spans="1:23" ht="10.5" customHeight="1" x14ac:dyDescent="0.2">
      <c r="A13" s="144"/>
      <c r="C13" s="153"/>
      <c r="E13" s="149"/>
      <c r="F13" s="150">
        <v>1.6E-2</v>
      </c>
      <c r="G13" s="150"/>
      <c r="H13" s="150"/>
      <c r="I13" s="150"/>
      <c r="J13" s="150"/>
      <c r="K13" s="150"/>
      <c r="L13" s="150"/>
      <c r="M13" s="150"/>
      <c r="N13" s="150"/>
      <c r="O13" s="150"/>
      <c r="P13" s="150"/>
    </row>
    <row r="14" spans="1:23" ht="10.5" customHeight="1" x14ac:dyDescent="0.2">
      <c r="A14" s="144"/>
      <c r="E14" s="149"/>
      <c r="F14" s="150">
        <v>1.2999999999999999E-2</v>
      </c>
      <c r="G14" s="150"/>
      <c r="H14" s="150"/>
      <c r="I14" s="150"/>
      <c r="J14" s="150"/>
      <c r="K14" s="150"/>
      <c r="L14" s="150"/>
      <c r="M14" s="150"/>
      <c r="N14" s="150"/>
      <c r="O14" s="150"/>
      <c r="P14" s="150"/>
    </row>
    <row r="15" spans="1:23" ht="10.5" customHeight="1" x14ac:dyDescent="0.2">
      <c r="A15" s="144"/>
      <c r="E15" s="149"/>
      <c r="F15" s="150">
        <v>1.2999999999999999E-2</v>
      </c>
      <c r="G15" s="150"/>
      <c r="H15" s="150"/>
      <c r="I15" s="150"/>
      <c r="J15" s="150"/>
      <c r="K15" s="150"/>
      <c r="L15" s="150"/>
      <c r="M15" s="150"/>
      <c r="N15" s="150"/>
      <c r="O15" s="150"/>
      <c r="P15" s="150"/>
    </row>
    <row r="16" spans="1:23" ht="10.5" customHeight="1" x14ac:dyDescent="0.2">
      <c r="A16" s="144"/>
      <c r="E16" s="149">
        <v>42916</v>
      </c>
      <c r="F16" s="150">
        <v>1.2E-2</v>
      </c>
      <c r="G16" s="150"/>
      <c r="H16" s="150"/>
      <c r="I16" s="150"/>
      <c r="J16" s="150"/>
      <c r="K16" s="150"/>
      <c r="L16" s="150"/>
      <c r="M16" s="150"/>
      <c r="N16" s="150"/>
      <c r="O16" s="150"/>
      <c r="P16" s="150"/>
    </row>
    <row r="17" spans="1:16" ht="10.5" customHeight="1" x14ac:dyDescent="0.2">
      <c r="A17" s="144"/>
      <c r="E17" s="149"/>
      <c r="F17" s="150">
        <v>1.2E-2</v>
      </c>
      <c r="G17" s="150"/>
      <c r="H17" s="150"/>
      <c r="I17" s="150"/>
      <c r="J17" s="150"/>
      <c r="K17" s="150"/>
      <c r="L17" s="150"/>
      <c r="M17" s="150"/>
      <c r="N17" s="150"/>
      <c r="O17" s="150"/>
      <c r="P17" s="150"/>
    </row>
    <row r="18" spans="1:16" ht="10.5" customHeight="1" x14ac:dyDescent="0.2">
      <c r="A18" s="144"/>
      <c r="E18" s="149"/>
      <c r="F18" s="150">
        <v>1.2E-2</v>
      </c>
      <c r="G18" s="150"/>
      <c r="H18" s="150"/>
      <c r="I18" s="150"/>
      <c r="J18" s="150"/>
      <c r="K18" s="150"/>
      <c r="L18" s="150"/>
      <c r="M18" s="150"/>
      <c r="N18" s="150"/>
      <c r="O18" s="150"/>
      <c r="P18" s="150"/>
    </row>
    <row r="19" spans="1:16" ht="10.5" customHeight="1" x14ac:dyDescent="0.2">
      <c r="A19" s="144"/>
      <c r="E19" s="149"/>
      <c r="F19" s="150">
        <v>1.0999999999999999E-2</v>
      </c>
      <c r="G19" s="150"/>
      <c r="H19" s="150"/>
      <c r="I19" s="150"/>
      <c r="J19" s="150"/>
      <c r="K19" s="150"/>
      <c r="L19" s="150"/>
      <c r="M19" s="150"/>
      <c r="N19" s="150"/>
      <c r="O19" s="150"/>
      <c r="P19" s="150"/>
    </row>
    <row r="20" spans="1:16" ht="10.5" customHeight="1" x14ac:dyDescent="0.2">
      <c r="A20" s="144"/>
      <c r="E20" s="149"/>
      <c r="F20" s="150">
        <v>1.0999999999999999E-2</v>
      </c>
      <c r="G20" s="150"/>
      <c r="H20" s="150"/>
      <c r="I20" s="150"/>
      <c r="J20" s="150"/>
      <c r="K20" s="150"/>
      <c r="L20" s="150"/>
      <c r="M20" s="150"/>
      <c r="N20" s="150"/>
      <c r="O20" s="150"/>
      <c r="P20" s="150"/>
    </row>
    <row r="21" spans="1:16" ht="10.5" customHeight="1" x14ac:dyDescent="0.2">
      <c r="A21" s="144"/>
      <c r="E21" s="149"/>
      <c r="F21" s="150">
        <v>1.4E-2</v>
      </c>
      <c r="G21" s="150"/>
      <c r="H21" s="150"/>
      <c r="I21" s="150"/>
      <c r="J21" s="150"/>
      <c r="K21" s="150"/>
      <c r="L21" s="150"/>
      <c r="M21" s="150"/>
      <c r="N21" s="150"/>
      <c r="O21" s="150"/>
      <c r="P21" s="150"/>
    </row>
    <row r="22" spans="1:16" ht="10.5" customHeight="1" x14ac:dyDescent="0.2">
      <c r="A22" s="144"/>
      <c r="E22" s="149">
        <v>43100</v>
      </c>
      <c r="F22" s="150">
        <v>1.6E-2</v>
      </c>
      <c r="G22" s="150"/>
      <c r="H22" s="150"/>
      <c r="I22" s="150"/>
      <c r="J22" s="150"/>
      <c r="K22" s="150"/>
      <c r="L22" s="150"/>
      <c r="M22" s="150"/>
      <c r="N22" s="150"/>
      <c r="O22" s="150"/>
      <c r="P22" s="150"/>
    </row>
    <row r="23" spans="1:16" ht="10.5" customHeight="1" x14ac:dyDescent="0.2">
      <c r="A23" s="144"/>
      <c r="E23" s="149"/>
      <c r="F23" s="150">
        <v>1.4999999999999999E-2</v>
      </c>
      <c r="G23" s="150"/>
      <c r="H23" s="150"/>
      <c r="I23" s="150"/>
      <c r="J23" s="150"/>
      <c r="K23" s="150"/>
      <c r="L23" s="150"/>
      <c r="M23" s="150"/>
      <c r="N23" s="150"/>
      <c r="O23" s="150"/>
      <c r="P23" s="150"/>
    </row>
    <row r="24" spans="1:16" ht="10.5" customHeight="1" x14ac:dyDescent="0.2">
      <c r="A24" s="144"/>
      <c r="E24" s="149"/>
      <c r="F24" s="150">
        <v>1.4E-2</v>
      </c>
      <c r="G24" s="150"/>
      <c r="H24" s="150"/>
      <c r="I24" s="150"/>
      <c r="J24" s="150"/>
      <c r="K24" s="150"/>
      <c r="L24" s="150"/>
      <c r="M24" s="150"/>
      <c r="N24" s="150"/>
      <c r="O24" s="150"/>
      <c r="P24" s="150"/>
    </row>
    <row r="25" spans="1:16" ht="10.5" customHeight="1" x14ac:dyDescent="0.2">
      <c r="A25" s="144"/>
      <c r="E25" s="149"/>
      <c r="F25" s="150">
        <v>1.2E-2</v>
      </c>
      <c r="G25" s="150"/>
      <c r="H25" s="150"/>
      <c r="I25" s="150"/>
      <c r="J25" s="150"/>
      <c r="K25" s="150"/>
      <c r="L25" s="150"/>
      <c r="M25" s="150"/>
      <c r="N25" s="150"/>
      <c r="O25" s="150"/>
      <c r="P25" s="150"/>
    </row>
    <row r="26" spans="1:16" ht="10.5" customHeight="1" x14ac:dyDescent="0.2">
      <c r="A26" s="144"/>
      <c r="E26" s="149"/>
      <c r="F26" s="150">
        <v>0.01</v>
      </c>
      <c r="G26" s="150"/>
      <c r="H26" s="150"/>
      <c r="I26" s="150"/>
      <c r="J26" s="150"/>
      <c r="K26" s="150"/>
      <c r="L26" s="150"/>
      <c r="M26" s="150"/>
      <c r="N26" s="150"/>
      <c r="O26" s="150"/>
      <c r="P26" s="150"/>
    </row>
    <row r="27" spans="1:16" ht="10.5" customHeight="1" x14ac:dyDescent="0.2">
      <c r="A27" s="144"/>
      <c r="E27" s="149"/>
      <c r="F27" s="150">
        <v>8.9999999999999993E-3</v>
      </c>
      <c r="G27" s="150"/>
      <c r="H27" s="150"/>
      <c r="I27" s="150"/>
      <c r="J27" s="150"/>
      <c r="K27" s="150"/>
      <c r="L27" s="150"/>
      <c r="M27" s="150"/>
      <c r="N27" s="150"/>
      <c r="O27" s="150"/>
      <c r="P27" s="150"/>
    </row>
    <row r="28" spans="1:16" ht="10.5" customHeight="1" x14ac:dyDescent="0.2">
      <c r="A28" s="144"/>
      <c r="B28" s="153"/>
      <c r="C28" s="153"/>
      <c r="E28" s="149">
        <v>43281</v>
      </c>
      <c r="F28" s="150">
        <v>8.9999999999999993E-3</v>
      </c>
      <c r="G28" s="150"/>
      <c r="H28" s="150"/>
      <c r="I28" s="150"/>
      <c r="J28" s="150"/>
      <c r="K28" s="150"/>
      <c r="L28" s="150"/>
      <c r="M28" s="150"/>
      <c r="N28" s="150"/>
      <c r="O28" s="150"/>
      <c r="P28" s="150"/>
    </row>
    <row r="29" spans="1:16" ht="10.5" customHeight="1" x14ac:dyDescent="0.2">
      <c r="A29" s="144"/>
      <c r="B29" s="153"/>
      <c r="C29" s="153"/>
      <c r="E29" s="149"/>
      <c r="F29" s="150">
        <v>8.9999999999999993E-3</v>
      </c>
      <c r="G29" s="150"/>
      <c r="H29" s="150"/>
      <c r="I29" s="150"/>
      <c r="J29" s="150"/>
      <c r="K29" s="150"/>
      <c r="L29" s="150"/>
      <c r="M29" s="150"/>
      <c r="N29" s="150"/>
      <c r="O29" s="150"/>
      <c r="P29" s="150"/>
    </row>
    <row r="30" spans="1:16" ht="10.5" customHeight="1" x14ac:dyDescent="0.2">
      <c r="A30" s="144"/>
      <c r="B30" s="153"/>
      <c r="C30" s="153"/>
      <c r="E30" s="149"/>
      <c r="F30" s="150">
        <v>0.01</v>
      </c>
      <c r="G30" s="150"/>
      <c r="H30" s="150"/>
      <c r="I30" s="150"/>
      <c r="J30" s="150"/>
      <c r="K30" s="150"/>
      <c r="L30" s="150"/>
      <c r="M30" s="150"/>
      <c r="N30" s="150"/>
      <c r="O30" s="150"/>
      <c r="P30" s="150"/>
    </row>
    <row r="31" spans="1:16" ht="10.5" customHeight="1" x14ac:dyDescent="0.2">
      <c r="A31" s="144"/>
      <c r="B31" s="153"/>
      <c r="C31" s="153"/>
      <c r="E31" s="149"/>
      <c r="F31" s="150">
        <v>1.2E-2</v>
      </c>
      <c r="G31" s="150"/>
      <c r="H31" s="150"/>
      <c r="I31" s="150"/>
      <c r="J31" s="150"/>
      <c r="K31" s="150"/>
      <c r="L31" s="150"/>
      <c r="M31" s="150"/>
      <c r="N31" s="150"/>
      <c r="O31" s="150"/>
      <c r="P31" s="150"/>
    </row>
    <row r="32" spans="1:16" ht="10.5" customHeight="1" x14ac:dyDescent="0.2">
      <c r="A32" s="154"/>
      <c r="B32" s="153"/>
      <c r="C32" s="153"/>
      <c r="E32" s="149"/>
      <c r="F32" s="150">
        <v>1.2E-2</v>
      </c>
      <c r="G32" s="150"/>
      <c r="H32" s="150"/>
      <c r="I32" s="150"/>
      <c r="J32" s="150"/>
      <c r="K32" s="150"/>
      <c r="L32" s="150"/>
      <c r="M32" s="150"/>
      <c r="N32" s="150"/>
      <c r="O32" s="150"/>
      <c r="P32" s="150"/>
    </row>
    <row r="33" spans="1:16" ht="10.5" customHeight="1" x14ac:dyDescent="0.2">
      <c r="A33" s="154"/>
      <c r="B33" s="153"/>
      <c r="C33" s="153"/>
      <c r="E33" s="149"/>
      <c r="F33" s="150">
        <v>1.4E-2</v>
      </c>
      <c r="G33" s="150"/>
      <c r="H33" s="150"/>
      <c r="I33" s="150"/>
      <c r="J33" s="150"/>
      <c r="K33" s="150"/>
      <c r="L33" s="150"/>
      <c r="M33" s="150"/>
      <c r="N33" s="150"/>
      <c r="O33" s="150"/>
      <c r="P33" s="150"/>
    </row>
    <row r="34" spans="1:16" ht="10.5" customHeight="1" x14ac:dyDescent="0.2">
      <c r="A34" s="154"/>
      <c r="B34" s="153"/>
      <c r="C34" s="153"/>
      <c r="E34" s="149">
        <v>43465</v>
      </c>
      <c r="F34" s="150">
        <v>1.2E-2</v>
      </c>
      <c r="G34" s="150"/>
      <c r="H34" s="150"/>
      <c r="I34" s="150"/>
      <c r="J34" s="150"/>
      <c r="K34" s="150"/>
      <c r="L34" s="150"/>
      <c r="M34" s="150"/>
      <c r="N34" s="150"/>
      <c r="O34" s="150"/>
      <c r="P34" s="150"/>
    </row>
    <row r="35" spans="1:16" ht="10.5" customHeight="1" x14ac:dyDescent="0.2">
      <c r="C35" s="147"/>
      <c r="E35" s="149"/>
      <c r="F35" s="150">
        <v>1.2E-2</v>
      </c>
      <c r="G35" s="150"/>
      <c r="H35" s="150"/>
      <c r="I35" s="150"/>
      <c r="J35" s="150"/>
      <c r="K35" s="150"/>
      <c r="L35" s="150"/>
      <c r="M35" s="150"/>
      <c r="N35" s="150"/>
      <c r="O35" s="150"/>
      <c r="P35" s="150"/>
    </row>
    <row r="36" spans="1:16" ht="10.5" customHeight="1" x14ac:dyDescent="0.2">
      <c r="E36" s="149"/>
      <c r="F36" s="150">
        <v>1.0999999999999999E-2</v>
      </c>
      <c r="G36" s="150"/>
      <c r="H36" s="150"/>
      <c r="I36" s="150"/>
      <c r="J36" s="150"/>
      <c r="K36" s="150"/>
      <c r="L36" s="150"/>
      <c r="M36" s="150"/>
      <c r="N36" s="150"/>
      <c r="O36" s="150"/>
      <c r="P36" s="150"/>
    </row>
    <row r="37" spans="1:16" ht="10.5" customHeight="1" x14ac:dyDescent="0.2">
      <c r="E37" s="149"/>
      <c r="F37" s="150">
        <v>8.0000000000000002E-3</v>
      </c>
      <c r="G37" s="150"/>
      <c r="H37" s="150"/>
      <c r="I37" s="150"/>
      <c r="J37" s="150"/>
      <c r="K37" s="150"/>
      <c r="L37" s="150"/>
      <c r="M37" s="150"/>
      <c r="N37" s="150"/>
      <c r="O37" s="150"/>
      <c r="P37" s="150"/>
    </row>
    <row r="38" spans="1:16" ht="10.5" customHeight="1" x14ac:dyDescent="0.2">
      <c r="E38" s="149"/>
      <c r="F38" s="150">
        <v>8.9999999999999993E-3</v>
      </c>
      <c r="G38" s="150"/>
      <c r="H38" s="150"/>
      <c r="I38" s="150"/>
      <c r="J38" s="150"/>
      <c r="K38" s="150"/>
      <c r="L38" s="150"/>
      <c r="M38" s="150"/>
      <c r="N38" s="150"/>
      <c r="O38" s="150"/>
      <c r="P38" s="150"/>
    </row>
    <row r="39" spans="1:16" ht="10.5" customHeight="1" x14ac:dyDescent="0.2">
      <c r="E39" s="149"/>
      <c r="F39" s="150">
        <v>8.9999999999999993E-3</v>
      </c>
      <c r="G39" s="150"/>
      <c r="H39" s="150"/>
      <c r="I39" s="150"/>
      <c r="J39" s="150"/>
      <c r="K39" s="150"/>
      <c r="L39" s="150"/>
      <c r="M39" s="150"/>
      <c r="N39" s="150"/>
      <c r="O39" s="150"/>
      <c r="P39" s="150"/>
    </row>
    <row r="40" spans="1:16" ht="10.5" customHeight="1" x14ac:dyDescent="0.2">
      <c r="A40" s="144"/>
      <c r="E40" s="149"/>
      <c r="F40" s="150">
        <v>0.01</v>
      </c>
      <c r="G40" s="150"/>
      <c r="H40" s="150"/>
      <c r="I40" s="150"/>
      <c r="J40" s="150"/>
      <c r="K40" s="150"/>
      <c r="L40" s="150"/>
      <c r="M40" s="150"/>
      <c r="N40" s="150"/>
      <c r="O40" s="150"/>
      <c r="P40" s="150"/>
    </row>
    <row r="41" spans="1:16" ht="10.5" customHeight="1" x14ac:dyDescent="0.2">
      <c r="A41" s="144"/>
      <c r="E41" s="149"/>
      <c r="F41" s="150">
        <v>7.0000000000000001E-3</v>
      </c>
      <c r="G41" s="150"/>
      <c r="H41" s="150"/>
      <c r="I41" s="150"/>
      <c r="J41" s="150"/>
      <c r="K41" s="150"/>
      <c r="L41" s="150"/>
      <c r="M41" s="150"/>
      <c r="N41" s="150"/>
      <c r="O41" s="150"/>
      <c r="P41" s="150"/>
    </row>
    <row r="42" spans="1:16" ht="10.5" customHeight="1" x14ac:dyDescent="0.2">
      <c r="A42" s="144"/>
      <c r="F42" s="150">
        <v>1.2999999999999999E-2</v>
      </c>
      <c r="G42" s="150"/>
      <c r="H42" s="150"/>
      <c r="I42" s="150"/>
      <c r="J42" s="150"/>
      <c r="K42" s="150"/>
      <c r="L42" s="150"/>
      <c r="M42" s="150"/>
      <c r="N42" s="150"/>
      <c r="O42" s="150"/>
      <c r="P42" s="150"/>
    </row>
    <row r="43" spans="1:16" ht="10.5" customHeight="1" x14ac:dyDescent="0.2">
      <c r="A43" s="144"/>
      <c r="E43" s="149">
        <v>43738</v>
      </c>
      <c r="F43" s="150">
        <v>7.0000000000000001E-3</v>
      </c>
      <c r="G43" s="150"/>
      <c r="H43" s="150"/>
      <c r="I43" s="150"/>
      <c r="J43" s="150"/>
      <c r="K43" s="150"/>
      <c r="L43" s="150"/>
      <c r="M43" s="150"/>
      <c r="N43" s="150"/>
      <c r="O43" s="150"/>
      <c r="P43" s="150"/>
    </row>
    <row r="44" spans="1:16" ht="10.5" customHeight="1" x14ac:dyDescent="0.2">
      <c r="F44" s="150"/>
      <c r="G44" s="150"/>
      <c r="H44" s="150"/>
      <c r="I44" s="150"/>
      <c r="J44" s="150"/>
      <c r="K44" s="150"/>
      <c r="L44" s="150"/>
      <c r="M44" s="150"/>
      <c r="N44" s="150"/>
      <c r="O44" s="150"/>
      <c r="P44" s="150"/>
    </row>
    <row r="45" spans="1:16" ht="10.5" customHeight="1" x14ac:dyDescent="0.2">
      <c r="F45" s="150"/>
      <c r="G45" s="150"/>
      <c r="H45" s="150"/>
      <c r="I45" s="150"/>
      <c r="J45" s="150"/>
      <c r="K45" s="150"/>
      <c r="L45" s="150"/>
      <c r="M45" s="150"/>
      <c r="N45" s="150"/>
      <c r="O45" s="150"/>
      <c r="P45" s="150"/>
    </row>
    <row r="46" spans="1:16" ht="10.5" customHeight="1" x14ac:dyDescent="0.2">
      <c r="A46" s="144"/>
      <c r="F46" s="150"/>
    </row>
    <row r="47" spans="1:16" ht="10.5" customHeight="1" x14ac:dyDescent="0.2">
      <c r="A47" s="144"/>
      <c r="F47" s="150"/>
    </row>
    <row r="48" spans="1:16" ht="10.5" customHeight="1" x14ac:dyDescent="0.2">
      <c r="A48" s="144"/>
    </row>
    <row r="49" spans="1:1" ht="10.5" customHeight="1" x14ac:dyDescent="0.2">
      <c r="A49" s="144"/>
    </row>
    <row r="50" spans="1:1" ht="10.5" customHeight="1" x14ac:dyDescent="0.2">
      <c r="A50" s="144"/>
    </row>
    <row r="51" spans="1:1" ht="10.5" customHeight="1" x14ac:dyDescent="0.2">
      <c r="A51" s="144"/>
    </row>
    <row r="52" spans="1:1" ht="10.5" customHeight="1" x14ac:dyDescent="0.2">
      <c r="A52" s="144"/>
    </row>
    <row r="53" spans="1:1" ht="10.5" customHeight="1" x14ac:dyDescent="0.2">
      <c r="A53" s="144"/>
    </row>
    <row r="54" spans="1:1" ht="10.5" customHeight="1" x14ac:dyDescent="0.2">
      <c r="A54" s="1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zoomScale="120" zoomScaleNormal="120" workbookViewId="0">
      <selection activeCell="I1" sqref="I1:K1"/>
    </sheetView>
  </sheetViews>
  <sheetFormatPr defaultColWidth="9.140625" defaultRowHeight="10.5" customHeight="1" x14ac:dyDescent="0.2"/>
  <cols>
    <col min="1" max="8" width="9.140625" style="77"/>
    <col min="9" max="10" width="10.85546875" style="77" bestFit="1" customWidth="1"/>
    <col min="11" max="16384" width="9.140625" style="77"/>
  </cols>
  <sheetData>
    <row r="1" spans="1:14" s="5" customFormat="1" ht="10.5" customHeight="1" x14ac:dyDescent="0.2">
      <c r="A1" s="1" t="s">
        <v>4</v>
      </c>
      <c r="B1" s="81" t="s">
        <v>219</v>
      </c>
      <c r="F1" s="9"/>
      <c r="G1" s="9"/>
      <c r="H1" s="13"/>
      <c r="I1" s="319" t="s">
        <v>9</v>
      </c>
      <c r="J1" s="320"/>
      <c r="K1" s="320"/>
      <c r="L1" s="6"/>
      <c r="M1" s="6"/>
      <c r="N1" s="6"/>
    </row>
    <row r="2" spans="1:14" s="5" customFormat="1" ht="10.5" customHeight="1" x14ac:dyDescent="0.2">
      <c r="A2" s="1" t="s">
        <v>1</v>
      </c>
      <c r="B2" s="82" t="s">
        <v>356</v>
      </c>
      <c r="F2" s="9"/>
      <c r="G2" s="9"/>
      <c r="H2" s="14"/>
      <c r="I2" s="6"/>
      <c r="J2" s="6"/>
      <c r="K2" s="6"/>
      <c r="L2" s="6"/>
      <c r="M2" s="6"/>
      <c r="N2" s="6"/>
    </row>
    <row r="3" spans="1:14" s="5" customFormat="1" ht="10.5" customHeight="1" x14ac:dyDescent="0.2">
      <c r="A3" s="1" t="s">
        <v>6</v>
      </c>
      <c r="B3" s="5" t="s">
        <v>7</v>
      </c>
      <c r="F3" s="9"/>
      <c r="G3" s="9"/>
      <c r="H3" s="83"/>
    </row>
    <row r="4" spans="1:14" s="5" customFormat="1" ht="10.5" customHeight="1" x14ac:dyDescent="0.2">
      <c r="A4" s="1" t="s">
        <v>2</v>
      </c>
      <c r="B4" s="5" t="s">
        <v>8</v>
      </c>
      <c r="F4" s="9"/>
      <c r="G4" s="9"/>
      <c r="H4" s="13"/>
    </row>
    <row r="5" spans="1:14" s="5" customFormat="1" ht="10.5" customHeight="1" x14ac:dyDescent="0.2">
      <c r="A5" s="3" t="s">
        <v>5</v>
      </c>
      <c r="F5" s="9"/>
      <c r="G5" s="9"/>
      <c r="H5" s="13"/>
    </row>
    <row r="6" spans="1:14" s="5" customFormat="1" ht="10.5" customHeight="1" x14ac:dyDescent="0.2">
      <c r="A6" s="3" t="s">
        <v>3</v>
      </c>
      <c r="F6" s="9"/>
      <c r="G6" s="9"/>
      <c r="H6" s="13"/>
    </row>
    <row r="10" spans="1:14" ht="10.5" customHeight="1" x14ac:dyDescent="0.2">
      <c r="J10" s="79" t="s">
        <v>13</v>
      </c>
      <c r="K10" s="79" t="s">
        <v>34</v>
      </c>
      <c r="L10" s="79" t="s">
        <v>14</v>
      </c>
      <c r="M10" s="79" t="s">
        <v>15</v>
      </c>
    </row>
    <row r="11" spans="1:14" ht="10.5" customHeight="1" x14ac:dyDescent="0.2">
      <c r="J11" s="79" t="s">
        <v>10</v>
      </c>
      <c r="K11" s="79" t="s">
        <v>35</v>
      </c>
      <c r="L11" s="79" t="s">
        <v>12</v>
      </c>
      <c r="M11" s="79" t="s">
        <v>11</v>
      </c>
    </row>
    <row r="12" spans="1:14" ht="10.5" customHeight="1" x14ac:dyDescent="0.2">
      <c r="I12" s="79">
        <v>42369</v>
      </c>
      <c r="J12" s="80">
        <v>0.28100000000000003</v>
      </c>
      <c r="K12" s="80">
        <v>0.35099999999999998</v>
      </c>
      <c r="L12" s="80">
        <v>0.156</v>
      </c>
      <c r="M12" s="80">
        <v>0.21099999999999999</v>
      </c>
      <c r="N12" s="84"/>
    </row>
    <row r="13" spans="1:14" ht="10.5" customHeight="1" x14ac:dyDescent="0.2">
      <c r="I13" s="79">
        <v>42735</v>
      </c>
      <c r="J13" s="80">
        <v>0.33800000000000002</v>
      </c>
      <c r="K13" s="80">
        <v>0.34899999999999998</v>
      </c>
      <c r="L13" s="80">
        <v>0.13800000000000001</v>
      </c>
      <c r="M13" s="80">
        <v>0.17599999999999999</v>
      </c>
      <c r="N13" s="84"/>
    </row>
    <row r="14" spans="1:14" ht="10.5" customHeight="1" x14ac:dyDescent="0.2">
      <c r="I14" s="79">
        <v>43100</v>
      </c>
      <c r="J14" s="80">
        <v>0.35499999999999998</v>
      </c>
      <c r="K14" s="80">
        <v>0.311</v>
      </c>
      <c r="L14" s="80">
        <v>0.14000000000000001</v>
      </c>
      <c r="M14" s="80">
        <v>0.19400000000000001</v>
      </c>
      <c r="N14" s="84"/>
    </row>
    <row r="15" spans="1:14" ht="10.5" customHeight="1" x14ac:dyDescent="0.2">
      <c r="I15" s="79">
        <v>43465</v>
      </c>
      <c r="J15" s="80">
        <v>0.34</v>
      </c>
      <c r="K15" s="80">
        <v>0.30399999999999999</v>
      </c>
      <c r="L15" s="80">
        <v>0.14799999999999999</v>
      </c>
      <c r="M15" s="80">
        <v>0.20699999999999999</v>
      </c>
      <c r="N15" s="84"/>
    </row>
    <row r="16" spans="1:14" ht="10.5" customHeight="1" x14ac:dyDescent="0.2">
      <c r="I16" s="79">
        <v>43555</v>
      </c>
      <c r="J16" s="80">
        <v>0.34300000000000003</v>
      </c>
      <c r="K16" s="80">
        <v>0.29899999999999999</v>
      </c>
      <c r="L16" s="80">
        <v>0.14699999999999999</v>
      </c>
      <c r="M16" s="80">
        <v>0.21</v>
      </c>
      <c r="N16" s="84"/>
    </row>
    <row r="17" spans="8:14" ht="10.5" customHeight="1" x14ac:dyDescent="0.2">
      <c r="I17" s="79">
        <v>43646</v>
      </c>
      <c r="J17" s="80">
        <v>0.33400000000000002</v>
      </c>
      <c r="K17" s="80">
        <v>0.309</v>
      </c>
      <c r="L17" s="80">
        <v>0.15</v>
      </c>
      <c r="M17" s="80">
        <v>0.20699999999999999</v>
      </c>
      <c r="N17" s="84"/>
    </row>
    <row r="18" spans="8:14" ht="10.5" customHeight="1" x14ac:dyDescent="0.2">
      <c r="I18" s="79">
        <v>43738</v>
      </c>
      <c r="J18" s="80">
        <v>0.33300000000000002</v>
      </c>
      <c r="K18" s="80">
        <v>0.307</v>
      </c>
      <c r="L18" s="80">
        <v>0.15</v>
      </c>
      <c r="M18" s="80">
        <v>0.20899999999999999</v>
      </c>
      <c r="N18" s="84"/>
    </row>
    <row r="19" spans="8:14" ht="10.5" customHeight="1" x14ac:dyDescent="0.2">
      <c r="I19" s="79"/>
      <c r="J19" s="80"/>
      <c r="K19" s="80"/>
      <c r="L19" s="80"/>
      <c r="M19" s="80"/>
      <c r="N19" s="85"/>
    </row>
    <row r="20" spans="8:14" ht="10.5" customHeight="1" x14ac:dyDescent="0.2">
      <c r="I20" s="79"/>
      <c r="J20" s="80"/>
      <c r="K20" s="80"/>
      <c r="L20" s="80"/>
      <c r="M20" s="80"/>
    </row>
    <row r="31" spans="8:14" ht="10.5" customHeight="1" x14ac:dyDescent="0.2">
      <c r="H31" s="77" t="s">
        <v>220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showGridLines="0" zoomScale="130" zoomScaleNormal="130" workbookViewId="0">
      <selection activeCell="I1" sqref="I1:K1"/>
    </sheetView>
  </sheetViews>
  <sheetFormatPr defaultColWidth="9.140625" defaultRowHeight="10.5" customHeight="1" x14ac:dyDescent="0.2"/>
  <cols>
    <col min="1" max="1" width="13.85546875" style="155" customWidth="1"/>
    <col min="2" max="2" width="11.140625" style="155" customWidth="1"/>
    <col min="3" max="3" width="9.140625" style="155"/>
    <col min="4" max="4" width="13.140625" style="155" customWidth="1"/>
    <col min="5" max="7" width="9.140625" style="155"/>
    <col min="8" max="8" width="11.140625" style="155" customWidth="1"/>
    <col min="9" max="9" width="24.7109375" style="155" customWidth="1"/>
    <col min="10" max="10" width="16.42578125" style="155" customWidth="1"/>
    <col min="11" max="11" width="16.7109375" style="155" customWidth="1"/>
    <col min="12" max="13" width="9.140625" style="155"/>
    <col min="14" max="14" width="12" style="20" customWidth="1"/>
    <col min="15" max="15" width="15.140625" style="20" customWidth="1"/>
    <col min="16" max="16" width="14.85546875" style="20" customWidth="1"/>
    <col min="17" max="17" width="14.28515625" style="20" customWidth="1"/>
    <col min="18" max="18" width="14.7109375" style="20" customWidth="1"/>
    <col min="19" max="19" width="16" style="20" customWidth="1"/>
    <col min="20" max="20" width="14.7109375" style="20" customWidth="1"/>
    <col min="21" max="21" width="19.5703125" style="20" bestFit="1" customWidth="1"/>
    <col min="22" max="22" width="16.85546875" style="20" bestFit="1" customWidth="1"/>
    <col min="23" max="23" width="34.85546875" style="20" customWidth="1"/>
    <col min="24" max="24" width="12.5703125" style="20" bestFit="1" customWidth="1"/>
    <col min="25" max="28" width="9.140625" style="20"/>
    <col min="29" max="16384" width="9.140625" style="155"/>
  </cols>
  <sheetData>
    <row r="1" spans="1:28" s="5" customFormat="1" ht="10.5" customHeight="1" x14ac:dyDescent="0.2">
      <c r="A1" s="1" t="s">
        <v>4</v>
      </c>
      <c r="B1" s="26" t="s">
        <v>69</v>
      </c>
      <c r="F1" s="9"/>
      <c r="G1" s="9"/>
      <c r="H1" s="13"/>
      <c r="I1" s="319" t="s">
        <v>9</v>
      </c>
      <c r="J1" s="320"/>
      <c r="K1" s="320"/>
      <c r="L1" s="6"/>
      <c r="M1" s="6"/>
      <c r="N1" s="20"/>
      <c r="O1" s="20"/>
      <c r="P1" s="20"/>
      <c r="Q1" s="20"/>
      <c r="R1" s="20"/>
      <c r="S1" s="20"/>
      <c r="T1" s="20"/>
      <c r="U1" s="20"/>
      <c r="V1" s="20"/>
      <c r="W1" s="20"/>
      <c r="X1" s="20"/>
      <c r="Y1" s="20"/>
      <c r="Z1" s="20"/>
      <c r="AA1" s="20"/>
      <c r="AB1" s="20"/>
    </row>
    <row r="2" spans="1:28" s="5" customFormat="1" ht="10.5" customHeight="1" x14ac:dyDescent="0.2">
      <c r="A2" s="1" t="s">
        <v>1</v>
      </c>
      <c r="B2" s="26" t="s">
        <v>68</v>
      </c>
      <c r="F2" s="9"/>
      <c r="G2" s="9"/>
      <c r="H2" s="14"/>
      <c r="I2" s="6"/>
      <c r="J2" s="6"/>
      <c r="K2" s="6"/>
      <c r="L2" s="6"/>
      <c r="M2" s="6"/>
      <c r="N2" s="20"/>
      <c r="O2" s="20"/>
      <c r="P2" s="20"/>
      <c r="Q2" s="20"/>
      <c r="R2" s="20"/>
      <c r="S2" s="20"/>
      <c r="T2" s="20"/>
      <c r="U2" s="20"/>
      <c r="V2" s="20"/>
      <c r="W2" s="20"/>
      <c r="X2" s="20"/>
      <c r="Y2" s="20"/>
      <c r="Z2" s="20"/>
      <c r="AA2" s="20"/>
      <c r="AB2" s="20"/>
    </row>
    <row r="3" spans="1:28" s="5" customFormat="1" ht="10.5" customHeight="1" x14ac:dyDescent="0.2">
      <c r="A3" s="1" t="s">
        <v>6</v>
      </c>
      <c r="B3" s="20" t="s">
        <v>7</v>
      </c>
      <c r="F3" s="9"/>
      <c r="G3" s="9"/>
      <c r="H3" s="21"/>
      <c r="N3" s="20"/>
      <c r="O3" s="20"/>
      <c r="P3" s="20"/>
      <c r="Q3" s="20"/>
      <c r="R3" s="20"/>
      <c r="S3" s="20"/>
      <c r="T3" s="20"/>
      <c r="U3" s="20"/>
      <c r="V3" s="20"/>
      <c r="W3" s="20"/>
      <c r="X3" s="20"/>
      <c r="Y3" s="20"/>
      <c r="Z3" s="20"/>
      <c r="AA3" s="20"/>
      <c r="AB3" s="20"/>
    </row>
    <row r="4" spans="1:28" s="5" customFormat="1" ht="10.5" customHeight="1" x14ac:dyDescent="0.2">
      <c r="A4" s="1" t="s">
        <v>2</v>
      </c>
      <c r="B4" s="20" t="s">
        <v>8</v>
      </c>
      <c r="F4" s="9"/>
      <c r="G4" s="9"/>
      <c r="H4" s="13"/>
      <c r="N4" s="20"/>
      <c r="O4" s="20"/>
      <c r="P4" s="20"/>
      <c r="Q4" s="20"/>
      <c r="R4" s="20"/>
      <c r="S4" s="20"/>
      <c r="T4" s="20"/>
      <c r="U4" s="20"/>
      <c r="V4" s="20"/>
      <c r="W4" s="20"/>
      <c r="X4" s="20"/>
      <c r="Y4" s="20"/>
      <c r="Z4" s="20"/>
      <c r="AA4" s="20"/>
      <c r="AB4" s="20"/>
    </row>
    <row r="5" spans="1:28" s="5" customFormat="1" ht="10.5" customHeight="1" x14ac:dyDescent="0.2">
      <c r="A5" s="3" t="s">
        <v>5</v>
      </c>
      <c r="B5" s="13" t="s">
        <v>559</v>
      </c>
      <c r="F5" s="9"/>
      <c r="G5" s="9"/>
      <c r="H5" s="13"/>
      <c r="N5" s="20"/>
      <c r="O5" s="20"/>
      <c r="P5" s="20"/>
      <c r="Q5" s="20"/>
      <c r="R5" s="20"/>
      <c r="S5" s="20"/>
      <c r="T5" s="20"/>
      <c r="U5" s="20"/>
      <c r="V5" s="20"/>
      <c r="W5" s="20"/>
      <c r="X5" s="20"/>
      <c r="Y5" s="20"/>
      <c r="Z5" s="20"/>
      <c r="AA5" s="20"/>
      <c r="AB5" s="20"/>
    </row>
    <row r="6" spans="1:28" s="5" customFormat="1" ht="10.5" customHeight="1" x14ac:dyDescent="0.2">
      <c r="A6" s="3" t="s">
        <v>3</v>
      </c>
      <c r="B6" s="291" t="s">
        <v>560</v>
      </c>
      <c r="F6" s="9"/>
      <c r="G6" s="9"/>
      <c r="H6" s="13"/>
      <c r="N6" s="20"/>
      <c r="O6" s="20"/>
      <c r="P6" s="20"/>
      <c r="Q6" s="20"/>
      <c r="R6" s="20"/>
      <c r="S6" s="20"/>
      <c r="T6" s="20"/>
      <c r="U6" s="20"/>
      <c r="V6" s="20"/>
      <c r="W6" s="20"/>
      <c r="X6" s="20"/>
      <c r="Y6" s="20"/>
      <c r="Z6" s="20"/>
      <c r="AA6" s="20"/>
      <c r="AB6" s="20"/>
    </row>
    <row r="9" spans="1:28" ht="10.5" customHeight="1" x14ac:dyDescent="0.2">
      <c r="I9" s="155" t="s">
        <v>64</v>
      </c>
      <c r="J9" s="155" t="s">
        <v>25</v>
      </c>
      <c r="K9" s="155" t="s">
        <v>65</v>
      </c>
      <c r="L9" s="20"/>
      <c r="N9" s="155"/>
      <c r="O9" s="155"/>
      <c r="P9" s="155"/>
    </row>
    <row r="10" spans="1:28" ht="10.5" customHeight="1" x14ac:dyDescent="0.2">
      <c r="G10" s="156"/>
      <c r="H10" s="156"/>
      <c r="I10" s="155" t="s">
        <v>66</v>
      </c>
      <c r="J10" s="155" t="s">
        <v>67</v>
      </c>
      <c r="K10" s="155" t="s">
        <v>377</v>
      </c>
      <c r="L10" s="20"/>
      <c r="N10" s="155"/>
      <c r="O10" s="155"/>
      <c r="P10" s="155"/>
    </row>
    <row r="11" spans="1:28" s="157" customFormat="1" ht="10.5" customHeight="1" x14ac:dyDescent="0.2">
      <c r="G11" s="158"/>
      <c r="H11" s="158">
        <v>42735</v>
      </c>
      <c r="I11" s="159">
        <v>0.42799999999999999</v>
      </c>
      <c r="J11" s="159">
        <v>0.54700000000000004</v>
      </c>
      <c r="K11" s="159">
        <v>0.48099999999999998</v>
      </c>
      <c r="L11" s="20"/>
      <c r="N11" s="160"/>
      <c r="O11" s="160"/>
      <c r="P11" s="160"/>
      <c r="Q11" s="20"/>
      <c r="R11" s="20"/>
      <c r="S11" s="20"/>
      <c r="T11" s="20"/>
      <c r="U11" s="20"/>
      <c r="V11" s="20"/>
      <c r="W11" s="20"/>
      <c r="X11" s="20"/>
      <c r="Y11" s="20"/>
      <c r="Z11" s="20"/>
      <c r="AA11" s="20"/>
      <c r="AB11" s="20"/>
    </row>
    <row r="12" spans="1:28" ht="10.5" customHeight="1" x14ac:dyDescent="0.2">
      <c r="G12" s="156"/>
      <c r="H12" s="156"/>
      <c r="I12" s="159">
        <v>0.43099999999999999</v>
      </c>
      <c r="J12" s="159">
        <v>0.54900000000000004</v>
      </c>
      <c r="K12" s="159">
        <v>0.48399999999999999</v>
      </c>
      <c r="L12" s="20"/>
      <c r="N12" s="160"/>
      <c r="O12" s="160"/>
      <c r="P12" s="160"/>
    </row>
    <row r="13" spans="1:28" ht="10.5" customHeight="1" x14ac:dyDescent="0.2">
      <c r="G13" s="156"/>
      <c r="H13" s="158"/>
      <c r="I13" s="159">
        <v>0.43099999999999999</v>
      </c>
      <c r="J13" s="159">
        <v>0.53900000000000003</v>
      </c>
      <c r="K13" s="159">
        <v>0.47899999999999998</v>
      </c>
      <c r="L13" s="20"/>
      <c r="N13" s="160"/>
      <c r="O13" s="160"/>
      <c r="P13" s="160"/>
    </row>
    <row r="14" spans="1:28" ht="10.5" customHeight="1" x14ac:dyDescent="0.2">
      <c r="G14" s="156"/>
      <c r="H14" s="156"/>
      <c r="I14" s="159">
        <v>0.42499999999999999</v>
      </c>
      <c r="J14" s="159">
        <v>0.53200000000000003</v>
      </c>
      <c r="K14" s="159">
        <v>0.47199999999999998</v>
      </c>
      <c r="L14" s="20"/>
      <c r="N14" s="160"/>
      <c r="O14" s="160"/>
      <c r="P14" s="160"/>
    </row>
    <row r="15" spans="1:28" ht="10.5" customHeight="1" x14ac:dyDescent="0.2">
      <c r="G15" s="156"/>
      <c r="H15" s="158"/>
      <c r="I15" s="159">
        <v>0.379</v>
      </c>
      <c r="J15" s="159">
        <v>0.51900000000000002</v>
      </c>
      <c r="K15" s="159">
        <v>0.44600000000000001</v>
      </c>
      <c r="L15" s="20"/>
      <c r="N15" s="160"/>
      <c r="O15" s="160"/>
      <c r="P15" s="160"/>
    </row>
    <row r="16" spans="1:28" ht="10.5" customHeight="1" x14ac:dyDescent="0.2">
      <c r="G16" s="156"/>
      <c r="H16" s="156"/>
      <c r="I16" s="159">
        <v>0.376</v>
      </c>
      <c r="J16" s="159">
        <v>0.51700000000000002</v>
      </c>
      <c r="K16" s="159">
        <v>0.44400000000000001</v>
      </c>
      <c r="L16" s="20"/>
      <c r="N16" s="160"/>
      <c r="O16" s="160"/>
      <c r="P16" s="160"/>
    </row>
    <row r="17" spans="7:16" ht="10.5" customHeight="1" x14ac:dyDescent="0.2">
      <c r="G17" s="156"/>
      <c r="H17" s="158">
        <v>42916</v>
      </c>
      <c r="I17" s="159">
        <v>0.376</v>
      </c>
      <c r="J17" s="159">
        <v>0.50700000000000001</v>
      </c>
      <c r="K17" s="159">
        <v>0.439</v>
      </c>
      <c r="L17" s="20"/>
      <c r="N17" s="160"/>
      <c r="O17" s="160"/>
      <c r="P17" s="160"/>
    </row>
    <row r="18" spans="7:16" ht="10.5" customHeight="1" x14ac:dyDescent="0.2">
      <c r="G18" s="156"/>
      <c r="H18" s="156"/>
      <c r="I18" s="159">
        <v>0.38300000000000001</v>
      </c>
      <c r="J18" s="159">
        <v>0.50800000000000001</v>
      </c>
      <c r="K18" s="159">
        <v>0.442</v>
      </c>
      <c r="L18" s="20"/>
      <c r="N18" s="160"/>
      <c r="O18" s="160"/>
      <c r="P18" s="160"/>
    </row>
    <row r="19" spans="7:16" ht="10.5" customHeight="1" x14ac:dyDescent="0.2">
      <c r="G19" s="156"/>
      <c r="H19" s="158"/>
      <c r="I19" s="159">
        <v>0.38900000000000001</v>
      </c>
      <c r="J19" s="159">
        <v>0.50700000000000001</v>
      </c>
      <c r="K19" s="159">
        <v>0.44500000000000001</v>
      </c>
      <c r="L19" s="20"/>
      <c r="N19" s="160"/>
      <c r="O19" s="160"/>
      <c r="P19" s="160"/>
    </row>
    <row r="20" spans="7:16" ht="10.5" customHeight="1" x14ac:dyDescent="0.2">
      <c r="G20" s="156"/>
      <c r="H20" s="156"/>
      <c r="I20" s="159">
        <v>0.40100000000000002</v>
      </c>
      <c r="J20" s="159">
        <v>0.51200000000000001</v>
      </c>
      <c r="K20" s="159">
        <v>0.45400000000000001</v>
      </c>
      <c r="L20" s="20"/>
      <c r="N20" s="160"/>
      <c r="O20" s="160"/>
      <c r="P20" s="160"/>
    </row>
    <row r="21" spans="7:16" ht="10.5" customHeight="1" x14ac:dyDescent="0.2">
      <c r="G21" s="156"/>
      <c r="H21" s="158"/>
      <c r="I21" s="159">
        <v>0.39300000000000002</v>
      </c>
      <c r="J21" s="159">
        <v>0.51500000000000001</v>
      </c>
      <c r="K21" s="159">
        <v>0.45300000000000001</v>
      </c>
      <c r="L21" s="20"/>
      <c r="N21" s="160"/>
      <c r="O21" s="160"/>
      <c r="P21" s="160"/>
    </row>
    <row r="22" spans="7:16" ht="10.5" customHeight="1" x14ac:dyDescent="0.2">
      <c r="G22" s="156"/>
      <c r="H22" s="156"/>
      <c r="I22" s="159">
        <v>0.39300000000000002</v>
      </c>
      <c r="J22" s="159">
        <v>0.51200000000000001</v>
      </c>
      <c r="K22" s="159">
        <v>0.45300000000000001</v>
      </c>
      <c r="L22" s="20"/>
      <c r="N22" s="160"/>
      <c r="O22" s="160"/>
      <c r="P22" s="160"/>
    </row>
    <row r="23" spans="7:16" ht="10.5" customHeight="1" x14ac:dyDescent="0.2">
      <c r="G23" s="156"/>
      <c r="H23" s="158">
        <v>43100</v>
      </c>
      <c r="I23" s="159">
        <v>0.38300000000000001</v>
      </c>
      <c r="J23" s="159">
        <v>0.50800000000000001</v>
      </c>
      <c r="K23" s="159">
        <v>0.44900000000000001</v>
      </c>
      <c r="L23" s="20"/>
      <c r="N23" s="160"/>
      <c r="O23" s="160"/>
      <c r="P23" s="160"/>
    </row>
    <row r="24" spans="7:16" ht="10.5" customHeight="1" x14ac:dyDescent="0.2">
      <c r="G24" s="156"/>
      <c r="H24" s="156"/>
      <c r="I24" s="159">
        <v>0.38300000000000001</v>
      </c>
      <c r="J24" s="159">
        <v>0.51</v>
      </c>
      <c r="K24" s="159">
        <v>0.45200000000000001</v>
      </c>
      <c r="L24" s="20"/>
      <c r="N24" s="160"/>
      <c r="O24" s="160"/>
      <c r="P24" s="160"/>
    </row>
    <row r="25" spans="7:16" ht="10.5" customHeight="1" x14ac:dyDescent="0.2">
      <c r="G25" s="156"/>
      <c r="H25" s="158"/>
      <c r="I25" s="159">
        <v>0.375</v>
      </c>
      <c r="J25" s="159">
        <v>0.49399999999999999</v>
      </c>
      <c r="K25" s="159">
        <v>0.439</v>
      </c>
      <c r="L25" s="20"/>
      <c r="N25" s="160"/>
      <c r="O25" s="160"/>
      <c r="P25" s="160"/>
    </row>
    <row r="26" spans="7:16" ht="10.5" customHeight="1" x14ac:dyDescent="0.2">
      <c r="G26" s="156"/>
      <c r="H26" s="156"/>
      <c r="I26" s="159">
        <v>0.36899999999999999</v>
      </c>
      <c r="J26" s="159">
        <v>0.48799999999999999</v>
      </c>
      <c r="K26" s="159">
        <v>0.434</v>
      </c>
      <c r="L26" s="20"/>
      <c r="N26" s="160"/>
      <c r="O26" s="160"/>
      <c r="P26" s="160"/>
    </row>
    <row r="27" spans="7:16" ht="10.5" customHeight="1" x14ac:dyDescent="0.2">
      <c r="G27" s="156"/>
      <c r="H27" s="158"/>
      <c r="I27" s="159">
        <v>0.36599999999999999</v>
      </c>
      <c r="J27" s="159">
        <v>0.47699999999999998</v>
      </c>
      <c r="K27" s="159">
        <v>0.42599999999999999</v>
      </c>
      <c r="L27" s="20"/>
      <c r="N27" s="160"/>
      <c r="O27" s="160"/>
      <c r="P27" s="160"/>
    </row>
    <row r="28" spans="7:16" ht="10.5" customHeight="1" x14ac:dyDescent="0.2">
      <c r="G28" s="156"/>
      <c r="H28" s="156"/>
      <c r="I28" s="159">
        <v>0.35899999999999999</v>
      </c>
      <c r="J28" s="159">
        <v>0.47599999999999998</v>
      </c>
      <c r="K28" s="159">
        <v>0.42099999999999999</v>
      </c>
      <c r="L28" s="20"/>
      <c r="N28" s="160"/>
      <c r="O28" s="160"/>
      <c r="P28" s="160"/>
    </row>
    <row r="29" spans="7:16" ht="10.5" customHeight="1" x14ac:dyDescent="0.2">
      <c r="G29" s="156"/>
      <c r="H29" s="158">
        <v>43281</v>
      </c>
      <c r="I29" s="159">
        <v>0.374</v>
      </c>
      <c r="J29" s="159">
        <v>0.46300000000000002</v>
      </c>
      <c r="K29" s="159">
        <v>0.42299999999999999</v>
      </c>
      <c r="L29" s="20"/>
      <c r="N29" s="160"/>
      <c r="O29" s="160"/>
      <c r="P29" s="160"/>
    </row>
    <row r="30" spans="7:16" ht="10.5" customHeight="1" x14ac:dyDescent="0.2">
      <c r="G30" s="156"/>
      <c r="H30" s="156"/>
      <c r="I30" s="159">
        <v>0.36</v>
      </c>
      <c r="J30" s="159">
        <v>0.47899999999999998</v>
      </c>
      <c r="K30" s="159">
        <v>0.42399999999999999</v>
      </c>
      <c r="L30" s="20"/>
      <c r="N30" s="160"/>
      <c r="O30" s="160"/>
      <c r="P30" s="160"/>
    </row>
    <row r="31" spans="7:16" ht="10.5" customHeight="1" x14ac:dyDescent="0.2">
      <c r="G31" s="156"/>
      <c r="H31" s="158"/>
      <c r="I31" s="159">
        <v>0.39500000000000002</v>
      </c>
      <c r="J31" s="159">
        <v>0.498</v>
      </c>
      <c r="K31" s="159">
        <v>0.45200000000000001</v>
      </c>
      <c r="L31" s="20"/>
      <c r="N31" s="160"/>
      <c r="O31" s="160"/>
      <c r="P31" s="160"/>
    </row>
    <row r="32" spans="7:16" ht="10.5" customHeight="1" x14ac:dyDescent="0.2">
      <c r="G32" s="156"/>
      <c r="H32" s="156"/>
      <c r="I32" s="159">
        <v>0.39600000000000002</v>
      </c>
      <c r="J32" s="159">
        <v>0.49299999999999999</v>
      </c>
      <c r="K32" s="159">
        <v>0.44900000000000001</v>
      </c>
      <c r="L32" s="20"/>
      <c r="N32" s="160"/>
      <c r="O32" s="160"/>
      <c r="P32" s="160"/>
    </row>
    <row r="33" spans="3:16" ht="10.5" customHeight="1" x14ac:dyDescent="0.2">
      <c r="G33" s="156"/>
      <c r="H33" s="158"/>
      <c r="I33" s="159">
        <v>0.39</v>
      </c>
      <c r="J33" s="159">
        <v>0.49199999999999999</v>
      </c>
      <c r="K33" s="159">
        <v>0.44600000000000001</v>
      </c>
      <c r="L33" s="20"/>
      <c r="N33" s="160"/>
      <c r="O33" s="160"/>
      <c r="P33" s="160"/>
    </row>
    <row r="34" spans="3:16" ht="10.5" customHeight="1" x14ac:dyDescent="0.2">
      <c r="G34" s="156"/>
      <c r="H34" s="156"/>
      <c r="I34" s="159">
        <v>0.38900000000000001</v>
      </c>
      <c r="J34" s="159">
        <v>0.49</v>
      </c>
      <c r="K34" s="159">
        <v>0.44500000000000001</v>
      </c>
      <c r="L34" s="20"/>
      <c r="N34" s="160"/>
      <c r="O34" s="160"/>
      <c r="P34" s="160"/>
    </row>
    <row r="35" spans="3:16" ht="10.5" customHeight="1" x14ac:dyDescent="0.2">
      <c r="G35" s="156"/>
      <c r="H35" s="158">
        <v>43830</v>
      </c>
      <c r="I35" s="159">
        <v>0.34899999999999998</v>
      </c>
      <c r="J35" s="159">
        <v>0.47299999999999998</v>
      </c>
      <c r="K35" s="159">
        <v>0.41699999999999998</v>
      </c>
      <c r="L35" s="20"/>
      <c r="N35" s="160"/>
      <c r="O35" s="160"/>
      <c r="P35" s="160"/>
    </row>
    <row r="36" spans="3:16" ht="10.5" customHeight="1" x14ac:dyDescent="0.2">
      <c r="H36" s="156"/>
      <c r="I36" s="159">
        <v>0.34499999999999997</v>
      </c>
      <c r="J36" s="159">
        <v>0.47299999999999998</v>
      </c>
      <c r="K36" s="159">
        <v>0.41499999999999998</v>
      </c>
      <c r="M36" s="161"/>
      <c r="N36" s="161"/>
      <c r="O36" s="161"/>
    </row>
    <row r="37" spans="3:16" ht="10.5" customHeight="1" x14ac:dyDescent="0.2">
      <c r="C37" s="161"/>
      <c r="D37" s="161"/>
      <c r="E37" s="161"/>
      <c r="H37" s="158"/>
      <c r="I37" s="159">
        <v>0.34699999999999998</v>
      </c>
      <c r="J37" s="159">
        <v>0.46300000000000002</v>
      </c>
      <c r="K37" s="159">
        <v>0.41</v>
      </c>
    </row>
    <row r="38" spans="3:16" ht="10.5" customHeight="1" x14ac:dyDescent="0.2">
      <c r="H38" s="156"/>
      <c r="I38" s="159">
        <v>0.35299999999999998</v>
      </c>
      <c r="J38" s="159">
        <v>0.46300000000000002</v>
      </c>
      <c r="K38" s="159">
        <v>0.41399999999999998</v>
      </c>
    </row>
    <row r="39" spans="3:16" ht="10.5" customHeight="1" x14ac:dyDescent="0.2">
      <c r="I39" s="159">
        <v>0.35599999999999998</v>
      </c>
      <c r="J39" s="159">
        <v>0.45100000000000001</v>
      </c>
      <c r="K39" s="159">
        <v>0.40899999999999997</v>
      </c>
    </row>
    <row r="40" spans="3:16" ht="10.5" customHeight="1" x14ac:dyDescent="0.2">
      <c r="I40" s="159">
        <v>0.34899999999999998</v>
      </c>
      <c r="J40" s="159">
        <v>0.46200000000000002</v>
      </c>
      <c r="K40" s="159">
        <v>0.41099999999999998</v>
      </c>
    </row>
    <row r="41" spans="3:16" ht="10.5" customHeight="1" x14ac:dyDescent="0.2">
      <c r="H41" s="156"/>
      <c r="I41" s="159">
        <v>0.36</v>
      </c>
      <c r="J41" s="159">
        <v>0.44400000000000001</v>
      </c>
      <c r="K41" s="159">
        <v>0.40699999999999997</v>
      </c>
    </row>
    <row r="42" spans="3:16" ht="10.5" customHeight="1" x14ac:dyDescent="0.2">
      <c r="H42" s="156"/>
      <c r="I42" s="159">
        <v>0.39500000000000002</v>
      </c>
      <c r="J42" s="159">
        <v>0.44500000000000001</v>
      </c>
      <c r="K42" s="159">
        <v>0.42099999999999999</v>
      </c>
    </row>
    <row r="43" spans="3:16" ht="10.5" customHeight="1" x14ac:dyDescent="0.2">
      <c r="H43" s="156"/>
      <c r="I43" s="159">
        <v>0.39400000000000002</v>
      </c>
      <c r="J43" s="159">
        <v>0.44800000000000001</v>
      </c>
      <c r="K43" s="159">
        <v>0.42299999999999999</v>
      </c>
    </row>
    <row r="44" spans="3:16" ht="10.5" customHeight="1" x14ac:dyDescent="0.2">
      <c r="H44" s="156">
        <v>43738</v>
      </c>
      <c r="I44" s="159">
        <v>0.36699999999999999</v>
      </c>
      <c r="J44" s="159">
        <v>0.439</v>
      </c>
      <c r="K44" s="159">
        <v>0.40500000000000003</v>
      </c>
    </row>
    <row r="45" spans="3:16" ht="10.5" customHeight="1" x14ac:dyDescent="0.2">
      <c r="H45" s="156"/>
      <c r="I45" s="162">
        <v>7.0000000000000062E-3</v>
      </c>
      <c r="J45" s="162">
        <v>-5.0000000000000044E-3</v>
      </c>
      <c r="K45" s="162">
        <v>-1.9999999999999463E-3</v>
      </c>
      <c r="L45" s="163"/>
    </row>
    <row r="46" spans="3:16" ht="10.5" customHeight="1" x14ac:dyDescent="0.2">
      <c r="H46" s="156"/>
      <c r="I46" s="159"/>
      <c r="J46" s="159"/>
      <c r="K46" s="15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2"/>
  <sheetViews>
    <sheetView showGridLines="0" zoomScale="120" zoomScaleNormal="120" workbookViewId="0">
      <selection activeCell="I1" sqref="I1:K1"/>
    </sheetView>
  </sheetViews>
  <sheetFormatPr defaultColWidth="9.140625" defaultRowHeight="10.5" customHeight="1" x14ac:dyDescent="0.25"/>
  <cols>
    <col min="1" max="1" width="9.140625" style="31"/>
    <col min="2" max="2" width="11.140625" style="31" customWidth="1"/>
    <col min="3" max="7" width="9.140625" style="164"/>
    <col min="8" max="8" width="11.7109375" style="31" customWidth="1"/>
    <col min="9" max="9" width="28.140625" style="31" customWidth="1"/>
    <col min="10" max="10" width="25.42578125" style="31" customWidth="1"/>
    <col min="11" max="12" width="24.5703125" style="31" customWidth="1"/>
    <col min="13" max="16384" width="9.140625" style="164"/>
  </cols>
  <sheetData>
    <row r="1" spans="1:12" ht="10.5" customHeight="1" x14ac:dyDescent="0.25">
      <c r="A1" s="1" t="s">
        <v>4</v>
      </c>
      <c r="B1" s="30" t="s">
        <v>74</v>
      </c>
      <c r="C1" s="5"/>
      <c r="D1" s="5"/>
      <c r="E1" s="5"/>
      <c r="F1" s="9"/>
      <c r="H1" s="13"/>
      <c r="I1" s="319" t="s">
        <v>9</v>
      </c>
      <c r="J1" s="320"/>
      <c r="K1" s="320"/>
      <c r="L1" s="6"/>
    </row>
    <row r="2" spans="1:12" ht="10.5" customHeight="1" x14ac:dyDescent="0.25">
      <c r="A2" s="1" t="s">
        <v>1</v>
      </c>
      <c r="B2" s="30" t="s">
        <v>75</v>
      </c>
      <c r="C2" s="5"/>
      <c r="D2" s="5"/>
      <c r="E2" s="5"/>
      <c r="F2" s="9"/>
      <c r="H2" s="14"/>
      <c r="I2" s="6"/>
      <c r="J2" s="6"/>
      <c r="K2" s="6"/>
      <c r="L2" s="6"/>
    </row>
    <row r="3" spans="1:12" ht="10.5" customHeight="1" x14ac:dyDescent="0.25">
      <c r="A3" s="1" t="s">
        <v>6</v>
      </c>
      <c r="B3" s="31" t="s">
        <v>7</v>
      </c>
      <c r="C3" s="5"/>
      <c r="D3" s="5"/>
      <c r="E3" s="5"/>
      <c r="F3" s="9"/>
      <c r="H3" s="32"/>
      <c r="I3" s="5"/>
      <c r="J3" s="5"/>
      <c r="K3" s="5"/>
      <c r="L3" s="5"/>
    </row>
    <row r="4" spans="1:12" ht="10.5" customHeight="1" x14ac:dyDescent="0.25">
      <c r="A4" s="1" t="s">
        <v>2</v>
      </c>
      <c r="B4" s="31" t="s">
        <v>8</v>
      </c>
      <c r="C4" s="5"/>
      <c r="D4" s="5"/>
      <c r="E4" s="5"/>
      <c r="F4" s="9"/>
      <c r="H4" s="13"/>
      <c r="I4" s="5"/>
      <c r="J4" s="5"/>
      <c r="K4" s="5"/>
      <c r="L4" s="5"/>
    </row>
    <row r="5" spans="1:12" ht="10.5" customHeight="1" x14ac:dyDescent="0.25">
      <c r="A5" s="3" t="s">
        <v>5</v>
      </c>
      <c r="B5" s="6" t="s">
        <v>561</v>
      </c>
      <c r="C5" s="5"/>
      <c r="D5" s="5"/>
      <c r="E5" s="5"/>
      <c r="F5" s="9"/>
      <c r="H5" s="13"/>
      <c r="I5" s="5"/>
      <c r="J5" s="5"/>
      <c r="K5" s="5"/>
      <c r="L5" s="5"/>
    </row>
    <row r="6" spans="1:12" ht="10.5" customHeight="1" x14ac:dyDescent="0.25">
      <c r="A6" s="3" t="s">
        <v>3</v>
      </c>
      <c r="B6" s="33" t="s">
        <v>567</v>
      </c>
      <c r="C6" s="5"/>
      <c r="D6" s="5"/>
      <c r="E6" s="5"/>
      <c r="F6" s="9"/>
      <c r="H6" s="13"/>
      <c r="I6" s="5"/>
      <c r="J6" s="5"/>
      <c r="K6" s="5"/>
      <c r="L6" s="5"/>
    </row>
    <row r="7" spans="1:12" ht="10.5" customHeight="1" x14ac:dyDescent="0.25">
      <c r="A7" s="155"/>
      <c r="B7" s="155"/>
      <c r="H7" s="155"/>
      <c r="I7" s="155"/>
      <c r="J7" s="155"/>
      <c r="K7" s="155"/>
      <c r="L7" s="155"/>
    </row>
    <row r="8" spans="1:12" ht="10.5" customHeight="1" x14ac:dyDescent="0.25">
      <c r="I8" s="165">
        <v>-9.9000000000000008E-3</v>
      </c>
      <c r="J8" s="165">
        <v>5.2999999999999999E-2</v>
      </c>
      <c r="K8" s="165">
        <v>2.9899999999999999E-2</v>
      </c>
      <c r="L8" s="165">
        <v>4.2000000000000003E-2</v>
      </c>
    </row>
    <row r="9" spans="1:12" ht="10.5" customHeight="1" x14ac:dyDescent="0.25">
      <c r="I9" s="31" t="s">
        <v>378</v>
      </c>
      <c r="J9" s="31" t="s">
        <v>204</v>
      </c>
      <c r="K9" s="31" t="s">
        <v>379</v>
      </c>
      <c r="L9" s="31" t="s">
        <v>205</v>
      </c>
    </row>
    <row r="10" spans="1:12" ht="10.5" customHeight="1" x14ac:dyDescent="0.25">
      <c r="H10" s="31" t="s">
        <v>52</v>
      </c>
      <c r="I10" s="34" t="s">
        <v>70</v>
      </c>
      <c r="J10" s="34" t="s">
        <v>71</v>
      </c>
      <c r="K10" s="34" t="s">
        <v>72</v>
      </c>
      <c r="L10" s="34" t="s">
        <v>73</v>
      </c>
    </row>
    <row r="11" spans="1:12" ht="10.5" customHeight="1" x14ac:dyDescent="0.25">
      <c r="H11" s="35">
        <v>42735</v>
      </c>
      <c r="I11" s="36">
        <v>1</v>
      </c>
      <c r="J11" s="37">
        <v>1</v>
      </c>
      <c r="K11" s="37">
        <v>1</v>
      </c>
      <c r="L11" s="37">
        <v>1</v>
      </c>
    </row>
    <row r="12" spans="1:12" ht="10.5" customHeight="1" x14ac:dyDescent="0.25">
      <c r="H12" s="35">
        <v>42740</v>
      </c>
      <c r="I12" s="36">
        <v>1.0075048832922799</v>
      </c>
      <c r="J12" s="37">
        <v>0.99833686767930396</v>
      </c>
      <c r="K12" s="37">
        <v>1.0009098271114201</v>
      </c>
      <c r="L12" s="37">
        <v>0.99824574579079495</v>
      </c>
    </row>
    <row r="13" spans="1:12" ht="10.5" customHeight="1" x14ac:dyDescent="0.25">
      <c r="H13" s="35">
        <v>42744</v>
      </c>
      <c r="I13" s="36">
        <v>1.0204096219276499</v>
      </c>
      <c r="J13" s="37">
        <v>0.997985398686281</v>
      </c>
      <c r="K13" s="37">
        <v>1.00201685564916</v>
      </c>
      <c r="L13" s="37">
        <v>0.99766996520407802</v>
      </c>
    </row>
    <row r="14" spans="1:12" ht="10.5" customHeight="1" x14ac:dyDescent="0.25">
      <c r="H14" s="35">
        <v>42745</v>
      </c>
      <c r="I14" s="36">
        <v>1.0032088933979399</v>
      </c>
      <c r="J14" s="37">
        <v>0.99787594747821395</v>
      </c>
      <c r="K14" s="37">
        <v>1.0030265252368</v>
      </c>
      <c r="L14" s="37">
        <v>0.99635863345009701</v>
      </c>
    </row>
    <row r="15" spans="1:12" ht="10.5" customHeight="1" x14ac:dyDescent="0.25">
      <c r="H15" s="35">
        <v>42746</v>
      </c>
      <c r="I15" s="36">
        <v>0.99729918510500704</v>
      </c>
      <c r="J15" s="37">
        <v>0.99617790426130004</v>
      </c>
      <c r="K15" s="37">
        <v>1.0044428449546301</v>
      </c>
      <c r="L15" s="37">
        <v>0.996491453453628</v>
      </c>
    </row>
    <row r="16" spans="1:12" ht="10.5" customHeight="1" x14ac:dyDescent="0.25">
      <c r="H16" s="35">
        <v>42747</v>
      </c>
      <c r="I16" s="36">
        <v>0.99583988632926701</v>
      </c>
      <c r="J16" s="37">
        <v>0.99364815360039205</v>
      </c>
      <c r="K16" s="37">
        <v>1.00475224072532</v>
      </c>
      <c r="L16" s="37">
        <v>0.99483054992633002</v>
      </c>
    </row>
    <row r="17" spans="8:12" ht="10.5" customHeight="1" x14ac:dyDescent="0.25">
      <c r="H17" s="35">
        <v>42750</v>
      </c>
      <c r="I17" s="36">
        <v>1.00051722508229</v>
      </c>
      <c r="J17" s="37">
        <v>0.99514170489272002</v>
      </c>
      <c r="K17" s="37">
        <v>1.00566144131224</v>
      </c>
      <c r="L17" s="37">
        <v>0.99639465240943204</v>
      </c>
    </row>
    <row r="18" spans="8:12" ht="10.5" customHeight="1" x14ac:dyDescent="0.25">
      <c r="H18" s="35">
        <v>42751</v>
      </c>
      <c r="I18" s="36">
        <v>0.99583488457121005</v>
      </c>
      <c r="J18" s="37">
        <v>0.99271671076391899</v>
      </c>
      <c r="K18" s="37">
        <v>1.0039547502625801</v>
      </c>
      <c r="L18" s="37">
        <v>0.99229605757803996</v>
      </c>
    </row>
    <row r="19" spans="8:12" ht="10.5" customHeight="1" x14ac:dyDescent="0.25">
      <c r="H19" s="35">
        <v>42752</v>
      </c>
      <c r="I19" s="36">
        <v>0.99561869321077001</v>
      </c>
      <c r="J19" s="37">
        <v>0.99044036181258599</v>
      </c>
      <c r="K19" s="37">
        <v>1.00585937947126</v>
      </c>
      <c r="L19" s="37">
        <v>0.99182518500332195</v>
      </c>
    </row>
    <row r="20" spans="8:12" ht="10.5" customHeight="1" x14ac:dyDescent="0.25">
      <c r="H20" s="35">
        <v>42753</v>
      </c>
      <c r="I20" s="36">
        <v>0.99471655657082902</v>
      </c>
      <c r="J20" s="37">
        <v>0.99130082776747297</v>
      </c>
      <c r="K20" s="37">
        <v>1.0073347158187</v>
      </c>
      <c r="L20" s="37">
        <v>0.99264209605208398</v>
      </c>
    </row>
    <row r="21" spans="8:12" ht="10.5" customHeight="1" x14ac:dyDescent="0.25">
      <c r="H21" s="35">
        <v>42754</v>
      </c>
      <c r="I21" s="36">
        <v>0.997960079235511</v>
      </c>
      <c r="J21" s="37">
        <v>0.99029123260894403</v>
      </c>
      <c r="K21" s="37">
        <v>1.00727187100661</v>
      </c>
      <c r="L21" s="37">
        <v>0.99072082474505696</v>
      </c>
    </row>
    <row r="22" spans="8:12" ht="10.5" customHeight="1" x14ac:dyDescent="0.25">
      <c r="H22" s="35">
        <v>42757</v>
      </c>
      <c r="I22" s="36">
        <v>1.01363795286133</v>
      </c>
      <c r="J22" s="37">
        <v>0.98972120662868601</v>
      </c>
      <c r="K22" s="37">
        <v>1.00850163456499</v>
      </c>
      <c r="L22" s="37">
        <v>0.99032895674798105</v>
      </c>
    </row>
    <row r="23" spans="8:12" ht="10.5" customHeight="1" x14ac:dyDescent="0.25">
      <c r="H23" s="35">
        <v>42758</v>
      </c>
      <c r="I23" s="36">
        <v>1.0035895165572699</v>
      </c>
      <c r="J23" s="37">
        <v>0.98836493384801205</v>
      </c>
      <c r="K23" s="37">
        <v>1.00821988333972</v>
      </c>
      <c r="L23" s="37">
        <v>0.98609925469060999</v>
      </c>
    </row>
    <row r="24" spans="8:12" ht="10.5" customHeight="1" x14ac:dyDescent="0.25">
      <c r="H24" s="35">
        <v>42759</v>
      </c>
      <c r="I24" s="36">
        <v>1.0008783548551099</v>
      </c>
      <c r="J24" s="37">
        <v>0.98897813754047603</v>
      </c>
      <c r="K24" s="37">
        <v>1.0103561230682501</v>
      </c>
      <c r="L24" s="37">
        <v>0.98854369217021199</v>
      </c>
    </row>
    <row r="25" spans="8:12" ht="10.5" customHeight="1" x14ac:dyDescent="0.25">
      <c r="H25" s="35">
        <v>42760</v>
      </c>
      <c r="I25" s="36">
        <v>0.99831564529554595</v>
      </c>
      <c r="J25" s="37">
        <v>0.98942534005842098</v>
      </c>
      <c r="K25" s="37">
        <v>1.0119502963738101</v>
      </c>
      <c r="L25" s="37">
        <v>0.98930257687001999</v>
      </c>
    </row>
    <row r="26" spans="8:12" ht="10.5" customHeight="1" x14ac:dyDescent="0.25">
      <c r="H26" s="35">
        <v>42761</v>
      </c>
      <c r="I26" s="36">
        <v>0.99571384081299497</v>
      </c>
      <c r="J26" s="37">
        <v>0.98969912813946204</v>
      </c>
      <c r="K26" s="37">
        <v>1.01196528910572</v>
      </c>
      <c r="L26" s="37">
        <v>0.98834699583471597</v>
      </c>
    </row>
    <row r="27" spans="8:12" ht="10.5" customHeight="1" x14ac:dyDescent="0.25">
      <c r="H27" s="35">
        <v>42764</v>
      </c>
      <c r="I27" s="36">
        <v>0.99747935402277599</v>
      </c>
      <c r="J27" s="37">
        <v>0.98938463448125902</v>
      </c>
      <c r="K27" s="37">
        <v>1.0131715097681899</v>
      </c>
      <c r="L27" s="37">
        <v>0.98816411266500903</v>
      </c>
    </row>
    <row r="28" spans="8:12" ht="10.5" customHeight="1" x14ac:dyDescent="0.25">
      <c r="H28" s="35">
        <v>42765</v>
      </c>
      <c r="I28" s="36">
        <v>0.99446704219106696</v>
      </c>
      <c r="J28" s="37">
        <v>0.98871820766843199</v>
      </c>
      <c r="K28" s="37">
        <v>1.01291206266741</v>
      </c>
      <c r="L28" s="37">
        <v>0.98568801994146005</v>
      </c>
    </row>
    <row r="29" spans="8:12" ht="10.5" customHeight="1" x14ac:dyDescent="0.25">
      <c r="H29" s="35">
        <v>42766</v>
      </c>
      <c r="I29" s="36">
        <v>1.00918260193589</v>
      </c>
      <c r="J29" s="37">
        <v>0.99008649333846699</v>
      </c>
      <c r="K29" s="37">
        <v>1.0185290658973201</v>
      </c>
      <c r="L29" s="37">
        <v>0.98739223498147499</v>
      </c>
    </row>
    <row r="30" spans="8:12" ht="10.5" customHeight="1" x14ac:dyDescent="0.25">
      <c r="H30" s="35">
        <v>42767</v>
      </c>
      <c r="I30" s="36">
        <v>1.00650729896987</v>
      </c>
      <c r="J30" s="37">
        <v>0.99241945337305204</v>
      </c>
      <c r="K30" s="37">
        <v>1.0182797280311</v>
      </c>
      <c r="L30" s="37">
        <v>0.98936638159511203</v>
      </c>
    </row>
    <row r="31" spans="8:12" ht="10.5" customHeight="1" x14ac:dyDescent="0.25">
      <c r="H31" s="35">
        <v>42768</v>
      </c>
      <c r="I31" s="36">
        <v>0.99988750442864605</v>
      </c>
      <c r="J31" s="37">
        <v>0.99208864310871203</v>
      </c>
      <c r="K31" s="37">
        <v>1.0179976052923201</v>
      </c>
      <c r="L31" s="37">
        <v>0.98883641043965997</v>
      </c>
    </row>
    <row r="32" spans="8:12" ht="10.5" customHeight="1" x14ac:dyDescent="0.25">
      <c r="H32" s="35">
        <v>42771</v>
      </c>
      <c r="I32" s="36">
        <v>1.00675407227122</v>
      </c>
      <c r="J32" s="37">
        <v>0.99181974749068103</v>
      </c>
      <c r="K32" s="37">
        <v>1.0190831580259301</v>
      </c>
      <c r="L32" s="37">
        <v>0.98946512222914595</v>
      </c>
    </row>
    <row r="33" spans="8:12" ht="10.5" customHeight="1" x14ac:dyDescent="0.25">
      <c r="H33" s="35">
        <v>42772</v>
      </c>
      <c r="I33" s="36">
        <v>1.0136167110252201</v>
      </c>
      <c r="J33" s="37">
        <v>0.99007779327576195</v>
      </c>
      <c r="K33" s="37">
        <v>1.01785434808912</v>
      </c>
      <c r="L33" s="37">
        <v>0.98638377387773701</v>
      </c>
    </row>
    <row r="34" spans="8:12" ht="10.5" customHeight="1" x14ac:dyDescent="0.25">
      <c r="H34" s="35">
        <v>42773</v>
      </c>
      <c r="I34" s="36">
        <v>1.0321181603057901</v>
      </c>
      <c r="J34" s="37">
        <v>0.98948524025260498</v>
      </c>
      <c r="K34" s="37">
        <v>1.01959414020163</v>
      </c>
      <c r="L34" s="37">
        <v>0.98762937047836896</v>
      </c>
    </row>
    <row r="35" spans="8:12" ht="10.5" customHeight="1" x14ac:dyDescent="0.25">
      <c r="H35" s="35">
        <v>42774</v>
      </c>
      <c r="I35" s="36">
        <v>1.03554111173852</v>
      </c>
      <c r="J35" s="37">
        <v>0.98812636799209996</v>
      </c>
      <c r="K35" s="37">
        <v>1.02011880944363</v>
      </c>
      <c r="L35" s="37">
        <v>0.98683330000444502</v>
      </c>
    </row>
    <row r="36" spans="8:12" ht="10.5" customHeight="1" x14ac:dyDescent="0.25">
      <c r="H36" s="35">
        <v>42775</v>
      </c>
      <c r="I36" s="36">
        <v>1.0354729278246899</v>
      </c>
      <c r="J36" s="37">
        <v>0.98756748888593304</v>
      </c>
      <c r="K36" s="37">
        <v>1.01982068946293</v>
      </c>
      <c r="L36" s="37">
        <v>0.98539748137520899</v>
      </c>
    </row>
    <row r="37" spans="8:12" ht="10.5" customHeight="1" x14ac:dyDescent="0.25">
      <c r="H37" s="35">
        <v>42778</v>
      </c>
      <c r="I37" s="36">
        <v>1.0413023928443099</v>
      </c>
      <c r="J37" s="37">
        <v>0.98784587093960396</v>
      </c>
      <c r="K37" s="37">
        <v>1.0204031858004401</v>
      </c>
      <c r="L37" s="37">
        <v>0.98421670544668205</v>
      </c>
    </row>
    <row r="38" spans="8:12" ht="10.5" customHeight="1" x14ac:dyDescent="0.25">
      <c r="H38" s="35">
        <v>42779</v>
      </c>
      <c r="I38" s="36">
        <v>1.02403664987331</v>
      </c>
      <c r="J38" s="37">
        <v>0.98569953534659605</v>
      </c>
      <c r="K38" s="37">
        <v>1.01911354323084</v>
      </c>
      <c r="L38" s="37">
        <v>0.98058908515528598</v>
      </c>
    </row>
    <row r="39" spans="8:12" ht="10.5" customHeight="1" x14ac:dyDescent="0.25">
      <c r="H39" s="35">
        <v>42780</v>
      </c>
      <c r="I39" s="36">
        <v>1.02818556990643</v>
      </c>
      <c r="J39" s="37">
        <v>0.98533855920089497</v>
      </c>
      <c r="K39" s="37">
        <v>1.0211403336782601</v>
      </c>
      <c r="L39" s="37">
        <v>0.98187087892770197</v>
      </c>
    </row>
    <row r="40" spans="8:12" ht="10.5" customHeight="1" x14ac:dyDescent="0.25">
      <c r="H40" s="35">
        <v>42781</v>
      </c>
      <c r="I40" s="36">
        <v>1.0303210537721099</v>
      </c>
      <c r="J40" s="37">
        <v>0.98512631014890095</v>
      </c>
      <c r="K40" s="37">
        <v>1.0215158641634601</v>
      </c>
      <c r="L40" s="37">
        <v>0.98287929055169199</v>
      </c>
    </row>
    <row r="41" spans="8:12" ht="10.5" customHeight="1" x14ac:dyDescent="0.25">
      <c r="H41" s="35">
        <v>42782</v>
      </c>
      <c r="I41" s="36">
        <v>1.0292348906933499</v>
      </c>
      <c r="J41" s="37">
        <v>0.98378192060824599</v>
      </c>
      <c r="K41" s="37">
        <v>1.02197709019342</v>
      </c>
      <c r="L41" s="37">
        <v>0.98210844418749499</v>
      </c>
    </row>
    <row r="42" spans="8:12" ht="10.5" customHeight="1" x14ac:dyDescent="0.25">
      <c r="H42" s="35">
        <v>42785</v>
      </c>
      <c r="I42" s="36">
        <v>1.0329140682225799</v>
      </c>
      <c r="J42" s="37">
        <v>0.98541883158565702</v>
      </c>
      <c r="K42" s="37">
        <v>1.0221905232228501</v>
      </c>
      <c r="L42" s="37">
        <v>0.98470163478376405</v>
      </c>
    </row>
    <row r="43" spans="8:12" ht="10.5" customHeight="1" x14ac:dyDescent="0.25">
      <c r="H43" s="35">
        <v>42786</v>
      </c>
      <c r="I43" s="36">
        <v>1.0209293525077201</v>
      </c>
      <c r="J43" s="37">
        <v>0.98423137376218195</v>
      </c>
      <c r="K43" s="37">
        <v>1.02096880644718</v>
      </c>
      <c r="L43" s="37">
        <v>0.98210439003749805</v>
      </c>
    </row>
    <row r="44" spans="8:12" ht="10.5" customHeight="1" x14ac:dyDescent="0.25">
      <c r="H44" s="35">
        <v>42787</v>
      </c>
      <c r="I44" s="36">
        <v>1.0257748966757201</v>
      </c>
      <c r="J44" s="37">
        <v>0.98335445753850503</v>
      </c>
      <c r="K44" s="37">
        <v>1.0220016968599299</v>
      </c>
      <c r="L44" s="37">
        <v>0.98241519133558297</v>
      </c>
    </row>
    <row r="45" spans="8:12" ht="10.5" customHeight="1" x14ac:dyDescent="0.25">
      <c r="H45" s="35">
        <v>42788</v>
      </c>
      <c r="I45" s="36">
        <v>1.03021116950814</v>
      </c>
      <c r="J45" s="37">
        <v>0.98308711558916895</v>
      </c>
      <c r="K45" s="37">
        <v>1.0250630252745301</v>
      </c>
      <c r="L45" s="37">
        <v>0.98141768152874698</v>
      </c>
    </row>
    <row r="46" spans="8:12" ht="10.5" customHeight="1" x14ac:dyDescent="0.25">
      <c r="H46" s="35">
        <v>42789</v>
      </c>
      <c r="I46" s="36">
        <v>1.0293470829483</v>
      </c>
      <c r="J46" s="37">
        <v>0.98298321016805401</v>
      </c>
      <c r="K46" s="37">
        <v>1.02622430159262</v>
      </c>
      <c r="L46" s="37">
        <v>0.98072096640162698</v>
      </c>
    </row>
    <row r="47" spans="8:12" ht="10.5" customHeight="1" x14ac:dyDescent="0.25">
      <c r="H47" s="35">
        <v>42792</v>
      </c>
      <c r="I47" s="36">
        <v>1.03472894025055</v>
      </c>
      <c r="J47" s="37">
        <v>0.984760499859484</v>
      </c>
      <c r="K47" s="37">
        <v>1.02813625903229</v>
      </c>
      <c r="L47" s="37">
        <v>0.98211807877329005</v>
      </c>
    </row>
    <row r="48" spans="8:12" ht="10.5" customHeight="1" x14ac:dyDescent="0.25">
      <c r="H48" s="35">
        <v>42793</v>
      </c>
      <c r="I48" s="36">
        <v>1.03270109324592</v>
      </c>
      <c r="J48" s="37">
        <v>0.98585004138794396</v>
      </c>
      <c r="K48" s="37">
        <v>1.0282328202364399</v>
      </c>
      <c r="L48" s="37">
        <v>0.98039416289965897</v>
      </c>
    </row>
    <row r="49" spans="8:12" ht="10.5" customHeight="1" x14ac:dyDescent="0.25">
      <c r="H49" s="35">
        <v>42794</v>
      </c>
      <c r="I49" s="36">
        <v>1.04654139168856</v>
      </c>
      <c r="J49" s="37">
        <v>0.98711043414025301</v>
      </c>
      <c r="K49" s="37">
        <v>1.03609719126263</v>
      </c>
      <c r="L49" s="37">
        <v>0.98178218601092504</v>
      </c>
    </row>
    <row r="50" spans="8:12" ht="10.5" customHeight="1" x14ac:dyDescent="0.25">
      <c r="H50" s="35">
        <v>42795</v>
      </c>
      <c r="I50" s="36">
        <v>1.0494162914856</v>
      </c>
      <c r="J50" s="37">
        <v>0.98782963118604505</v>
      </c>
      <c r="K50" s="37">
        <v>1.03842827100683</v>
      </c>
      <c r="L50" s="37">
        <v>0.97926300647189601</v>
      </c>
    </row>
    <row r="51" spans="8:12" ht="10.5" customHeight="1" x14ac:dyDescent="0.25">
      <c r="H51" s="35">
        <v>42796</v>
      </c>
      <c r="I51" s="36">
        <v>1.04573494096401</v>
      </c>
      <c r="J51" s="37">
        <v>0.98703052870492003</v>
      </c>
      <c r="K51" s="37">
        <v>1.0448852930185999</v>
      </c>
      <c r="L51" s="37">
        <v>0.97706800692926798</v>
      </c>
    </row>
    <row r="52" spans="8:12" ht="10.5" customHeight="1" x14ac:dyDescent="0.25">
      <c r="H52" s="35">
        <v>42799</v>
      </c>
      <c r="I52" s="36">
        <v>1.05167750668212</v>
      </c>
      <c r="J52" s="37">
        <v>0.98664877148071195</v>
      </c>
      <c r="K52" s="37">
        <v>1.05293810707126</v>
      </c>
      <c r="L52" s="37">
        <v>0.97870342684492595</v>
      </c>
    </row>
    <row r="53" spans="8:12" ht="10.5" customHeight="1" x14ac:dyDescent="0.25">
      <c r="H53" s="35">
        <v>42800</v>
      </c>
      <c r="I53" s="36">
        <v>1.06189455335269</v>
      </c>
      <c r="J53" s="37">
        <v>0.98625687523498695</v>
      </c>
      <c r="K53" s="37">
        <v>1.0563981240051501</v>
      </c>
      <c r="L53" s="37">
        <v>0.97718841776036303</v>
      </c>
    </row>
    <row r="54" spans="8:12" ht="10.5" customHeight="1" x14ac:dyDescent="0.25">
      <c r="H54" s="35">
        <v>42802</v>
      </c>
      <c r="I54" s="36">
        <v>1.0831961177543701</v>
      </c>
      <c r="J54" s="37">
        <v>0.98603762389976402</v>
      </c>
      <c r="K54" s="37">
        <v>1.0601364088684899</v>
      </c>
      <c r="L54" s="37">
        <v>0.97826615936248296</v>
      </c>
    </row>
    <row r="55" spans="8:12" ht="10.5" customHeight="1" x14ac:dyDescent="0.25">
      <c r="H55" s="35">
        <v>42803</v>
      </c>
      <c r="I55" s="36">
        <v>1.07217338994232</v>
      </c>
      <c r="J55" s="37">
        <v>0.98568970314624305</v>
      </c>
      <c r="K55" s="37">
        <v>1.0632403333956699</v>
      </c>
      <c r="L55" s="37">
        <v>0.97733818505768699</v>
      </c>
    </row>
    <row r="56" spans="8:12" ht="10.5" customHeight="1" x14ac:dyDescent="0.25">
      <c r="H56" s="35">
        <v>42806</v>
      </c>
      <c r="I56" s="36">
        <v>1.0788877682406901</v>
      </c>
      <c r="J56" s="37">
        <v>0.98475614847307302</v>
      </c>
      <c r="K56" s="37">
        <v>1.06693075287196</v>
      </c>
      <c r="L56" s="37">
        <v>0.976413177114408</v>
      </c>
    </row>
    <row r="57" spans="8:12" ht="10.5" customHeight="1" x14ac:dyDescent="0.25">
      <c r="H57" s="35">
        <v>42807</v>
      </c>
      <c r="I57" s="36">
        <v>1.0632915880112399</v>
      </c>
      <c r="J57" s="37">
        <v>0.98387358713788498</v>
      </c>
      <c r="K57" s="37">
        <v>1.0665446444081801</v>
      </c>
      <c r="L57" s="37">
        <v>0.97394265730415897</v>
      </c>
    </row>
    <row r="58" spans="8:12" ht="10.5" customHeight="1" x14ac:dyDescent="0.25">
      <c r="H58" s="35">
        <v>42808</v>
      </c>
      <c r="I58" s="36">
        <v>1.0635309142518501</v>
      </c>
      <c r="J58" s="37">
        <v>0.98352171350362305</v>
      </c>
      <c r="K58" s="37">
        <v>1.06894976547059</v>
      </c>
      <c r="L58" s="37">
        <v>0.97496239729691803</v>
      </c>
    </row>
    <row r="59" spans="8:12" ht="10.5" customHeight="1" x14ac:dyDescent="0.25">
      <c r="H59" s="35">
        <v>42809</v>
      </c>
      <c r="I59" s="36">
        <v>1.0713463653759201</v>
      </c>
      <c r="J59" s="37">
        <v>0.98228099758724097</v>
      </c>
      <c r="K59" s="37">
        <v>1.0707567620832601</v>
      </c>
      <c r="L59" s="37">
        <v>0.974820482855834</v>
      </c>
    </row>
    <row r="60" spans="8:12" ht="10.5" customHeight="1" x14ac:dyDescent="0.25">
      <c r="H60" s="35">
        <v>42810</v>
      </c>
      <c r="I60" s="36">
        <v>1.07059814525163</v>
      </c>
      <c r="J60" s="37">
        <v>0.98121562772815496</v>
      </c>
      <c r="K60" s="37">
        <v>1.07175628224752</v>
      </c>
      <c r="L60" s="37">
        <v>0.97470766604972103</v>
      </c>
    </row>
    <row r="61" spans="8:12" ht="10.5" customHeight="1" x14ac:dyDescent="0.25">
      <c r="H61" s="35">
        <v>42813</v>
      </c>
      <c r="I61" s="36">
        <v>1.07514658310802</v>
      </c>
      <c r="J61" s="37">
        <v>0.98254878410907898</v>
      </c>
      <c r="K61" s="37">
        <v>1.0735604182457801</v>
      </c>
      <c r="L61" s="37">
        <v>0.97584302689063096</v>
      </c>
    </row>
    <row r="62" spans="8:12" ht="10.5" customHeight="1" x14ac:dyDescent="0.25">
      <c r="H62" s="35">
        <v>42814</v>
      </c>
      <c r="I62" s="36">
        <v>1.06378396045513</v>
      </c>
      <c r="J62" s="37">
        <v>0.98217264249394198</v>
      </c>
      <c r="K62" s="37">
        <v>1.0743224984144599</v>
      </c>
      <c r="L62" s="37">
        <v>0.97439554127697203</v>
      </c>
    </row>
    <row r="63" spans="8:12" ht="10.5" customHeight="1" x14ac:dyDescent="0.25">
      <c r="H63" s="35">
        <v>42815</v>
      </c>
      <c r="I63" s="36">
        <v>1.06412870851937</v>
      </c>
      <c r="J63" s="37">
        <v>0.98176064896817306</v>
      </c>
      <c r="K63" s="37">
        <v>1.07547327862762</v>
      </c>
      <c r="L63" s="37">
        <v>0.97467549230068096</v>
      </c>
    </row>
    <row r="64" spans="8:12" ht="10.5" customHeight="1" x14ac:dyDescent="0.25">
      <c r="H64" s="35">
        <v>42816</v>
      </c>
      <c r="I64" s="36">
        <v>1.0684647513843299</v>
      </c>
      <c r="J64" s="37">
        <v>0.98233222965688405</v>
      </c>
      <c r="K64" s="37">
        <v>1.0761368775929701</v>
      </c>
      <c r="L64" s="37">
        <v>0.97462181973259998</v>
      </c>
    </row>
    <row r="65" spans="8:12" ht="10.5" customHeight="1" x14ac:dyDescent="0.25">
      <c r="H65" s="35">
        <v>42817</v>
      </c>
      <c r="I65" s="36">
        <v>1.0652997380609599</v>
      </c>
      <c r="J65" s="37">
        <v>0.98223446719210195</v>
      </c>
      <c r="K65" s="37">
        <v>1.0764642375654201</v>
      </c>
      <c r="L65" s="37">
        <v>0.97401413889207</v>
      </c>
    </row>
    <row r="66" spans="8:12" ht="10.5" customHeight="1" x14ac:dyDescent="0.25">
      <c r="H66" s="35">
        <v>42820</v>
      </c>
      <c r="I66" s="36">
        <v>1.06716966632682</v>
      </c>
      <c r="J66" s="37">
        <v>0.98192622720710798</v>
      </c>
      <c r="K66" s="37">
        <v>1.07801581329656</v>
      </c>
      <c r="L66" s="37">
        <v>0.97362757309516301</v>
      </c>
    </row>
    <row r="67" spans="8:12" ht="10.5" customHeight="1" x14ac:dyDescent="0.25">
      <c r="H67" s="35">
        <v>42821</v>
      </c>
      <c r="I67" s="36">
        <v>1.05006784838847</v>
      </c>
      <c r="J67" s="37">
        <v>0.98180796017519101</v>
      </c>
      <c r="K67" s="37">
        <v>1.0773116986901801</v>
      </c>
      <c r="L67" s="37">
        <v>0.97251265385505004</v>
      </c>
    </row>
    <row r="68" spans="8:12" ht="10.5" customHeight="1" x14ac:dyDescent="0.25">
      <c r="H68" s="35">
        <v>42822</v>
      </c>
      <c r="I68" s="36">
        <v>1.0479960142893301</v>
      </c>
      <c r="J68" s="37">
        <v>0.98265117871483698</v>
      </c>
      <c r="K68" s="37">
        <v>1.0785298088900299</v>
      </c>
      <c r="L68" s="37">
        <v>0.97296993858922098</v>
      </c>
    </row>
    <row r="69" spans="8:12" ht="10.5" customHeight="1" x14ac:dyDescent="0.25">
      <c r="H69" s="35">
        <v>42823</v>
      </c>
      <c r="I69" s="36">
        <v>1.0490610879039399</v>
      </c>
      <c r="J69" s="37">
        <v>0.98269355400290903</v>
      </c>
      <c r="K69" s="37">
        <v>1.0786094820860901</v>
      </c>
      <c r="L69" s="37">
        <v>0.97117895375449104</v>
      </c>
    </row>
    <row r="70" spans="8:12" ht="10.5" customHeight="1" x14ac:dyDescent="0.25">
      <c r="H70" s="35">
        <v>42824</v>
      </c>
      <c r="I70" s="36">
        <v>1.05745385058078</v>
      </c>
      <c r="J70" s="37">
        <v>0.97933702361143005</v>
      </c>
      <c r="K70" s="37">
        <v>1.0786827652055699</v>
      </c>
      <c r="L70" s="37">
        <v>0.96551068524081796</v>
      </c>
    </row>
    <row r="71" spans="8:12" ht="10.5" customHeight="1" x14ac:dyDescent="0.25">
      <c r="H71" s="35">
        <v>42827</v>
      </c>
      <c r="I71" s="36">
        <v>1.06945636956015</v>
      </c>
      <c r="J71" s="37">
        <v>0.981444982947969</v>
      </c>
      <c r="K71" s="37">
        <v>1.08250340061559</v>
      </c>
      <c r="L71" s="37">
        <v>0.967198884602681</v>
      </c>
    </row>
    <row r="72" spans="8:12" ht="10.5" customHeight="1" x14ac:dyDescent="0.25">
      <c r="H72" s="35">
        <v>42828</v>
      </c>
      <c r="I72" s="36">
        <v>1.05160018676083</v>
      </c>
      <c r="J72" s="37">
        <v>0.98232139905360405</v>
      </c>
      <c r="K72" s="37">
        <v>1.0825913020770701</v>
      </c>
      <c r="L72" s="37">
        <v>0.96939483902158496</v>
      </c>
    </row>
    <row r="73" spans="8:12" ht="10.5" customHeight="1" x14ac:dyDescent="0.25">
      <c r="H73" s="35">
        <v>42829</v>
      </c>
      <c r="I73" s="36">
        <v>1.0499539912520901</v>
      </c>
      <c r="J73" s="37">
        <v>0.98166263209682603</v>
      </c>
      <c r="K73" s="37">
        <v>1.0829633461449399</v>
      </c>
      <c r="L73" s="37">
        <v>0.96791785271923303</v>
      </c>
    </row>
    <row r="74" spans="8:12" ht="10.5" customHeight="1" x14ac:dyDescent="0.25">
      <c r="H74" s="35">
        <v>42830</v>
      </c>
      <c r="I74" s="36">
        <v>1.0605841717907001</v>
      </c>
      <c r="J74" s="37">
        <v>0.98099824685502701</v>
      </c>
      <c r="K74" s="37">
        <v>1.0831201910516099</v>
      </c>
      <c r="L74" s="37">
        <v>0.96675040672374002</v>
      </c>
    </row>
    <row r="75" spans="8:12" ht="10.5" customHeight="1" x14ac:dyDescent="0.25">
      <c r="H75" s="35">
        <v>42831</v>
      </c>
      <c r="I75" s="36">
        <v>1.07539243349499</v>
      </c>
      <c r="J75" s="37">
        <v>0.98098405296422897</v>
      </c>
      <c r="K75" s="37">
        <v>1.0839853665894299</v>
      </c>
      <c r="L75" s="37">
        <v>0.96665910826822898</v>
      </c>
    </row>
    <row r="76" spans="8:12" ht="10.5" customHeight="1" x14ac:dyDescent="0.25">
      <c r="H76" s="35">
        <v>42834</v>
      </c>
      <c r="I76" s="36">
        <v>1.10796552369461</v>
      </c>
      <c r="J76" s="37">
        <v>0.98094812182118696</v>
      </c>
      <c r="K76" s="37">
        <v>1.08524057501535</v>
      </c>
      <c r="L76" s="37">
        <v>0.96720319681324496</v>
      </c>
    </row>
    <row r="77" spans="8:12" ht="10.5" customHeight="1" x14ac:dyDescent="0.25">
      <c r="H77" s="35">
        <v>42835</v>
      </c>
      <c r="I77" s="36">
        <v>1.08716079251224</v>
      </c>
      <c r="J77" s="37">
        <v>0.98014388478846404</v>
      </c>
      <c r="K77" s="37">
        <v>1.0844480318079099</v>
      </c>
      <c r="L77" s="37">
        <v>0.96606624600137203</v>
      </c>
    </row>
    <row r="78" spans="8:12" ht="10.5" customHeight="1" x14ac:dyDescent="0.25">
      <c r="H78" s="35">
        <v>42836</v>
      </c>
      <c r="I78" s="36">
        <v>1.0816413631488</v>
      </c>
      <c r="J78" s="37">
        <v>0.97845622667281396</v>
      </c>
      <c r="K78" s="37">
        <v>1.0852943015361201</v>
      </c>
      <c r="L78" s="37">
        <v>0.96483139311649502</v>
      </c>
    </row>
    <row r="79" spans="8:12" ht="10.5" customHeight="1" x14ac:dyDescent="0.25">
      <c r="H79" s="35">
        <v>42837</v>
      </c>
      <c r="I79" s="36">
        <v>1.08051213887953</v>
      </c>
      <c r="J79" s="37">
        <v>0.97993749244753003</v>
      </c>
      <c r="K79" s="37">
        <v>1.0850647093421499</v>
      </c>
      <c r="L79" s="37">
        <v>0.96405084625520798</v>
      </c>
    </row>
    <row r="80" spans="8:12" ht="10.5" customHeight="1" x14ac:dyDescent="0.25">
      <c r="H80" s="35">
        <v>42838</v>
      </c>
      <c r="I80" s="36">
        <v>1.0847774998231301</v>
      </c>
      <c r="J80" s="37">
        <v>0.97922939342766901</v>
      </c>
      <c r="K80" s="37">
        <v>1.0854482851931999</v>
      </c>
      <c r="L80" s="37">
        <v>0.96445168005559501</v>
      </c>
    </row>
    <row r="81" spans="8:12" ht="10.5" customHeight="1" x14ac:dyDescent="0.25">
      <c r="H81" s="35">
        <v>42842</v>
      </c>
      <c r="I81" s="36">
        <v>1.10438817497191</v>
      </c>
      <c r="J81" s="37">
        <v>0.97959915933900199</v>
      </c>
      <c r="K81" s="37">
        <v>1.08711393265544</v>
      </c>
      <c r="L81" s="37">
        <v>0.96575870771206995</v>
      </c>
    </row>
    <row r="82" spans="8:12" ht="10.5" customHeight="1" x14ac:dyDescent="0.25">
      <c r="H82" s="35">
        <v>42843</v>
      </c>
      <c r="I82" s="36">
        <v>1.0821182978860899</v>
      </c>
      <c r="J82" s="37">
        <v>0.98001702912254196</v>
      </c>
      <c r="K82" s="37">
        <v>1.08481106404711</v>
      </c>
      <c r="L82" s="37">
        <v>0.96344838270548705</v>
      </c>
    </row>
    <row r="83" spans="8:12" ht="10.5" customHeight="1" x14ac:dyDescent="0.25">
      <c r="H83" s="35">
        <v>42844</v>
      </c>
      <c r="I83" s="36">
        <v>1.0797010489174801</v>
      </c>
      <c r="J83" s="37">
        <v>0.97961601061428205</v>
      </c>
      <c r="K83" s="37">
        <v>1.0843136440115799</v>
      </c>
      <c r="L83" s="37">
        <v>0.963411416628428</v>
      </c>
    </row>
    <row r="84" spans="8:12" ht="10.5" customHeight="1" x14ac:dyDescent="0.25">
      <c r="H84" s="35">
        <v>42845</v>
      </c>
      <c r="I84" s="36">
        <v>1.0842503834288399</v>
      </c>
      <c r="J84" s="37">
        <v>0.98015025751700702</v>
      </c>
      <c r="K84" s="37">
        <v>1.0856427645951201</v>
      </c>
      <c r="L84" s="37">
        <v>0.96551630771254005</v>
      </c>
    </row>
    <row r="85" spans="8:12" ht="10.5" customHeight="1" x14ac:dyDescent="0.25">
      <c r="H85" s="35">
        <v>42848</v>
      </c>
      <c r="I85" s="36">
        <v>1.1055276081093699</v>
      </c>
      <c r="J85" s="37">
        <v>0.98094969470297999</v>
      </c>
      <c r="K85" s="37">
        <v>1.0878229519898801</v>
      </c>
      <c r="L85" s="37">
        <v>0.966598972381563</v>
      </c>
    </row>
    <row r="86" spans="8:12" ht="10.5" customHeight="1" x14ac:dyDescent="0.25">
      <c r="H86" s="35">
        <v>42849</v>
      </c>
      <c r="I86" s="36">
        <v>1.0862563976658499</v>
      </c>
      <c r="J86" s="37">
        <v>0.980345300616555</v>
      </c>
      <c r="K86" s="37">
        <v>1.0869735232516899</v>
      </c>
      <c r="L86" s="37">
        <v>0.96400351371203197</v>
      </c>
    </row>
    <row r="87" spans="8:12" ht="10.5" customHeight="1" x14ac:dyDescent="0.25">
      <c r="H87" s="35">
        <v>42850</v>
      </c>
      <c r="I87" s="36">
        <v>1.0838528977323301</v>
      </c>
      <c r="J87" s="37">
        <v>0.98253346305565803</v>
      </c>
      <c r="K87" s="37">
        <v>1.0882910735647</v>
      </c>
      <c r="L87" s="37">
        <v>0.96614101547998099</v>
      </c>
    </row>
    <row r="88" spans="8:12" ht="10.5" customHeight="1" x14ac:dyDescent="0.25">
      <c r="H88" s="35">
        <v>42851</v>
      </c>
      <c r="I88" s="36">
        <v>1.08320246807428</v>
      </c>
      <c r="J88" s="37">
        <v>0.98409238692729895</v>
      </c>
      <c r="K88" s="37">
        <v>1.0880674291365</v>
      </c>
      <c r="L88" s="37">
        <v>0.96844698459103695</v>
      </c>
    </row>
    <row r="89" spans="8:12" ht="10.5" customHeight="1" x14ac:dyDescent="0.25">
      <c r="H89" s="35">
        <v>42852</v>
      </c>
      <c r="I89" s="36">
        <v>1.09684910484912</v>
      </c>
      <c r="J89" s="37">
        <v>0.98512394134224002</v>
      </c>
      <c r="K89" s="37">
        <v>1.0895765373924</v>
      </c>
      <c r="L89" s="37">
        <v>0.96958722739536896</v>
      </c>
    </row>
    <row r="90" spans="8:12" ht="10.5" customHeight="1" x14ac:dyDescent="0.25">
      <c r="H90" s="35">
        <v>42857</v>
      </c>
      <c r="I90" s="36">
        <v>1.1163399912186101</v>
      </c>
      <c r="J90" s="37">
        <v>0.98798153632988805</v>
      </c>
      <c r="K90" s="37">
        <v>1.0955457603520999</v>
      </c>
      <c r="L90" s="37">
        <v>0.97192373107783803</v>
      </c>
    </row>
    <row r="91" spans="8:12" ht="10.5" customHeight="1" x14ac:dyDescent="0.25">
      <c r="H91" s="35">
        <v>42858</v>
      </c>
      <c r="I91" s="36">
        <v>1.0883804260432299</v>
      </c>
      <c r="J91" s="37">
        <v>0.98935641410664199</v>
      </c>
      <c r="K91" s="37">
        <v>1.09347690810165</v>
      </c>
      <c r="L91" s="37">
        <v>0.96817962457944595</v>
      </c>
    </row>
    <row r="92" spans="8:12" ht="10.5" customHeight="1" x14ac:dyDescent="0.25">
      <c r="H92" s="35">
        <v>42859</v>
      </c>
      <c r="I92" s="36">
        <v>1.08499323010805</v>
      </c>
      <c r="J92" s="37">
        <v>0.98882038616795498</v>
      </c>
      <c r="K92" s="37">
        <v>1.0946308643879199</v>
      </c>
      <c r="L92" s="37">
        <v>0.96821511337418797</v>
      </c>
    </row>
    <row r="93" spans="8:12" ht="10.5" customHeight="1" x14ac:dyDescent="0.25">
      <c r="H93" s="35">
        <v>42864</v>
      </c>
      <c r="I93" s="36">
        <v>1.1383396063215101</v>
      </c>
      <c r="J93" s="37">
        <v>0.98874418198862701</v>
      </c>
      <c r="K93" s="37">
        <v>1.0954629017614901</v>
      </c>
      <c r="L93" s="37">
        <v>0.96899350621615399</v>
      </c>
    </row>
    <row r="94" spans="8:12" ht="10.5" customHeight="1" x14ac:dyDescent="0.25">
      <c r="H94" s="35">
        <v>42865</v>
      </c>
      <c r="I94" s="36">
        <v>1.1092500296949399</v>
      </c>
      <c r="J94" s="37">
        <v>0.98899344566273595</v>
      </c>
      <c r="K94" s="37">
        <v>1.0941315149724899</v>
      </c>
      <c r="L94" s="37">
        <v>0.96701065152244003</v>
      </c>
    </row>
    <row r="95" spans="8:12" ht="10.5" customHeight="1" x14ac:dyDescent="0.25">
      <c r="H95" s="35">
        <v>42866</v>
      </c>
      <c r="I95" s="36">
        <v>1.1078071978420201</v>
      </c>
      <c r="J95" s="37">
        <v>0.98671199927204201</v>
      </c>
      <c r="K95" s="37">
        <v>1.0946542702472</v>
      </c>
      <c r="L95" s="37">
        <v>0.96571272054073498</v>
      </c>
    </row>
    <row r="96" spans="8:12" ht="10.5" customHeight="1" x14ac:dyDescent="0.25">
      <c r="H96" s="35">
        <v>42867</v>
      </c>
      <c r="I96" s="36">
        <v>1.10937392439511</v>
      </c>
      <c r="J96" s="37">
        <v>0.98549390900259404</v>
      </c>
      <c r="K96" s="37">
        <v>1.09510397563953</v>
      </c>
      <c r="L96" s="37">
        <v>0.96558542684435</v>
      </c>
    </row>
    <row r="97" spans="8:12" ht="10.5" customHeight="1" x14ac:dyDescent="0.25">
      <c r="H97" s="35">
        <v>42869</v>
      </c>
      <c r="I97" s="36">
        <v>1.1124991177883901</v>
      </c>
      <c r="J97" s="37">
        <v>0.98526732402252404</v>
      </c>
      <c r="K97" s="37">
        <v>1.0958609504849499</v>
      </c>
      <c r="L97" s="37">
        <v>0.96515292948671505</v>
      </c>
    </row>
    <row r="98" spans="8:12" ht="10.5" customHeight="1" x14ac:dyDescent="0.25">
      <c r="H98" s="35">
        <v>42870</v>
      </c>
      <c r="I98" s="36">
        <v>1.10951705225965</v>
      </c>
      <c r="J98" s="37">
        <v>0.98520997370201102</v>
      </c>
      <c r="K98" s="37">
        <v>1.0945986825796701</v>
      </c>
      <c r="L98" s="37">
        <v>0.96329641276726796</v>
      </c>
    </row>
    <row r="99" spans="8:12" ht="10.5" customHeight="1" x14ac:dyDescent="0.25">
      <c r="H99" s="35">
        <v>42871</v>
      </c>
      <c r="I99" s="36">
        <v>1.1074817675915101</v>
      </c>
      <c r="J99" s="37">
        <v>0.98618720522369796</v>
      </c>
      <c r="K99" s="37">
        <v>1.0957575051072299</v>
      </c>
      <c r="L99" s="37">
        <v>0.96522340709189303</v>
      </c>
    </row>
    <row r="100" spans="8:12" ht="10.5" customHeight="1" x14ac:dyDescent="0.25">
      <c r="H100" s="35">
        <v>42872</v>
      </c>
      <c r="I100" s="36">
        <v>1.1076007994063199</v>
      </c>
      <c r="J100" s="37">
        <v>0.98500331418211695</v>
      </c>
      <c r="K100" s="37">
        <v>1.09628618983281</v>
      </c>
      <c r="L100" s="37">
        <v>0.96662100147332597</v>
      </c>
    </row>
    <row r="101" spans="8:12" ht="10.5" customHeight="1" x14ac:dyDescent="0.25">
      <c r="H101" s="35">
        <v>42873</v>
      </c>
      <c r="I101" s="36">
        <v>1.1037734111980999</v>
      </c>
      <c r="J101" s="37">
        <v>0.98578778846023696</v>
      </c>
      <c r="K101" s="37">
        <v>1.09669110855856</v>
      </c>
      <c r="L101" s="37">
        <v>0.96777791630457399</v>
      </c>
    </row>
    <row r="102" spans="8:12" ht="10.5" customHeight="1" x14ac:dyDescent="0.25">
      <c r="H102" s="35">
        <v>42876</v>
      </c>
      <c r="I102" s="36">
        <v>1.1177754637455799</v>
      </c>
      <c r="J102" s="37">
        <v>0.98610291169684905</v>
      </c>
      <c r="K102" s="37">
        <v>1.0979867580459199</v>
      </c>
      <c r="L102" s="37">
        <v>0.96936146392898204</v>
      </c>
    </row>
    <row r="103" spans="8:12" ht="10.5" customHeight="1" x14ac:dyDescent="0.25">
      <c r="H103" s="35">
        <v>42877</v>
      </c>
      <c r="I103" s="36">
        <v>1.1087993875767701</v>
      </c>
      <c r="J103" s="37">
        <v>0.98619501137993104</v>
      </c>
      <c r="K103" s="37">
        <v>1.0964510043392099</v>
      </c>
      <c r="L103" s="37">
        <v>0.96745945244051101</v>
      </c>
    </row>
    <row r="104" spans="8:12" ht="10.5" customHeight="1" x14ac:dyDescent="0.25">
      <c r="H104" s="35">
        <v>42878</v>
      </c>
      <c r="I104" s="36">
        <v>1.1040715225761499</v>
      </c>
      <c r="J104" s="37">
        <v>0.986128857470706</v>
      </c>
      <c r="K104" s="37">
        <v>1.09666431142256</v>
      </c>
      <c r="L104" s="37">
        <v>0.96910196982184604</v>
      </c>
    </row>
    <row r="105" spans="8:12" ht="10.5" customHeight="1" x14ac:dyDescent="0.25">
      <c r="H105" s="35">
        <v>42879</v>
      </c>
      <c r="I105" s="36">
        <v>1.10134810584712</v>
      </c>
      <c r="J105" s="37">
        <v>0.98580148044679505</v>
      </c>
      <c r="K105" s="37">
        <v>1.09627825724901</v>
      </c>
      <c r="L105" s="37">
        <v>0.96795141353629799</v>
      </c>
    </row>
    <row r="106" spans="8:12" ht="10.5" customHeight="1" x14ac:dyDescent="0.25">
      <c r="H106" s="35">
        <v>42880</v>
      </c>
      <c r="I106" s="36">
        <v>1.1015312181346599</v>
      </c>
      <c r="J106" s="37">
        <v>0.985208118242199</v>
      </c>
      <c r="K106" s="37">
        <v>1.0969355330447199</v>
      </c>
      <c r="L106" s="37">
        <v>0.96868226530955603</v>
      </c>
    </row>
    <row r="107" spans="8:12" ht="10.5" customHeight="1" x14ac:dyDescent="0.25">
      <c r="H107" s="35">
        <v>42883</v>
      </c>
      <c r="I107" s="36">
        <v>1.10331835410331</v>
      </c>
      <c r="J107" s="37">
        <v>0.98626170008084602</v>
      </c>
      <c r="K107" s="37">
        <v>1.0986618052338699</v>
      </c>
      <c r="L107" s="37">
        <v>0.96982044368299103</v>
      </c>
    </row>
    <row r="108" spans="8:12" ht="10.5" customHeight="1" x14ac:dyDescent="0.25">
      <c r="H108" s="35">
        <v>42884</v>
      </c>
      <c r="I108" s="36">
        <v>1.09069865266076</v>
      </c>
      <c r="J108" s="37">
        <v>0.98490729062842997</v>
      </c>
      <c r="K108" s="37">
        <v>1.0966097769577201</v>
      </c>
      <c r="L108" s="37">
        <v>0.96734031526108599</v>
      </c>
    </row>
    <row r="109" spans="8:12" ht="10.5" customHeight="1" x14ac:dyDescent="0.25">
      <c r="H109" s="35">
        <v>42885</v>
      </c>
      <c r="I109" s="36">
        <v>1.0999761944386099</v>
      </c>
      <c r="J109" s="37">
        <v>0.98567342110716305</v>
      </c>
      <c r="K109" s="37">
        <v>1.0987997236453999</v>
      </c>
      <c r="L109" s="37">
        <v>0.96849255946302504</v>
      </c>
    </row>
    <row r="110" spans="8:12" ht="10.5" customHeight="1" x14ac:dyDescent="0.25">
      <c r="H110" s="35">
        <v>42886</v>
      </c>
      <c r="I110" s="36">
        <v>1.1121271057212501</v>
      </c>
      <c r="J110" s="37">
        <v>0.98754440048681202</v>
      </c>
      <c r="K110" s="37">
        <v>1.1031959646718199</v>
      </c>
      <c r="L110" s="37">
        <v>0.96886288609635596</v>
      </c>
    </row>
    <row r="111" spans="8:12" ht="10.5" customHeight="1" x14ac:dyDescent="0.25">
      <c r="H111" s="35">
        <v>42887</v>
      </c>
      <c r="I111" s="36">
        <v>1.10854065862913</v>
      </c>
      <c r="J111" s="37">
        <v>0.98867098429121802</v>
      </c>
      <c r="K111" s="37">
        <v>1.1031041586157799</v>
      </c>
      <c r="L111" s="37">
        <v>0.97045691801281597</v>
      </c>
    </row>
    <row r="112" spans="8:12" ht="10.5" customHeight="1" x14ac:dyDescent="0.25">
      <c r="H112" s="35">
        <v>42891</v>
      </c>
      <c r="I112" s="36">
        <v>1.11611475600605</v>
      </c>
      <c r="J112" s="37">
        <v>0.98892176500458095</v>
      </c>
      <c r="K112" s="37">
        <v>1.10315836903688</v>
      </c>
      <c r="L112" s="37">
        <v>0.97067150575137995</v>
      </c>
    </row>
    <row r="113" spans="8:12" ht="10.5" customHeight="1" x14ac:dyDescent="0.25">
      <c r="H113" s="35">
        <v>42892</v>
      </c>
      <c r="I113" s="36">
        <v>1.11346875769639</v>
      </c>
      <c r="J113" s="37">
        <v>0.98766278821216902</v>
      </c>
      <c r="K113" s="37">
        <v>1.1014189498054301</v>
      </c>
      <c r="L113" s="37">
        <v>0.96756879974951004</v>
      </c>
    </row>
    <row r="114" spans="8:12" ht="10.5" customHeight="1" x14ac:dyDescent="0.25">
      <c r="H114" s="35">
        <v>42893</v>
      </c>
      <c r="I114" s="36">
        <v>1.14133189947212</v>
      </c>
      <c r="J114" s="37">
        <v>0.98835076347600204</v>
      </c>
      <c r="K114" s="37">
        <v>1.1008152704516101</v>
      </c>
      <c r="L114" s="37">
        <v>0.96688896484908304</v>
      </c>
    </row>
    <row r="115" spans="8:12" ht="10.5" customHeight="1" x14ac:dyDescent="0.25">
      <c r="H115" s="35">
        <v>42894</v>
      </c>
      <c r="I115" s="36">
        <v>1.1454134122897699</v>
      </c>
      <c r="J115" s="37">
        <v>0.98683973611236997</v>
      </c>
      <c r="K115" s="37">
        <v>1.10165958002751</v>
      </c>
      <c r="L115" s="37">
        <v>0.96663136501806302</v>
      </c>
    </row>
    <row r="116" spans="8:12" ht="10.5" customHeight="1" x14ac:dyDescent="0.25">
      <c r="H116" s="35">
        <v>42897</v>
      </c>
      <c r="I116" s="36">
        <v>1.1513327120210199</v>
      </c>
      <c r="J116" s="37">
        <v>0.98742819003325799</v>
      </c>
      <c r="K116" s="37">
        <v>1.1035871361273799</v>
      </c>
      <c r="L116" s="37">
        <v>0.96759727736962498</v>
      </c>
    </row>
    <row r="117" spans="8:12" ht="10.5" customHeight="1" x14ac:dyDescent="0.25">
      <c r="H117" s="35">
        <v>42898</v>
      </c>
      <c r="I117" s="36">
        <v>1.13059441272923</v>
      </c>
      <c r="J117" s="37">
        <v>0.98602238579782897</v>
      </c>
      <c r="K117" s="37">
        <v>1.1041688707372701</v>
      </c>
      <c r="L117" s="37">
        <v>0.96692352243560797</v>
      </c>
    </row>
    <row r="118" spans="8:12" ht="10.5" customHeight="1" x14ac:dyDescent="0.25">
      <c r="H118" s="35">
        <v>42899</v>
      </c>
      <c r="I118" s="36">
        <v>1.1278433318018899</v>
      </c>
      <c r="J118" s="37">
        <v>0.98593001119393797</v>
      </c>
      <c r="K118" s="37">
        <v>1.10530835352982</v>
      </c>
      <c r="L118" s="37">
        <v>0.96785147038628205</v>
      </c>
    </row>
    <row r="119" spans="8:12" ht="10.5" customHeight="1" x14ac:dyDescent="0.25">
      <c r="H119" s="35">
        <v>42900</v>
      </c>
      <c r="I119" s="36">
        <v>1.1325651060931801</v>
      </c>
      <c r="J119" s="37">
        <v>0.98650043654473596</v>
      </c>
      <c r="K119" s="37">
        <v>1.1049733931315899</v>
      </c>
      <c r="L119" s="37">
        <v>0.967694272035034</v>
      </c>
    </row>
    <row r="120" spans="8:12" ht="10.5" customHeight="1" x14ac:dyDescent="0.25">
      <c r="H120" s="35">
        <v>42901</v>
      </c>
      <c r="I120" s="36">
        <v>1.14680546823635</v>
      </c>
      <c r="J120" s="37">
        <v>0.98582275239498496</v>
      </c>
      <c r="K120" s="37">
        <v>1.1047737082556199</v>
      </c>
      <c r="L120" s="37">
        <v>0.96614402132703403</v>
      </c>
    </row>
    <row r="121" spans="8:12" ht="10.5" customHeight="1" x14ac:dyDescent="0.25">
      <c r="H121" s="35">
        <v>42904</v>
      </c>
      <c r="I121" s="36">
        <v>1.15597292689009</v>
      </c>
      <c r="J121" s="37">
        <v>0.98537825523210298</v>
      </c>
      <c r="K121" s="37">
        <v>1.1051566902235399</v>
      </c>
      <c r="L121" s="37">
        <v>0.96576246179215597</v>
      </c>
    </row>
    <row r="122" spans="8:12" ht="10.5" customHeight="1" x14ac:dyDescent="0.25">
      <c r="H122" s="35">
        <v>42905</v>
      </c>
      <c r="I122" s="36">
        <v>1.1374522612200799</v>
      </c>
      <c r="J122" s="37">
        <v>0.98469404010353501</v>
      </c>
      <c r="K122" s="37">
        <v>1.10464252226423</v>
      </c>
      <c r="L122" s="37">
        <v>0.96518455707611805</v>
      </c>
    </row>
    <row r="123" spans="8:12" ht="10.5" customHeight="1" x14ac:dyDescent="0.25">
      <c r="H123" s="35">
        <v>42906</v>
      </c>
      <c r="I123" s="36">
        <v>1.13756019735892</v>
      </c>
      <c r="J123" s="37">
        <v>0.98519800634410803</v>
      </c>
      <c r="K123" s="37">
        <v>1.10557584059868</v>
      </c>
      <c r="L123" s="37">
        <v>0.96644769789813201</v>
      </c>
    </row>
    <row r="124" spans="8:12" ht="10.5" customHeight="1" x14ac:dyDescent="0.25">
      <c r="H124" s="35">
        <v>42907</v>
      </c>
      <c r="I124" s="36">
        <v>1.1432338585648401</v>
      </c>
      <c r="J124" s="37">
        <v>0.98494072430662905</v>
      </c>
      <c r="K124" s="37">
        <v>1.1059858375227001</v>
      </c>
      <c r="L124" s="37">
        <v>0.96591013149848803</v>
      </c>
    </row>
    <row r="125" spans="8:12" ht="10.5" customHeight="1" x14ac:dyDescent="0.25">
      <c r="H125" s="35">
        <v>42908</v>
      </c>
      <c r="I125" s="36">
        <v>1.14783009091621</v>
      </c>
      <c r="J125" s="37">
        <v>0.98531322282152101</v>
      </c>
      <c r="K125" s="37">
        <v>1.1057113703036401</v>
      </c>
      <c r="L125" s="37">
        <v>0.96560162496679403</v>
      </c>
    </row>
    <row r="126" spans="8:12" ht="10.5" customHeight="1" x14ac:dyDescent="0.25">
      <c r="H126" s="35">
        <v>42911</v>
      </c>
      <c r="I126" s="36">
        <v>1.1588940646039501</v>
      </c>
      <c r="J126" s="37">
        <v>0.98785102608509401</v>
      </c>
      <c r="K126" s="37">
        <v>1.1119902576151499</v>
      </c>
      <c r="L126" s="37">
        <v>0.96828756534978999</v>
      </c>
    </row>
    <row r="127" spans="8:12" ht="10.5" customHeight="1" x14ac:dyDescent="0.25">
      <c r="H127" s="35">
        <v>42912</v>
      </c>
      <c r="I127" s="36">
        <v>1.1386232212476399</v>
      </c>
      <c r="J127" s="37">
        <v>0.98771732621352604</v>
      </c>
      <c r="K127" s="37">
        <v>1.1116179190020801</v>
      </c>
      <c r="L127" s="37">
        <v>0.96772723416894701</v>
      </c>
    </row>
    <row r="128" spans="8:12" ht="10.5" customHeight="1" x14ac:dyDescent="0.25">
      <c r="H128" s="35">
        <v>42914</v>
      </c>
      <c r="I128" s="36">
        <v>1.1392826454463501</v>
      </c>
      <c r="J128" s="37">
        <v>0.98801381216891604</v>
      </c>
      <c r="K128" s="37">
        <v>1.1106677465425701</v>
      </c>
      <c r="L128" s="37">
        <v>0.96756497782437201</v>
      </c>
    </row>
    <row r="129" spans="8:12" ht="10.5" customHeight="1" x14ac:dyDescent="0.25">
      <c r="H129" s="35">
        <v>42915</v>
      </c>
      <c r="I129" s="36">
        <v>1.1374950374115</v>
      </c>
      <c r="J129" s="37">
        <v>0.99121158886095195</v>
      </c>
      <c r="K129" s="37">
        <v>1.1094540302965299</v>
      </c>
      <c r="L129" s="37">
        <v>0.96381312967396404</v>
      </c>
    </row>
    <row r="130" spans="8:12" ht="10.5" customHeight="1" x14ac:dyDescent="0.25">
      <c r="H130" s="35">
        <v>42918</v>
      </c>
      <c r="I130" s="36">
        <v>1.1572047430849599</v>
      </c>
      <c r="J130" s="37">
        <v>0.99510871246588395</v>
      </c>
      <c r="K130" s="37">
        <v>1.11092896051094</v>
      </c>
      <c r="L130" s="37">
        <v>0.96672074318371903</v>
      </c>
    </row>
    <row r="131" spans="8:12" ht="10.5" customHeight="1" x14ac:dyDescent="0.25">
      <c r="H131" s="35">
        <v>42919</v>
      </c>
      <c r="I131" s="36">
        <v>1.1378722442714699</v>
      </c>
      <c r="J131" s="37">
        <v>0.994375709560257</v>
      </c>
      <c r="K131" s="37">
        <v>1.11045145293642</v>
      </c>
      <c r="L131" s="37">
        <v>0.96599647844098802</v>
      </c>
    </row>
    <row r="132" spans="8:12" ht="10.5" customHeight="1" x14ac:dyDescent="0.25">
      <c r="H132" s="35">
        <v>42920</v>
      </c>
      <c r="I132" s="36">
        <v>1.13429347133602</v>
      </c>
      <c r="J132" s="37">
        <v>0.992878540196244</v>
      </c>
      <c r="K132" s="37">
        <v>1.1111302243518699</v>
      </c>
      <c r="L132" s="37">
        <v>0.96508846312421803</v>
      </c>
    </row>
    <row r="133" spans="8:12" ht="10.5" customHeight="1" x14ac:dyDescent="0.25">
      <c r="H133" s="35">
        <v>42921</v>
      </c>
      <c r="I133" s="36">
        <v>1.1465215239070401</v>
      </c>
      <c r="J133" s="37">
        <v>0.99172872415272595</v>
      </c>
      <c r="K133" s="37">
        <v>1.11069069104505</v>
      </c>
      <c r="L133" s="37">
        <v>0.96496376833518305</v>
      </c>
    </row>
    <row r="134" spans="8:12" ht="10.5" customHeight="1" x14ac:dyDescent="0.25">
      <c r="H134" s="35">
        <v>42922</v>
      </c>
      <c r="I134" s="36">
        <v>1.15755316423685</v>
      </c>
      <c r="J134" s="37">
        <v>0.99144465308250496</v>
      </c>
      <c r="K134" s="37">
        <v>1.11048505189945</v>
      </c>
      <c r="L134" s="37">
        <v>0.96537389465384404</v>
      </c>
    </row>
    <row r="135" spans="8:12" ht="10.5" customHeight="1" x14ac:dyDescent="0.25">
      <c r="H135" s="35">
        <v>42925</v>
      </c>
      <c r="I135" s="36">
        <v>1.19138494762227</v>
      </c>
      <c r="J135" s="37">
        <v>0.99198962764209997</v>
      </c>
      <c r="K135" s="37">
        <v>1.1119329322990501</v>
      </c>
      <c r="L135" s="37">
        <v>0.96709589654474704</v>
      </c>
    </row>
    <row r="136" spans="8:12" ht="10.5" customHeight="1" x14ac:dyDescent="0.25">
      <c r="H136" s="35">
        <v>42926</v>
      </c>
      <c r="I136" s="36">
        <v>1.1676586789314201</v>
      </c>
      <c r="J136" s="37">
        <v>0.99118085412347701</v>
      </c>
      <c r="K136" s="37">
        <v>1.11133894078589</v>
      </c>
      <c r="L136" s="37">
        <v>0.96615739548990598</v>
      </c>
    </row>
    <row r="137" spans="8:12" ht="10.5" customHeight="1" x14ac:dyDescent="0.25">
      <c r="H137" s="35">
        <v>42927</v>
      </c>
      <c r="I137" s="36">
        <v>1.16109452118492</v>
      </c>
      <c r="J137" s="37">
        <v>0.99082278634088605</v>
      </c>
      <c r="K137" s="37">
        <v>1.1107307043533801</v>
      </c>
      <c r="L137" s="37">
        <v>0.96586526493777702</v>
      </c>
    </row>
    <row r="138" spans="8:12" ht="10.5" customHeight="1" x14ac:dyDescent="0.25">
      <c r="H138" s="35">
        <v>42928</v>
      </c>
      <c r="I138" s="36">
        <v>1.1568684253477299</v>
      </c>
      <c r="J138" s="37">
        <v>0.99042581148378595</v>
      </c>
      <c r="K138" s="37">
        <v>1.1101664102154301</v>
      </c>
      <c r="L138" s="37">
        <v>0.96592343303703698</v>
      </c>
    </row>
    <row r="139" spans="8:12" ht="10.5" customHeight="1" x14ac:dyDescent="0.25">
      <c r="H139" s="35">
        <v>42929</v>
      </c>
      <c r="I139" s="36">
        <v>1.1587953746124</v>
      </c>
      <c r="J139" s="37">
        <v>0.99053076632271797</v>
      </c>
      <c r="K139" s="37">
        <v>1.1100949141726599</v>
      </c>
      <c r="L139" s="37">
        <v>0.966491812604511</v>
      </c>
    </row>
    <row r="140" spans="8:12" ht="10.5" customHeight="1" x14ac:dyDescent="0.25">
      <c r="H140" s="35">
        <v>42932</v>
      </c>
      <c r="I140" s="36">
        <v>1.1775761051062399</v>
      </c>
      <c r="J140" s="37">
        <v>0.98993777723090304</v>
      </c>
      <c r="K140" s="37">
        <v>1.1112122078074</v>
      </c>
      <c r="L140" s="37">
        <v>0.96611767024560502</v>
      </c>
    </row>
    <row r="141" spans="8:12" ht="10.5" customHeight="1" x14ac:dyDescent="0.25">
      <c r="H141" s="35">
        <v>42933</v>
      </c>
      <c r="I141" s="36">
        <v>1.15697514156138</v>
      </c>
      <c r="J141" s="37">
        <v>0.98944092061795696</v>
      </c>
      <c r="K141" s="37">
        <v>1.11018627507967</v>
      </c>
      <c r="L141" s="37">
        <v>0.96464174889813403</v>
      </c>
    </row>
    <row r="142" spans="8:12" ht="10.5" customHeight="1" x14ac:dyDescent="0.25">
      <c r="H142" s="35">
        <v>42934</v>
      </c>
      <c r="I142" s="36">
        <v>1.1514015602412599</v>
      </c>
      <c r="J142" s="37">
        <v>0.98966629593134103</v>
      </c>
      <c r="K142" s="37">
        <v>1.1101196700785301</v>
      </c>
      <c r="L142" s="37">
        <v>0.96576745948821696</v>
      </c>
    </row>
    <row r="143" spans="8:12" ht="10.5" customHeight="1" x14ac:dyDescent="0.25">
      <c r="H143" s="35">
        <v>42935</v>
      </c>
      <c r="I143" s="36">
        <v>1.14895760317638</v>
      </c>
      <c r="J143" s="37">
        <v>0.99080658448401804</v>
      </c>
      <c r="K143" s="37">
        <v>1.1101615307856301</v>
      </c>
      <c r="L143" s="37">
        <v>0.96709116655052296</v>
      </c>
    </row>
    <row r="144" spans="8:12" ht="10.5" customHeight="1" x14ac:dyDescent="0.25">
      <c r="H144" s="35">
        <v>42936</v>
      </c>
      <c r="I144" s="36">
        <v>1.15324518296072</v>
      </c>
      <c r="J144" s="37">
        <v>0.99018791449980703</v>
      </c>
      <c r="K144" s="37">
        <v>1.1096954457511301</v>
      </c>
      <c r="L144" s="37">
        <v>0.96615550396762795</v>
      </c>
    </row>
    <row r="145" spans="8:12" ht="10.5" customHeight="1" x14ac:dyDescent="0.25">
      <c r="H145" s="35">
        <v>42939</v>
      </c>
      <c r="I145" s="36">
        <v>1.1728627263523299</v>
      </c>
      <c r="J145" s="37">
        <v>0.98937228254661502</v>
      </c>
      <c r="K145" s="37">
        <v>1.11020409075604</v>
      </c>
      <c r="L145" s="37">
        <v>0.96521992204483398</v>
      </c>
    </row>
    <row r="146" spans="8:12" ht="10.5" customHeight="1" x14ac:dyDescent="0.25">
      <c r="H146" s="35">
        <v>42940</v>
      </c>
      <c r="I146" s="36">
        <v>1.1510496504583001</v>
      </c>
      <c r="J146" s="37">
        <v>0.99154180375395096</v>
      </c>
      <c r="K146" s="37">
        <v>1.1089668625782301</v>
      </c>
      <c r="L146" s="37">
        <v>0.965869700736116</v>
      </c>
    </row>
    <row r="147" spans="8:12" ht="10.5" customHeight="1" x14ac:dyDescent="0.25">
      <c r="H147" s="35">
        <v>42941</v>
      </c>
      <c r="I147" s="36">
        <v>1.1471058825077201</v>
      </c>
      <c r="J147" s="37">
        <v>0.99205411303782198</v>
      </c>
      <c r="K147" s="37">
        <v>1.1086288374080999</v>
      </c>
      <c r="L147" s="37">
        <v>0.96614838458338004</v>
      </c>
    </row>
    <row r="148" spans="8:12" ht="10.5" customHeight="1" x14ac:dyDescent="0.25">
      <c r="H148" s="35">
        <v>42942</v>
      </c>
      <c r="I148" s="36">
        <v>1.1426160945356001</v>
      </c>
      <c r="J148" s="37">
        <v>0.99167323935917595</v>
      </c>
      <c r="K148" s="37">
        <v>1.1088882910869999</v>
      </c>
      <c r="L148" s="37">
        <v>0.96637564798611297</v>
      </c>
    </row>
    <row r="149" spans="8:12" ht="10.5" customHeight="1" x14ac:dyDescent="0.25">
      <c r="H149" s="35">
        <v>42943</v>
      </c>
      <c r="I149" s="36">
        <v>1.1417911319718199</v>
      </c>
      <c r="J149" s="37">
        <v>0.99171999353776297</v>
      </c>
      <c r="K149" s="37">
        <v>1.10905308447471</v>
      </c>
      <c r="L149" s="37">
        <v>0.96569378574815601</v>
      </c>
    </row>
    <row r="150" spans="8:12" ht="10.5" customHeight="1" x14ac:dyDescent="0.25">
      <c r="H150" s="35">
        <v>42946</v>
      </c>
      <c r="I150" s="36">
        <v>1.1514041460925999</v>
      </c>
      <c r="J150" s="37">
        <v>0.99309185001764499</v>
      </c>
      <c r="K150" s="37">
        <v>1.1093561116710799</v>
      </c>
      <c r="L150" s="37">
        <v>0.96732048086568601</v>
      </c>
    </row>
    <row r="151" spans="8:12" ht="10.5" customHeight="1" x14ac:dyDescent="0.25">
      <c r="H151" s="35">
        <v>42947</v>
      </c>
      <c r="I151" s="36">
        <v>1.14608109546751</v>
      </c>
      <c r="J151" s="37">
        <v>0.99486727378654305</v>
      </c>
      <c r="K151" s="37">
        <v>1.1121007854398499</v>
      </c>
      <c r="L151" s="37">
        <v>0.96721449622134703</v>
      </c>
    </row>
    <row r="152" spans="8:12" ht="10.5" customHeight="1" x14ac:dyDescent="0.25">
      <c r="H152" s="35">
        <v>42948</v>
      </c>
      <c r="I152" s="36">
        <v>1.1409278809047401</v>
      </c>
      <c r="J152" s="37">
        <v>0.99605047338131902</v>
      </c>
      <c r="K152" s="37">
        <v>1.1125410295766001</v>
      </c>
      <c r="L152" s="37">
        <v>0.96902935125946799</v>
      </c>
    </row>
    <row r="153" spans="8:12" ht="10.5" customHeight="1" x14ac:dyDescent="0.25">
      <c r="H153" s="35">
        <v>42949</v>
      </c>
      <c r="I153" s="36">
        <v>1.1350318945542399</v>
      </c>
      <c r="J153" s="37">
        <v>0.99617201742587902</v>
      </c>
      <c r="K153" s="37">
        <v>1.1128672329320899</v>
      </c>
      <c r="L153" s="37">
        <v>0.96844623685656295</v>
      </c>
    </row>
    <row r="154" spans="8:12" ht="10.5" customHeight="1" x14ac:dyDescent="0.25">
      <c r="H154" s="35">
        <v>42950</v>
      </c>
      <c r="I154" s="36">
        <v>1.1348758991129899</v>
      </c>
      <c r="J154" s="37">
        <v>0.99719400707074501</v>
      </c>
      <c r="K154" s="37">
        <v>1.1132896963885399</v>
      </c>
      <c r="L154" s="37">
        <v>0.96848132699646206</v>
      </c>
    </row>
    <row r="155" spans="8:12" ht="10.5" customHeight="1" x14ac:dyDescent="0.25">
      <c r="H155" s="35">
        <v>42953</v>
      </c>
      <c r="I155" s="36">
        <v>1.1629726591935301</v>
      </c>
      <c r="J155" s="37">
        <v>0.997846825618115</v>
      </c>
      <c r="K155" s="37">
        <v>1.11232072802532</v>
      </c>
      <c r="L155" s="37">
        <v>0.97016541547538504</v>
      </c>
    </row>
    <row r="156" spans="8:12" ht="10.5" customHeight="1" x14ac:dyDescent="0.25">
      <c r="H156" s="35">
        <v>42954</v>
      </c>
      <c r="I156" s="36">
        <v>1.1717680868398199</v>
      </c>
      <c r="J156" s="37">
        <v>0.99754011123009001</v>
      </c>
      <c r="K156" s="37">
        <v>1.1124694590593001</v>
      </c>
      <c r="L156" s="37">
        <v>0.96822821037756102</v>
      </c>
    </row>
    <row r="157" spans="8:12" ht="10.5" customHeight="1" x14ac:dyDescent="0.25">
      <c r="H157" s="35">
        <v>42955</v>
      </c>
      <c r="I157" s="36">
        <v>1.1680469579652499</v>
      </c>
      <c r="J157" s="37">
        <v>0.99643355247299803</v>
      </c>
      <c r="K157" s="37">
        <v>1.11327591804339</v>
      </c>
      <c r="L157" s="37">
        <v>0.96798540196015403</v>
      </c>
    </row>
    <row r="158" spans="8:12" ht="10.5" customHeight="1" x14ac:dyDescent="0.25">
      <c r="H158" s="35">
        <v>42956</v>
      </c>
      <c r="I158" s="36">
        <v>1.1686533827785801</v>
      </c>
      <c r="J158" s="37">
        <v>0.99643153394262995</v>
      </c>
      <c r="K158" s="37">
        <v>1.1139626751629701</v>
      </c>
      <c r="L158" s="37">
        <v>0.968613954038956</v>
      </c>
    </row>
    <row r="159" spans="8:12" ht="10.5" customHeight="1" x14ac:dyDescent="0.25">
      <c r="H159" s="35">
        <v>42957</v>
      </c>
      <c r="I159" s="36">
        <v>1.1676286128829401</v>
      </c>
      <c r="J159" s="37">
        <v>0.99491936005988502</v>
      </c>
      <c r="K159" s="37">
        <v>1.1134369398832</v>
      </c>
      <c r="L159" s="37">
        <v>0.96741291869522805</v>
      </c>
    </row>
    <row r="160" spans="8:12" ht="10.5" customHeight="1" x14ac:dyDescent="0.25">
      <c r="H160" s="35">
        <v>42960</v>
      </c>
      <c r="I160" s="36">
        <v>1.1720316159542401</v>
      </c>
      <c r="J160" s="37">
        <v>0.99464654221090898</v>
      </c>
      <c r="K160" s="37">
        <v>1.1135123454509801</v>
      </c>
      <c r="L160" s="37">
        <v>0.96647229036581805</v>
      </c>
    </row>
    <row r="161" spans="8:12" ht="10.5" customHeight="1" x14ac:dyDescent="0.25">
      <c r="H161" s="35">
        <v>42961</v>
      </c>
      <c r="I161" s="36">
        <v>1.1552230813730699</v>
      </c>
      <c r="J161" s="37">
        <v>0.99509152670603196</v>
      </c>
      <c r="K161" s="37">
        <v>1.11263884887348</v>
      </c>
      <c r="L161" s="37">
        <v>0.96620467640512198</v>
      </c>
    </row>
    <row r="162" spans="8:12" ht="10.5" customHeight="1" x14ac:dyDescent="0.25">
      <c r="H162" s="35">
        <v>42962</v>
      </c>
      <c r="I162" s="36">
        <v>1.16177225832515</v>
      </c>
      <c r="J162" s="37">
        <v>0.99555690609205405</v>
      </c>
      <c r="K162" s="37">
        <v>1.11217918452997</v>
      </c>
      <c r="L162" s="37">
        <v>0.966233719652418</v>
      </c>
    </row>
    <row r="163" spans="8:12" ht="10.5" customHeight="1" x14ac:dyDescent="0.25">
      <c r="H163" s="35">
        <v>42963</v>
      </c>
      <c r="I163" s="36">
        <v>1.1601432902858699</v>
      </c>
      <c r="J163" s="37">
        <v>0.99472202357469197</v>
      </c>
      <c r="K163" s="37">
        <v>1.1125092421365099</v>
      </c>
      <c r="L163" s="37">
        <v>0.96460907143174002</v>
      </c>
    </row>
    <row r="164" spans="8:12" ht="10.5" customHeight="1" x14ac:dyDescent="0.25">
      <c r="H164" s="35">
        <v>42964</v>
      </c>
      <c r="I164" s="36">
        <v>1.1556892141716799</v>
      </c>
      <c r="J164" s="37">
        <v>0.99432444478007398</v>
      </c>
      <c r="K164" s="37">
        <v>1.1119935769416001</v>
      </c>
      <c r="L164" s="37">
        <v>0.96592363880430998</v>
      </c>
    </row>
    <row r="165" spans="8:12" ht="10.5" customHeight="1" x14ac:dyDescent="0.25">
      <c r="H165" s="35">
        <v>42965</v>
      </c>
      <c r="I165" s="36">
        <v>1.15712484862766</v>
      </c>
      <c r="J165" s="37">
        <v>0.99386412244951805</v>
      </c>
      <c r="K165" s="37">
        <v>1.1123328543213999</v>
      </c>
      <c r="L165" s="37">
        <v>0.965573481448044</v>
      </c>
    </row>
    <row r="166" spans="8:12" ht="10.5" customHeight="1" x14ac:dyDescent="0.25">
      <c r="H166" s="35">
        <v>42967</v>
      </c>
      <c r="I166" s="36">
        <v>1.1584433110878201</v>
      </c>
      <c r="J166" s="37">
        <v>0.99405849435710703</v>
      </c>
      <c r="K166" s="37">
        <v>1.1121927788227799</v>
      </c>
      <c r="L166" s="37">
        <v>0.96580838054788298</v>
      </c>
    </row>
    <row r="167" spans="8:12" ht="10.5" customHeight="1" x14ac:dyDescent="0.25">
      <c r="H167" s="35">
        <v>42968</v>
      </c>
      <c r="I167" s="36">
        <v>1.15490119398113</v>
      </c>
      <c r="J167" s="37">
        <v>0.99379877532479699</v>
      </c>
      <c r="K167" s="37">
        <v>1.1118932536670301</v>
      </c>
      <c r="L167" s="37">
        <v>0.96545945546752898</v>
      </c>
    </row>
    <row r="168" spans="8:12" ht="10.5" customHeight="1" x14ac:dyDescent="0.25">
      <c r="H168" s="35">
        <v>42969</v>
      </c>
      <c r="I168" s="36">
        <v>1.16040855343154</v>
      </c>
      <c r="J168" s="37">
        <v>0.99414840882723099</v>
      </c>
      <c r="K168" s="37">
        <v>1.11214298934124</v>
      </c>
      <c r="L168" s="37">
        <v>0.96602163316873102</v>
      </c>
    </row>
    <row r="169" spans="8:12" ht="10.5" customHeight="1" x14ac:dyDescent="0.25">
      <c r="H169" s="35">
        <v>42974</v>
      </c>
      <c r="I169" s="36">
        <v>1.1669275166272799</v>
      </c>
      <c r="J169" s="37">
        <v>0.99454748290044903</v>
      </c>
      <c r="K169" s="37">
        <v>1.11227808495166</v>
      </c>
      <c r="L169" s="37">
        <v>0.96653785729863995</v>
      </c>
    </row>
    <row r="170" spans="8:12" ht="10.5" customHeight="1" x14ac:dyDescent="0.25">
      <c r="H170" s="35">
        <v>42975</v>
      </c>
      <c r="I170" s="36">
        <v>1.1352858969495101</v>
      </c>
      <c r="J170" s="37">
        <v>0.99667959755326496</v>
      </c>
      <c r="K170" s="37">
        <v>1.1089703831801201</v>
      </c>
      <c r="L170" s="37">
        <v>0.96375009081309604</v>
      </c>
    </row>
    <row r="171" spans="8:12" ht="10.5" customHeight="1" x14ac:dyDescent="0.25">
      <c r="H171" s="35">
        <v>42976</v>
      </c>
      <c r="I171" s="36">
        <v>1.1293481709108499</v>
      </c>
      <c r="J171" s="37">
        <v>0.99815820533799204</v>
      </c>
      <c r="K171" s="37">
        <v>1.1089433992048701</v>
      </c>
      <c r="L171" s="37">
        <v>0.96675573672734805</v>
      </c>
    </row>
    <row r="172" spans="8:12" ht="10.5" customHeight="1" x14ac:dyDescent="0.25">
      <c r="H172" s="35">
        <v>42977</v>
      </c>
      <c r="I172" s="36">
        <v>1.1344174905165001</v>
      </c>
      <c r="J172" s="37">
        <v>1.0005277548326299</v>
      </c>
      <c r="K172" s="37">
        <v>1.1099179242039301</v>
      </c>
      <c r="L172" s="37">
        <v>0.96857306082842598</v>
      </c>
    </row>
    <row r="173" spans="8:12" ht="10.5" customHeight="1" x14ac:dyDescent="0.25">
      <c r="H173" s="35">
        <v>42978</v>
      </c>
      <c r="I173" s="36">
        <v>1.1429391295712501</v>
      </c>
      <c r="J173" s="37">
        <v>1.0001383967244999</v>
      </c>
      <c r="K173" s="37">
        <v>1.11477557059245</v>
      </c>
      <c r="L173" s="37">
        <v>0.96814366137338004</v>
      </c>
    </row>
    <row r="174" spans="8:12" ht="10.5" customHeight="1" x14ac:dyDescent="0.25">
      <c r="H174" s="35">
        <v>42981</v>
      </c>
      <c r="I174" s="36">
        <v>1.14053354228836</v>
      </c>
      <c r="J174" s="37">
        <v>0.99938167028106695</v>
      </c>
      <c r="K174" s="37">
        <v>1.11387380298743</v>
      </c>
      <c r="L174" s="37">
        <v>0.96722197854554903</v>
      </c>
    </row>
    <row r="175" spans="8:12" ht="10.5" customHeight="1" x14ac:dyDescent="0.25">
      <c r="H175" s="35">
        <v>42982</v>
      </c>
      <c r="I175" s="36">
        <v>1.12510153647544</v>
      </c>
      <c r="J175" s="37">
        <v>1.00004946632485</v>
      </c>
      <c r="K175" s="37">
        <v>1.1106987265792201</v>
      </c>
      <c r="L175" s="37">
        <v>0.96870508710804704</v>
      </c>
    </row>
    <row r="176" spans="8:12" ht="10.5" customHeight="1" x14ac:dyDescent="0.25">
      <c r="H176" s="35">
        <v>42983</v>
      </c>
      <c r="I176" s="36">
        <v>1.1355462389148001</v>
      </c>
      <c r="J176" s="37">
        <v>0.99901548732658296</v>
      </c>
      <c r="K176" s="37">
        <v>1.11227256156223</v>
      </c>
      <c r="L176" s="37">
        <v>0.96896541247800705</v>
      </c>
    </row>
    <row r="177" spans="8:12" ht="10.5" customHeight="1" x14ac:dyDescent="0.25">
      <c r="H177" s="35">
        <v>42984</v>
      </c>
      <c r="I177" s="36">
        <v>1.14305868175795</v>
      </c>
      <c r="J177" s="37">
        <v>0.999206647297193</v>
      </c>
      <c r="K177" s="37">
        <v>1.11279439581383</v>
      </c>
      <c r="L177" s="37">
        <v>0.96960858325013799</v>
      </c>
    </row>
    <row r="178" spans="8:12" ht="10.5" customHeight="1" x14ac:dyDescent="0.25">
      <c r="H178" s="35">
        <v>42985</v>
      </c>
      <c r="I178" s="36">
        <v>1.17132591369174</v>
      </c>
      <c r="J178" s="37">
        <v>0.99983184445621598</v>
      </c>
      <c r="K178" s="37">
        <v>1.11155560794305</v>
      </c>
      <c r="L178" s="37">
        <v>0.96785378207383299</v>
      </c>
    </row>
    <row r="179" spans="8:12" ht="10.5" customHeight="1" x14ac:dyDescent="0.25">
      <c r="H179" s="35">
        <v>42988</v>
      </c>
      <c r="I179" s="36">
        <v>1.178083761733</v>
      </c>
      <c r="J179" s="37">
        <v>1.0007441675928701</v>
      </c>
      <c r="K179" s="37">
        <v>1.1119491421023899</v>
      </c>
      <c r="L179" s="37">
        <v>0.96838546897621303</v>
      </c>
    </row>
    <row r="180" spans="8:12" ht="10.5" customHeight="1" x14ac:dyDescent="0.25">
      <c r="H180" s="35">
        <v>42989</v>
      </c>
      <c r="I180" s="36">
        <v>1.15204939897509</v>
      </c>
      <c r="J180" s="37">
        <v>1.0013204563738101</v>
      </c>
      <c r="K180" s="37">
        <v>1.1107627051629601</v>
      </c>
      <c r="L180" s="37">
        <v>0.97050908279365</v>
      </c>
    </row>
    <row r="181" spans="8:12" ht="10.5" customHeight="1" x14ac:dyDescent="0.25">
      <c r="H181" s="35">
        <v>42990</v>
      </c>
      <c r="I181" s="36">
        <v>1.14485170859149</v>
      </c>
      <c r="J181" s="37">
        <v>1.0001626566028201</v>
      </c>
      <c r="K181" s="37">
        <v>1.1124153124459899</v>
      </c>
      <c r="L181" s="37">
        <v>0.97152297307731905</v>
      </c>
    </row>
    <row r="182" spans="8:12" ht="10.5" customHeight="1" x14ac:dyDescent="0.25">
      <c r="H182" s="35">
        <v>42991</v>
      </c>
      <c r="I182" s="36">
        <v>1.14221903897666</v>
      </c>
      <c r="J182" s="37">
        <v>0.99953254518012902</v>
      </c>
      <c r="K182" s="37">
        <v>1.1125061683290201</v>
      </c>
      <c r="L182" s="37">
        <v>0.97068254370344198</v>
      </c>
    </row>
    <row r="183" spans="8:12" ht="10.5" customHeight="1" x14ac:dyDescent="0.25">
      <c r="H183" s="35">
        <v>42992</v>
      </c>
      <c r="I183" s="36">
        <v>1.1455267385219401</v>
      </c>
      <c r="J183" s="37">
        <v>1.0000813580846899</v>
      </c>
      <c r="K183" s="37">
        <v>1.1117220920398401</v>
      </c>
      <c r="L183" s="37">
        <v>0.97129194173148703</v>
      </c>
    </row>
    <row r="184" spans="8:12" ht="10.5" customHeight="1" x14ac:dyDescent="0.25">
      <c r="H184" s="35">
        <v>42995</v>
      </c>
      <c r="I184" s="36">
        <v>1.16583288061584</v>
      </c>
      <c r="J184" s="37">
        <v>0.99888591218294298</v>
      </c>
      <c r="K184" s="37">
        <v>1.1127394871051699</v>
      </c>
      <c r="L184" s="37">
        <v>0.97082426188293203</v>
      </c>
    </row>
    <row r="185" spans="8:12" ht="10.5" customHeight="1" x14ac:dyDescent="0.25">
      <c r="H185" s="35">
        <v>42996</v>
      </c>
      <c r="I185" s="36">
        <v>1.1453135558574601</v>
      </c>
      <c r="J185" s="37">
        <v>0.99914023493543003</v>
      </c>
      <c r="K185" s="37">
        <v>1.11125464872157</v>
      </c>
      <c r="L185" s="37">
        <v>0.96957180197308102</v>
      </c>
    </row>
    <row r="186" spans="8:12" ht="10.5" customHeight="1" x14ac:dyDescent="0.25">
      <c r="H186" s="35">
        <v>42997</v>
      </c>
      <c r="I186" s="36">
        <v>1.1405983443758101</v>
      </c>
      <c r="J186" s="37">
        <v>0.99870412095197703</v>
      </c>
      <c r="K186" s="37">
        <v>1.1118027470293099</v>
      </c>
      <c r="L186" s="37">
        <v>0.96980542160771399</v>
      </c>
    </row>
    <row r="187" spans="8:12" ht="10.5" customHeight="1" x14ac:dyDescent="0.25">
      <c r="H187" s="35">
        <v>42998</v>
      </c>
      <c r="I187" s="36">
        <v>1.14492739870461</v>
      </c>
      <c r="J187" s="37">
        <v>0.99879722265786297</v>
      </c>
      <c r="K187" s="37">
        <v>1.11189291587607</v>
      </c>
      <c r="L187" s="37">
        <v>0.96995778651346298</v>
      </c>
    </row>
    <row r="188" spans="8:12" ht="10.5" customHeight="1" x14ac:dyDescent="0.25">
      <c r="H188" s="35">
        <v>42999</v>
      </c>
      <c r="I188" s="36">
        <v>1.14901826094324</v>
      </c>
      <c r="J188" s="37">
        <v>0.99974264024886705</v>
      </c>
      <c r="K188" s="37">
        <v>1.1121332325289801</v>
      </c>
      <c r="L188" s="37">
        <v>0.97014628104192502</v>
      </c>
    </row>
    <row r="189" spans="8:12" ht="10.5" customHeight="1" x14ac:dyDescent="0.25">
      <c r="H189" s="35">
        <v>43002</v>
      </c>
      <c r="I189" s="36">
        <v>1.16215421427369</v>
      </c>
      <c r="J189" s="37">
        <v>0.99816511568802302</v>
      </c>
      <c r="K189" s="37">
        <v>1.1126302776011601</v>
      </c>
      <c r="L189" s="37">
        <v>0.96968347224538698</v>
      </c>
    </row>
    <row r="190" spans="8:12" ht="10.5" customHeight="1" x14ac:dyDescent="0.25">
      <c r="H190" s="35">
        <v>43003</v>
      </c>
      <c r="I190" s="36">
        <v>1.1450678478810801</v>
      </c>
      <c r="J190" s="37">
        <v>0.99882100561501297</v>
      </c>
      <c r="K190" s="37">
        <v>1.11193655383685</v>
      </c>
      <c r="L190" s="37">
        <v>0.96951134823407803</v>
      </c>
    </row>
    <row r="191" spans="8:12" ht="10.5" customHeight="1" x14ac:dyDescent="0.25">
      <c r="H191" s="35">
        <v>43004</v>
      </c>
      <c r="I191" s="36">
        <v>1.13368994086235</v>
      </c>
      <c r="J191" s="37">
        <v>0.99817210447723204</v>
      </c>
      <c r="K191" s="37">
        <v>1.11318460968723</v>
      </c>
      <c r="L191" s="37">
        <v>0.97035873705402398</v>
      </c>
    </row>
    <row r="192" spans="8:12" ht="10.5" customHeight="1" x14ac:dyDescent="0.25">
      <c r="H192" s="35">
        <v>43005</v>
      </c>
      <c r="I192" s="36">
        <v>1.13261403219834</v>
      </c>
      <c r="J192" s="37">
        <v>0.99832851341228401</v>
      </c>
      <c r="K192" s="37">
        <v>1.1132733161928901</v>
      </c>
      <c r="L192" s="37">
        <v>0.969806908370209</v>
      </c>
    </row>
    <row r="193" spans="8:12" ht="10.5" customHeight="1" x14ac:dyDescent="0.25">
      <c r="H193" s="35">
        <v>43006</v>
      </c>
      <c r="I193" s="36">
        <v>1.14628146530019</v>
      </c>
      <c r="J193" s="37">
        <v>0.99845018650002904</v>
      </c>
      <c r="K193" s="37">
        <v>1.1133999436947799</v>
      </c>
      <c r="L193" s="37">
        <v>0.969051270843445</v>
      </c>
    </row>
    <row r="194" spans="8:12" ht="10.5" customHeight="1" x14ac:dyDescent="0.25">
      <c r="H194" s="35">
        <v>43009</v>
      </c>
      <c r="I194" s="36">
        <v>1.1624968416171799</v>
      </c>
      <c r="J194" s="37">
        <v>1.0013122845740801</v>
      </c>
      <c r="K194" s="37">
        <v>1.1163965645404399</v>
      </c>
      <c r="L194" s="37">
        <v>0.97079095874517496</v>
      </c>
    </row>
    <row r="195" spans="8:12" ht="10.5" customHeight="1" x14ac:dyDescent="0.25">
      <c r="H195" s="35">
        <v>43010</v>
      </c>
      <c r="I195" s="36">
        <v>1.13855670074518</v>
      </c>
      <c r="J195" s="37">
        <v>1.0015544988335301</v>
      </c>
      <c r="K195" s="37">
        <v>1.1139784592566</v>
      </c>
      <c r="L195" s="37">
        <v>0.96892400571766801</v>
      </c>
    </row>
    <row r="196" spans="8:12" ht="10.5" customHeight="1" x14ac:dyDescent="0.25">
      <c r="H196" s="35">
        <v>43011</v>
      </c>
      <c r="I196" s="36">
        <v>1.1290427198689099</v>
      </c>
      <c r="J196" s="37">
        <v>1.0006195201727399</v>
      </c>
      <c r="K196" s="37">
        <v>1.1155584074667999</v>
      </c>
      <c r="L196" s="37">
        <v>0.97012260472789702</v>
      </c>
    </row>
    <row r="197" spans="8:12" ht="10.5" customHeight="1" x14ac:dyDescent="0.25">
      <c r="H197" s="35">
        <v>43012</v>
      </c>
      <c r="I197" s="36">
        <v>1.1294200160391401</v>
      </c>
      <c r="J197" s="37">
        <v>1.0001989209857001</v>
      </c>
      <c r="K197" s="37">
        <v>1.11483282734793</v>
      </c>
      <c r="L197" s="37">
        <v>0.96922019282669303</v>
      </c>
    </row>
    <row r="198" spans="8:12" ht="10.5" customHeight="1" x14ac:dyDescent="0.25">
      <c r="H198" s="35">
        <v>43013</v>
      </c>
      <c r="I198" s="36">
        <v>1.1487100969172399</v>
      </c>
      <c r="J198" s="37">
        <v>1.0007656394208599</v>
      </c>
      <c r="K198" s="37">
        <v>1.11477443718904</v>
      </c>
      <c r="L198" s="37">
        <v>0.96992021542333395</v>
      </c>
    </row>
    <row r="199" spans="8:12" ht="10.5" customHeight="1" x14ac:dyDescent="0.25">
      <c r="H199" s="35">
        <v>43016</v>
      </c>
      <c r="I199" s="36">
        <v>1.1865543258198601</v>
      </c>
      <c r="J199" s="37">
        <v>1.0001446355661801</v>
      </c>
      <c r="K199" s="37">
        <v>1.1156781349639799</v>
      </c>
      <c r="L199" s="37">
        <v>0.96961889262115097</v>
      </c>
    </row>
    <row r="200" spans="8:12" ht="10.5" customHeight="1" x14ac:dyDescent="0.25">
      <c r="H200" s="35">
        <v>43017</v>
      </c>
      <c r="I200" s="36">
        <v>1.16436157546093</v>
      </c>
      <c r="J200" s="37">
        <v>0.99861479679913601</v>
      </c>
      <c r="K200" s="37">
        <v>1.11461280962373</v>
      </c>
      <c r="L200" s="37">
        <v>0.96807931096039501</v>
      </c>
    </row>
    <row r="201" spans="8:12" ht="10.5" customHeight="1" x14ac:dyDescent="0.25">
      <c r="H201" s="35">
        <v>43018</v>
      </c>
      <c r="I201" s="36">
        <v>1.16416930349561</v>
      </c>
      <c r="J201" s="37">
        <v>0.99913011790886896</v>
      </c>
      <c r="K201" s="37">
        <v>1.11567285344498</v>
      </c>
      <c r="L201" s="37">
        <v>0.96966099125060401</v>
      </c>
    </row>
    <row r="202" spans="8:12" ht="10.5" customHeight="1" x14ac:dyDescent="0.25">
      <c r="H202" s="35">
        <v>43019</v>
      </c>
      <c r="I202" s="36">
        <v>1.16043797422498</v>
      </c>
      <c r="J202" s="37">
        <v>1.0000781310039899</v>
      </c>
      <c r="K202" s="37">
        <v>1.1160526625821301</v>
      </c>
      <c r="L202" s="37">
        <v>0.96999927469692604</v>
      </c>
    </row>
    <row r="203" spans="8:12" ht="10.5" customHeight="1" x14ac:dyDescent="0.25">
      <c r="H203" s="35">
        <v>43020</v>
      </c>
      <c r="I203" s="36">
        <v>1.16170252407561</v>
      </c>
      <c r="J203" s="37">
        <v>1.0005807873633401</v>
      </c>
      <c r="K203" s="37">
        <v>1.1155086479620899</v>
      </c>
      <c r="L203" s="37">
        <v>0.97021815964896696</v>
      </c>
    </row>
    <row r="204" spans="8:12" ht="10.5" customHeight="1" x14ac:dyDescent="0.25">
      <c r="H204" s="35">
        <v>43024</v>
      </c>
      <c r="I204" s="36">
        <v>1.1911861970637201</v>
      </c>
      <c r="J204" s="37">
        <v>1.0002381770642199</v>
      </c>
      <c r="K204" s="37">
        <v>1.1155409118967901</v>
      </c>
      <c r="L204" s="37">
        <v>0.97034593036113304</v>
      </c>
    </row>
    <row r="205" spans="8:12" ht="10.5" customHeight="1" x14ac:dyDescent="0.25">
      <c r="H205" s="35">
        <v>43025</v>
      </c>
      <c r="I205" s="36">
        <v>1.1584832390914099</v>
      </c>
      <c r="J205" s="37">
        <v>0.99978343410497805</v>
      </c>
      <c r="K205" s="37">
        <v>1.1143542055853799</v>
      </c>
      <c r="L205" s="37">
        <v>0.96881054139123202</v>
      </c>
    </row>
    <row r="206" spans="8:12" ht="10.5" customHeight="1" x14ac:dyDescent="0.25">
      <c r="H206" s="35">
        <v>43026</v>
      </c>
      <c r="I206" s="36">
        <v>1.15318823105762</v>
      </c>
      <c r="J206" s="37">
        <v>0.99904734761083902</v>
      </c>
      <c r="K206" s="37">
        <v>1.1148258104014701</v>
      </c>
      <c r="L206" s="37">
        <v>0.96820577936379104</v>
      </c>
    </row>
    <row r="207" spans="8:12" ht="10.5" customHeight="1" x14ac:dyDescent="0.25">
      <c r="H207" s="35">
        <v>43027</v>
      </c>
      <c r="I207" s="36">
        <v>1.1555745221411999</v>
      </c>
      <c r="J207" s="37">
        <v>0.99839235314403196</v>
      </c>
      <c r="K207" s="37">
        <v>1.11402537147321</v>
      </c>
      <c r="L207" s="37">
        <v>0.96781781809395695</v>
      </c>
    </row>
    <row r="208" spans="8:12" ht="10.5" customHeight="1" x14ac:dyDescent="0.25">
      <c r="H208" s="35">
        <v>43030</v>
      </c>
      <c r="I208" s="36">
        <v>1.1801050316657899</v>
      </c>
      <c r="J208" s="37">
        <v>0.99916845183635905</v>
      </c>
      <c r="K208" s="37">
        <v>1.1148253891775599</v>
      </c>
      <c r="L208" s="37">
        <v>0.968276072715755</v>
      </c>
    </row>
    <row r="209" spans="8:12" ht="10.5" customHeight="1" x14ac:dyDescent="0.25">
      <c r="H209" s="35">
        <v>43031</v>
      </c>
      <c r="I209" s="36">
        <v>1.15996803118699</v>
      </c>
      <c r="J209" s="37">
        <v>0.99843914591529903</v>
      </c>
      <c r="K209" s="37">
        <v>1.1133179607650701</v>
      </c>
      <c r="L209" s="37">
        <v>0.96708687459176701</v>
      </c>
    </row>
    <row r="210" spans="8:12" ht="10.5" customHeight="1" x14ac:dyDescent="0.25">
      <c r="H210" s="35">
        <v>43032</v>
      </c>
      <c r="I210" s="36">
        <v>1.15429465062639</v>
      </c>
      <c r="J210" s="37">
        <v>0.997957163635393</v>
      </c>
      <c r="K210" s="37">
        <v>1.11432313010282</v>
      </c>
      <c r="L210" s="37">
        <v>0.96744021577199901</v>
      </c>
    </row>
    <row r="211" spans="8:12" ht="10.5" customHeight="1" x14ac:dyDescent="0.25">
      <c r="H211" s="35">
        <v>43033</v>
      </c>
      <c r="I211" s="36">
        <v>1.1540266635315699</v>
      </c>
      <c r="J211" s="37">
        <v>0.99791482460286496</v>
      </c>
      <c r="K211" s="37">
        <v>1.1139532008290001</v>
      </c>
      <c r="L211" s="37">
        <v>0.96771567468386199</v>
      </c>
    </row>
    <row r="212" spans="8:12" ht="10.5" customHeight="1" x14ac:dyDescent="0.25">
      <c r="H212" s="35">
        <v>43034</v>
      </c>
      <c r="I212" s="36">
        <v>1.1514781505227101</v>
      </c>
      <c r="J212" s="37">
        <v>0.99838753738719799</v>
      </c>
      <c r="K212" s="37">
        <v>1.1131520702957001</v>
      </c>
      <c r="L212" s="37">
        <v>0.96783473628478001</v>
      </c>
    </row>
    <row r="213" spans="8:12" ht="10.5" customHeight="1" x14ac:dyDescent="0.25">
      <c r="H213" s="35">
        <v>43037</v>
      </c>
      <c r="I213" s="36">
        <v>1.1543849845806899</v>
      </c>
      <c r="J213" s="37">
        <v>0.99884608720967705</v>
      </c>
      <c r="K213" s="37">
        <v>1.1140286583561201</v>
      </c>
      <c r="L213" s="37">
        <v>0.96760203963380298</v>
      </c>
    </row>
    <row r="214" spans="8:12" ht="10.5" customHeight="1" x14ac:dyDescent="0.25">
      <c r="H214" s="35">
        <v>43038</v>
      </c>
      <c r="I214" s="36">
        <v>1.14718440118428</v>
      </c>
      <c r="J214" s="37">
        <v>0.99745524186704004</v>
      </c>
      <c r="K214" s="37">
        <v>1.1133738687493699</v>
      </c>
      <c r="L214" s="37">
        <v>0.96488431157918098</v>
      </c>
    </row>
    <row r="215" spans="8:12" ht="10.5" customHeight="1" x14ac:dyDescent="0.25">
      <c r="H215" s="35">
        <v>43039</v>
      </c>
      <c r="I215" s="36">
        <v>1.15828283654268</v>
      </c>
      <c r="J215" s="37">
        <v>1.0001021832774999</v>
      </c>
      <c r="K215" s="37">
        <v>1.11775784347135</v>
      </c>
      <c r="L215" s="37">
        <v>0.96802517586859205</v>
      </c>
    </row>
    <row r="216" spans="8:12" ht="10.5" customHeight="1" x14ac:dyDescent="0.25">
      <c r="H216" s="35">
        <v>43040</v>
      </c>
      <c r="I216" s="36">
        <v>1.1529531374744699</v>
      </c>
      <c r="J216" s="37">
        <v>1.00028577612761</v>
      </c>
      <c r="K216" s="37">
        <v>1.1179007717185301</v>
      </c>
      <c r="L216" s="37">
        <v>0.96870172165941404</v>
      </c>
    </row>
    <row r="217" spans="8:12" ht="10.5" customHeight="1" x14ac:dyDescent="0.25">
      <c r="H217" s="35">
        <v>43041</v>
      </c>
      <c r="I217" s="36">
        <v>1.14819240176781</v>
      </c>
      <c r="J217" s="37">
        <v>0.99983125262794803</v>
      </c>
      <c r="K217" s="37">
        <v>1.1185412389740499</v>
      </c>
      <c r="L217" s="37">
        <v>0.96826037765019501</v>
      </c>
    </row>
    <row r="218" spans="8:12" ht="10.5" customHeight="1" x14ac:dyDescent="0.25">
      <c r="H218" s="35">
        <v>43044</v>
      </c>
      <c r="I218" s="36">
        <v>1.1635021087767501</v>
      </c>
      <c r="J218" s="37">
        <v>0.99999445509974805</v>
      </c>
      <c r="K218" s="37">
        <v>1.1183906565021799</v>
      </c>
      <c r="L218" s="37">
        <v>0.96748327551484004</v>
      </c>
    </row>
    <row r="219" spans="8:12" ht="10.5" customHeight="1" x14ac:dyDescent="0.25">
      <c r="H219" s="35">
        <v>43045</v>
      </c>
      <c r="I219" s="36">
        <v>1.16435155920467</v>
      </c>
      <c r="J219" s="37">
        <v>0.999042784161982</v>
      </c>
      <c r="K219" s="37">
        <v>1.11771729535199</v>
      </c>
      <c r="L219" s="37">
        <v>0.96627280489455802</v>
      </c>
    </row>
    <row r="220" spans="8:12" ht="10.5" customHeight="1" x14ac:dyDescent="0.25">
      <c r="H220" s="35">
        <v>43046</v>
      </c>
      <c r="I220" s="36">
        <v>1.18633167257686</v>
      </c>
      <c r="J220" s="37">
        <v>0.99813602485672803</v>
      </c>
      <c r="K220" s="37">
        <v>1.1185901277157699</v>
      </c>
      <c r="L220" s="37">
        <v>0.965554904201671</v>
      </c>
    </row>
    <row r="221" spans="8:12" ht="10.5" customHeight="1" x14ac:dyDescent="0.25">
      <c r="H221" s="35">
        <v>43047</v>
      </c>
      <c r="I221" s="36">
        <v>1.1883252484119999</v>
      </c>
      <c r="J221" s="37">
        <v>0.99673097974258196</v>
      </c>
      <c r="K221" s="37">
        <v>1.1192360937356001</v>
      </c>
      <c r="L221" s="37">
        <v>0.96543938503210902</v>
      </c>
    </row>
    <row r="222" spans="8:12" ht="10.5" customHeight="1" x14ac:dyDescent="0.25">
      <c r="H222" s="35">
        <v>43048</v>
      </c>
      <c r="I222" s="36">
        <v>1.1857103795688699</v>
      </c>
      <c r="J222" s="37">
        <v>0.99740180071032503</v>
      </c>
      <c r="K222" s="37">
        <v>1.1201995819020401</v>
      </c>
      <c r="L222" s="37">
        <v>0.96678629178659103</v>
      </c>
    </row>
    <row r="223" spans="8:12" ht="10.5" customHeight="1" x14ac:dyDescent="0.25">
      <c r="H223" s="35">
        <v>43051</v>
      </c>
      <c r="I223" s="36">
        <v>1.19270018524592</v>
      </c>
      <c r="J223" s="37">
        <v>0.99786846000891005</v>
      </c>
      <c r="K223" s="37">
        <v>1.12046059702821</v>
      </c>
      <c r="L223" s="37">
        <v>0.967742819314097</v>
      </c>
    </row>
    <row r="224" spans="8:12" ht="10.5" customHeight="1" x14ac:dyDescent="0.25">
      <c r="H224" s="35">
        <v>43052</v>
      </c>
      <c r="I224" s="36">
        <v>1.1693284583457</v>
      </c>
      <c r="J224" s="37">
        <v>0.99771120171077499</v>
      </c>
      <c r="K224" s="37">
        <v>1.1192744172262501</v>
      </c>
      <c r="L224" s="37">
        <v>0.96633702868764304</v>
      </c>
    </row>
    <row r="225" spans="8:12" ht="10.5" customHeight="1" x14ac:dyDescent="0.25">
      <c r="H225" s="35">
        <v>43053</v>
      </c>
      <c r="I225" s="36">
        <v>1.1689525224255299</v>
      </c>
      <c r="J225" s="37">
        <v>0.99770959141186799</v>
      </c>
      <c r="K225" s="37">
        <v>1.1204323771148601</v>
      </c>
      <c r="L225" s="37">
        <v>0.96661045408005597</v>
      </c>
    </row>
    <row r="226" spans="8:12" ht="10.5" customHeight="1" x14ac:dyDescent="0.25">
      <c r="H226" s="35">
        <v>43054</v>
      </c>
      <c r="I226" s="36">
        <v>1.18106156030374</v>
      </c>
      <c r="J226" s="37">
        <v>0.99859113779123898</v>
      </c>
      <c r="K226" s="37">
        <v>1.1211799999117</v>
      </c>
      <c r="L226" s="37">
        <v>0.96774219939978301</v>
      </c>
    </row>
    <row r="227" spans="8:12" ht="10.5" customHeight="1" x14ac:dyDescent="0.25">
      <c r="H227" s="35">
        <v>43055</v>
      </c>
      <c r="I227" s="36">
        <v>1.1809374374497399</v>
      </c>
      <c r="J227" s="37">
        <v>0.99983265489864603</v>
      </c>
      <c r="K227" s="37">
        <v>1.12180234796573</v>
      </c>
      <c r="L227" s="37">
        <v>0.96858337792335003</v>
      </c>
    </row>
    <row r="228" spans="8:12" ht="10.5" customHeight="1" x14ac:dyDescent="0.25">
      <c r="H228" s="35">
        <v>43058</v>
      </c>
      <c r="I228" s="36">
        <v>1.1881516629385001</v>
      </c>
      <c r="J228" s="37">
        <v>0.998884719093728</v>
      </c>
      <c r="K228" s="37">
        <v>1.1227609011958199</v>
      </c>
      <c r="L228" s="37">
        <v>0.96836906795048305</v>
      </c>
    </row>
    <row r="229" spans="8:12" ht="10.5" customHeight="1" x14ac:dyDescent="0.25">
      <c r="H229" s="35">
        <v>43059</v>
      </c>
      <c r="I229" s="36">
        <v>1.1730210890849999</v>
      </c>
      <c r="J229" s="37">
        <v>0.99912937849842098</v>
      </c>
      <c r="K229" s="37">
        <v>1.1214830731065699</v>
      </c>
      <c r="L229" s="37">
        <v>0.96691074888710404</v>
      </c>
    </row>
    <row r="230" spans="8:12" ht="10.5" customHeight="1" x14ac:dyDescent="0.25">
      <c r="H230" s="35">
        <v>43060</v>
      </c>
      <c r="I230" s="36">
        <v>1.1771641774720001</v>
      </c>
      <c r="J230" s="37">
        <v>0.99880107083106795</v>
      </c>
      <c r="K230" s="37">
        <v>1.1223487158429</v>
      </c>
      <c r="L230" s="37">
        <v>0.96794148883478504</v>
      </c>
    </row>
    <row r="231" spans="8:12" ht="10.5" customHeight="1" x14ac:dyDescent="0.25">
      <c r="H231" s="35">
        <v>43061</v>
      </c>
      <c r="I231" s="36">
        <v>1.1834638459539999</v>
      </c>
      <c r="J231" s="37">
        <v>0.99771252847272596</v>
      </c>
      <c r="K231" s="37">
        <v>1.12312421566478</v>
      </c>
      <c r="L231" s="37">
        <v>0.96747681167564503</v>
      </c>
    </row>
    <row r="232" spans="8:12" ht="10.5" customHeight="1" x14ac:dyDescent="0.25">
      <c r="H232" s="35">
        <v>43062</v>
      </c>
      <c r="I232" s="36">
        <v>1.1817050168323999</v>
      </c>
      <c r="J232" s="37">
        <v>0.99744244411627303</v>
      </c>
      <c r="K232" s="37">
        <v>1.1231625510550201</v>
      </c>
      <c r="L232" s="37">
        <v>0.96756475869936798</v>
      </c>
    </row>
    <row r="233" spans="8:12" ht="10.5" customHeight="1" x14ac:dyDescent="0.25">
      <c r="H233" s="35">
        <v>43065</v>
      </c>
      <c r="I233" s="36">
        <v>1.1828940840703199</v>
      </c>
      <c r="J233" s="37">
        <v>0.99865457469796703</v>
      </c>
      <c r="K233" s="37">
        <v>1.1239403134632899</v>
      </c>
      <c r="L233" s="37">
        <v>0.96885798470565998</v>
      </c>
    </row>
    <row r="234" spans="8:12" ht="10.5" customHeight="1" x14ac:dyDescent="0.25">
      <c r="H234" s="35">
        <v>43066</v>
      </c>
      <c r="I234" s="36">
        <v>1.1594736300450701</v>
      </c>
      <c r="J234" s="37">
        <v>0.99923374308862201</v>
      </c>
      <c r="K234" s="37">
        <v>1.1229695226206</v>
      </c>
      <c r="L234" s="37">
        <v>0.96806810276661404</v>
      </c>
    </row>
    <row r="235" spans="8:12" ht="10.5" customHeight="1" x14ac:dyDescent="0.25">
      <c r="H235" s="35">
        <v>43067</v>
      </c>
      <c r="I235" s="36">
        <v>1.15850246447135</v>
      </c>
      <c r="J235" s="37">
        <v>1.0007812100783999</v>
      </c>
      <c r="K235" s="37">
        <v>1.1243996994494201</v>
      </c>
      <c r="L235" s="37">
        <v>0.96891639355292603</v>
      </c>
    </row>
    <row r="236" spans="8:12" ht="10.5" customHeight="1" x14ac:dyDescent="0.25">
      <c r="H236" s="35">
        <v>43068</v>
      </c>
      <c r="I236" s="36">
        <v>1.16672462507818</v>
      </c>
      <c r="J236" s="37">
        <v>1.0008833081738699</v>
      </c>
      <c r="K236" s="37">
        <v>1.1239246794197599</v>
      </c>
      <c r="L236" s="37">
        <v>0.96835927053774096</v>
      </c>
    </row>
    <row r="237" spans="8:12" ht="10.5" customHeight="1" x14ac:dyDescent="0.25">
      <c r="H237" s="35">
        <v>43069</v>
      </c>
      <c r="I237" s="36">
        <v>1.1828094044236199</v>
      </c>
      <c r="J237" s="37">
        <v>1.0020821937834801</v>
      </c>
      <c r="K237" s="37">
        <v>1.1263285641604299</v>
      </c>
      <c r="L237" s="37">
        <v>0.96785468621985105</v>
      </c>
    </row>
    <row r="238" spans="8:12" ht="10.5" customHeight="1" x14ac:dyDescent="0.25">
      <c r="H238" s="35">
        <v>43072</v>
      </c>
      <c r="I238" s="36">
        <v>1.1787674051996</v>
      </c>
      <c r="J238" s="37">
        <v>1.0051917458439299</v>
      </c>
      <c r="K238" s="37">
        <v>1.12590373760558</v>
      </c>
      <c r="L238" s="37">
        <v>0.968095120770883</v>
      </c>
    </row>
    <row r="239" spans="8:12" ht="10.5" customHeight="1" x14ac:dyDescent="0.25">
      <c r="H239" s="35">
        <v>43073</v>
      </c>
      <c r="I239" s="36">
        <v>1.1625359226072001</v>
      </c>
      <c r="J239" s="37">
        <v>1.00480499734991</v>
      </c>
      <c r="K239" s="37">
        <v>1.1263716244272599</v>
      </c>
      <c r="L239" s="37">
        <v>0.96869031715576404</v>
      </c>
    </row>
    <row r="240" spans="8:12" ht="10.5" customHeight="1" x14ac:dyDescent="0.25">
      <c r="H240" s="35">
        <v>43074</v>
      </c>
      <c r="I240" s="36">
        <v>1.17411795014811</v>
      </c>
      <c r="J240" s="37">
        <v>1.00459760956272</v>
      </c>
      <c r="K240" s="37">
        <v>1.12815243438697</v>
      </c>
      <c r="L240" s="37">
        <v>0.96961110907899795</v>
      </c>
    </row>
    <row r="241" spans="8:12" ht="10.5" customHeight="1" x14ac:dyDescent="0.25">
      <c r="H241" s="35">
        <v>43075</v>
      </c>
      <c r="I241" s="36">
        <v>1.18671684949423</v>
      </c>
      <c r="J241" s="37">
        <v>1.00407045628196</v>
      </c>
      <c r="K241" s="37">
        <v>1.1283040559160999</v>
      </c>
      <c r="L241" s="37">
        <v>0.968915780135018</v>
      </c>
    </row>
    <row r="242" spans="8:12" ht="10.5" customHeight="1" x14ac:dyDescent="0.25">
      <c r="H242" s="35">
        <v>43076</v>
      </c>
      <c r="I242" s="36">
        <v>1.2139755769080101</v>
      </c>
      <c r="J242" s="37">
        <v>1.00346753874451</v>
      </c>
      <c r="K242" s="37">
        <v>1.1279678351947799</v>
      </c>
      <c r="L242" s="37">
        <v>0.96816307554396996</v>
      </c>
    </row>
    <row r="243" spans="8:12" ht="10.5" customHeight="1" x14ac:dyDescent="0.25">
      <c r="H243" s="35">
        <v>43079</v>
      </c>
      <c r="I243" s="36">
        <v>1.2278501970441</v>
      </c>
      <c r="J243" s="37">
        <v>1.00326089692484</v>
      </c>
      <c r="K243" s="37">
        <v>1.12888264110551</v>
      </c>
      <c r="L243" s="37">
        <v>0.96797897165145996</v>
      </c>
    </row>
    <row r="244" spans="8:12" ht="10.5" customHeight="1" x14ac:dyDescent="0.25">
      <c r="H244" s="35">
        <v>43080</v>
      </c>
      <c r="I244" s="36">
        <v>1.1998026724803601</v>
      </c>
      <c r="J244" s="37">
        <v>1.00345670499836</v>
      </c>
      <c r="K244" s="37">
        <v>1.12771703348416</v>
      </c>
      <c r="L244" s="37">
        <v>0.96696081706373005</v>
      </c>
    </row>
    <row r="245" spans="8:12" ht="10.5" customHeight="1" x14ac:dyDescent="0.25">
      <c r="H245" s="35">
        <v>43081</v>
      </c>
      <c r="I245" s="36">
        <v>1.1983107878428001</v>
      </c>
      <c r="J245" s="37">
        <v>1.0036697120557301</v>
      </c>
      <c r="K245" s="37">
        <v>1.1299421489636301</v>
      </c>
      <c r="L245" s="37">
        <v>0.96868075354484595</v>
      </c>
    </row>
    <row r="246" spans="8:12" ht="10.5" customHeight="1" x14ac:dyDescent="0.25">
      <c r="H246" s="35">
        <v>43082</v>
      </c>
      <c r="I246" s="36">
        <v>1.1972651867000701</v>
      </c>
      <c r="J246" s="37">
        <v>1.00361104772938</v>
      </c>
      <c r="K246" s="37">
        <v>1.1295112965137999</v>
      </c>
      <c r="L246" s="37">
        <v>0.96901037628270703</v>
      </c>
    </row>
    <row r="247" spans="8:12" ht="10.5" customHeight="1" x14ac:dyDescent="0.25">
      <c r="H247" s="35">
        <v>43083</v>
      </c>
      <c r="I247" s="36">
        <v>1.20039487214695</v>
      </c>
      <c r="J247" s="37">
        <v>1.0032889299605601</v>
      </c>
      <c r="K247" s="37">
        <v>1.1296649912826799</v>
      </c>
      <c r="L247" s="37">
        <v>0.96866556482928401</v>
      </c>
    </row>
    <row r="248" spans="8:12" ht="10.5" customHeight="1" x14ac:dyDescent="0.25">
      <c r="H248" s="35">
        <v>43086</v>
      </c>
      <c r="I248" s="36">
        <v>1.2230374839473599</v>
      </c>
      <c r="J248" s="37">
        <v>1.0047026411895901</v>
      </c>
      <c r="K248" s="37">
        <v>1.13051094737654</v>
      </c>
      <c r="L248" s="37">
        <v>0.970871114827908</v>
      </c>
    </row>
    <row r="249" spans="8:12" ht="10.5" customHeight="1" x14ac:dyDescent="0.25">
      <c r="H249" s="35">
        <v>43087</v>
      </c>
      <c r="I249" s="36">
        <v>1.1977647809135099</v>
      </c>
      <c r="J249" s="37">
        <v>1.0049441457858499</v>
      </c>
      <c r="K249" s="37">
        <v>1.1302441108141701</v>
      </c>
      <c r="L249" s="37">
        <v>0.968869343065908</v>
      </c>
    </row>
    <row r="250" spans="8:12" ht="10.5" customHeight="1" x14ac:dyDescent="0.25">
      <c r="H250" s="35">
        <v>43088</v>
      </c>
      <c r="I250" s="36">
        <v>1.19594328743944</v>
      </c>
      <c r="J250" s="37">
        <v>1.00475183332617</v>
      </c>
      <c r="K250" s="37">
        <v>1.13150202829185</v>
      </c>
      <c r="L250" s="37">
        <v>0.96945793209675601</v>
      </c>
    </row>
    <row r="251" spans="8:12" ht="10.5" customHeight="1" x14ac:dyDescent="0.25">
      <c r="H251" s="35">
        <v>43089</v>
      </c>
      <c r="I251" s="36">
        <v>1.20395859597432</v>
      </c>
      <c r="J251" s="37">
        <v>1.00449998415411</v>
      </c>
      <c r="K251" s="37">
        <v>1.1314877504543399</v>
      </c>
      <c r="L251" s="37">
        <v>0.96915976879891197</v>
      </c>
    </row>
    <row r="252" spans="8:12" ht="10.5" customHeight="1" x14ac:dyDescent="0.25">
      <c r="H252" s="35">
        <v>43090</v>
      </c>
      <c r="I252" s="36">
        <v>1.2157918739826199</v>
      </c>
      <c r="J252" s="37">
        <v>1.0063545412863699</v>
      </c>
      <c r="K252" s="37">
        <v>1.1321568012730101</v>
      </c>
      <c r="L252" s="37">
        <v>0.96954188862123603</v>
      </c>
    </row>
    <row r="253" spans="8:12" ht="10.5" customHeight="1" x14ac:dyDescent="0.25">
      <c r="H253" s="35">
        <v>43094</v>
      </c>
      <c r="I253" s="36">
        <v>1.2580411775384099</v>
      </c>
      <c r="J253" s="37">
        <v>1.00720573609169</v>
      </c>
      <c r="K253" s="37">
        <v>1.1342283779465701</v>
      </c>
      <c r="L253" s="37">
        <v>0.971228560056412</v>
      </c>
    </row>
    <row r="254" spans="8:12" ht="10.5" customHeight="1" x14ac:dyDescent="0.25">
      <c r="H254" s="35">
        <v>43095</v>
      </c>
      <c r="I254" s="36">
        <v>1.2480049441182599</v>
      </c>
      <c r="J254" s="37">
        <v>1.00622949997565</v>
      </c>
      <c r="K254" s="37">
        <v>1.13316742891305</v>
      </c>
      <c r="L254" s="37">
        <v>0.96968361584603302</v>
      </c>
    </row>
    <row r="255" spans="8:12" ht="10.5" customHeight="1" x14ac:dyDescent="0.25">
      <c r="H255" s="35">
        <v>43096</v>
      </c>
      <c r="I255" s="36">
        <v>1.2738642587793001</v>
      </c>
      <c r="J255" s="37">
        <v>1.00560716470858</v>
      </c>
      <c r="K255" s="37">
        <v>1.13627067855986</v>
      </c>
      <c r="L255" s="37">
        <v>0.96876386513296597</v>
      </c>
    </row>
    <row r="256" spans="8:12" ht="10.5" customHeight="1" x14ac:dyDescent="0.25">
      <c r="H256" s="35">
        <v>43097</v>
      </c>
      <c r="I256" s="36">
        <v>1.2931339377692199</v>
      </c>
      <c r="J256" s="37">
        <v>1.0078071689435599</v>
      </c>
      <c r="K256" s="37">
        <v>1.1392160024576301</v>
      </c>
      <c r="L256" s="37">
        <v>0.97071767955286004</v>
      </c>
    </row>
    <row r="257" spans="8:12" ht="10.5" customHeight="1" x14ac:dyDescent="0.25">
      <c r="H257" s="35">
        <v>43102</v>
      </c>
      <c r="I257" s="36">
        <v>1.2578557607409699</v>
      </c>
      <c r="J257" s="37">
        <v>1.00988375691711</v>
      </c>
      <c r="K257" s="37">
        <v>1.14195171737146</v>
      </c>
      <c r="L257" s="37">
        <v>0.96842456936256405</v>
      </c>
    </row>
    <row r="258" spans="8:12" ht="10.5" customHeight="1" x14ac:dyDescent="0.25">
      <c r="H258" s="35">
        <v>43103</v>
      </c>
      <c r="I258" s="36">
        <v>1.2234285971562999</v>
      </c>
      <c r="J258" s="37">
        <v>1.0100440844738501</v>
      </c>
      <c r="K258" s="37">
        <v>1.1423713954725501</v>
      </c>
      <c r="L258" s="37">
        <v>0.96930067771182504</v>
      </c>
    </row>
    <row r="259" spans="8:12" ht="10.5" customHeight="1" x14ac:dyDescent="0.25">
      <c r="H259" s="35">
        <v>43104</v>
      </c>
      <c r="I259" s="36">
        <v>1.2225269100055101</v>
      </c>
      <c r="J259" s="37">
        <v>1.0112871548612501</v>
      </c>
      <c r="K259" s="37">
        <v>1.14279266273835</v>
      </c>
      <c r="L259" s="37">
        <v>0.96940466136110204</v>
      </c>
    </row>
    <row r="260" spans="8:12" ht="10.5" customHeight="1" x14ac:dyDescent="0.25">
      <c r="H260" s="35">
        <v>43108</v>
      </c>
      <c r="I260" s="36">
        <v>1.2529249763246</v>
      </c>
      <c r="J260" s="37">
        <v>1.0113418011444399</v>
      </c>
      <c r="K260" s="37">
        <v>1.1443440804137801</v>
      </c>
      <c r="L260" s="37">
        <v>0.97080021306080599</v>
      </c>
    </row>
    <row r="261" spans="8:12" ht="10.5" customHeight="1" x14ac:dyDescent="0.25">
      <c r="H261" s="35">
        <v>43109</v>
      </c>
      <c r="I261" s="36">
        <v>1.22360096203267</v>
      </c>
      <c r="J261" s="37">
        <v>1.01068537549313</v>
      </c>
      <c r="K261" s="37">
        <v>1.1438154957737201</v>
      </c>
      <c r="L261" s="37">
        <v>0.96921172158498703</v>
      </c>
    </row>
    <row r="262" spans="8:12" ht="10.5" customHeight="1" x14ac:dyDescent="0.25">
      <c r="H262" s="35">
        <v>43110</v>
      </c>
      <c r="I262" s="36">
        <v>1.21731856062514</v>
      </c>
      <c r="J262" s="37">
        <v>1.0087132296953201</v>
      </c>
      <c r="K262" s="37">
        <v>1.14524250644555</v>
      </c>
      <c r="L262" s="37">
        <v>0.968345758404902</v>
      </c>
    </row>
    <row r="263" spans="8:12" ht="10.5" customHeight="1" x14ac:dyDescent="0.25">
      <c r="H263" s="35">
        <v>43111</v>
      </c>
      <c r="I263" s="36">
        <v>1.2149940091278399</v>
      </c>
      <c r="J263" s="37">
        <v>1.0089320426692101</v>
      </c>
      <c r="K263" s="37">
        <v>1.14610506913095</v>
      </c>
      <c r="L263" s="37">
        <v>0.96895461178182796</v>
      </c>
    </row>
    <row r="264" spans="8:12" ht="10.5" customHeight="1" x14ac:dyDescent="0.25">
      <c r="H264" s="35">
        <v>43114</v>
      </c>
      <c r="I264" s="36">
        <v>1.22397208397489</v>
      </c>
      <c r="J264" s="37">
        <v>1.00881355317164</v>
      </c>
      <c r="K264" s="37">
        <v>1.14767860555764</v>
      </c>
      <c r="L264" s="37">
        <v>0.96965799674081599</v>
      </c>
    </row>
    <row r="265" spans="8:12" ht="10.5" customHeight="1" x14ac:dyDescent="0.25">
      <c r="H265" s="35">
        <v>43115</v>
      </c>
      <c r="I265" s="36">
        <v>1.2181583065766399</v>
      </c>
      <c r="J265" s="37">
        <v>1.00975498222035</v>
      </c>
      <c r="K265" s="37">
        <v>1.1469335916130701</v>
      </c>
      <c r="L265" s="37">
        <v>0.96905187883517596</v>
      </c>
    </row>
    <row r="266" spans="8:12" ht="10.5" customHeight="1" x14ac:dyDescent="0.25">
      <c r="H266" s="35">
        <v>43116</v>
      </c>
      <c r="I266" s="36">
        <v>1.2232569936972699</v>
      </c>
      <c r="J266" s="37">
        <v>1.0106299521245099</v>
      </c>
      <c r="K266" s="37">
        <v>1.14923042034823</v>
      </c>
      <c r="L266" s="37">
        <v>0.97247646698228896</v>
      </c>
    </row>
    <row r="267" spans="8:12" ht="10.5" customHeight="1" x14ac:dyDescent="0.25">
      <c r="H267" s="35">
        <v>43117</v>
      </c>
      <c r="I267" s="36">
        <v>1.22598389718786</v>
      </c>
      <c r="J267" s="37">
        <v>1.0099175761000201</v>
      </c>
      <c r="K267" s="37">
        <v>1.1501528833672701</v>
      </c>
      <c r="L267" s="37">
        <v>0.97111083179387003</v>
      </c>
    </row>
    <row r="268" spans="8:12" ht="10.5" customHeight="1" x14ac:dyDescent="0.25">
      <c r="H268" s="35">
        <v>43118</v>
      </c>
      <c r="I268" s="36">
        <v>1.2272374525046501</v>
      </c>
      <c r="J268" s="37">
        <v>1.0092108696298701</v>
      </c>
      <c r="K268" s="37">
        <v>1.1506543067969499</v>
      </c>
      <c r="L268" s="37">
        <v>0.96978217272970801</v>
      </c>
    </row>
    <row r="269" spans="8:12" ht="10.5" customHeight="1" x14ac:dyDescent="0.25">
      <c r="H269" s="35">
        <v>43121</v>
      </c>
      <c r="I269" s="36">
        <v>1.2503094537981101</v>
      </c>
      <c r="J269" s="37">
        <v>1.0098965221884999</v>
      </c>
      <c r="K269" s="37">
        <v>1.15176228164491</v>
      </c>
      <c r="L269" s="37">
        <v>0.97038859699160895</v>
      </c>
    </row>
    <row r="270" spans="8:12" ht="10.5" customHeight="1" x14ac:dyDescent="0.25">
      <c r="H270" s="35">
        <v>43122</v>
      </c>
      <c r="I270" s="36">
        <v>1.2371631633850899</v>
      </c>
      <c r="J270" s="37">
        <v>1.0102075705356</v>
      </c>
      <c r="K270" s="37">
        <v>1.1519558653487001</v>
      </c>
      <c r="L270" s="37">
        <v>0.96897904573972904</v>
      </c>
    </row>
    <row r="271" spans="8:12" ht="10.5" customHeight="1" x14ac:dyDescent="0.25">
      <c r="H271" s="35">
        <v>43123</v>
      </c>
      <c r="I271" s="36">
        <v>1.2332513239729801</v>
      </c>
      <c r="J271" s="37">
        <v>1.00941840136338</v>
      </c>
      <c r="K271" s="37">
        <v>1.1544706198867301</v>
      </c>
      <c r="L271" s="37">
        <v>0.96994035877674201</v>
      </c>
    </row>
    <row r="272" spans="8:12" ht="10.5" customHeight="1" x14ac:dyDescent="0.25">
      <c r="H272" s="35">
        <v>43124</v>
      </c>
      <c r="I272" s="36">
        <v>1.23156055317359</v>
      </c>
      <c r="J272" s="37">
        <v>1.01007154380208</v>
      </c>
      <c r="K272" s="37">
        <v>1.15532443920022</v>
      </c>
      <c r="L272" s="37">
        <v>0.97021616474960504</v>
      </c>
    </row>
    <row r="273" spans="8:12" ht="10.5" customHeight="1" x14ac:dyDescent="0.25">
      <c r="H273" s="35">
        <v>43125</v>
      </c>
      <c r="I273" s="36">
        <v>1.2336450819990601</v>
      </c>
      <c r="J273" s="37">
        <v>1.01142021835209</v>
      </c>
      <c r="K273" s="37">
        <v>1.1566769204924501</v>
      </c>
      <c r="L273" s="37">
        <v>0.97163219208196205</v>
      </c>
    </row>
    <row r="274" spans="8:12" ht="10.5" customHeight="1" x14ac:dyDescent="0.25">
      <c r="H274" s="35">
        <v>43128</v>
      </c>
      <c r="I274" s="36">
        <v>1.23417976512136</v>
      </c>
      <c r="J274" s="37">
        <v>1.0124503842341599</v>
      </c>
      <c r="K274" s="37">
        <v>1.15822136992103</v>
      </c>
      <c r="L274" s="37">
        <v>0.97237417832386797</v>
      </c>
    </row>
    <row r="275" spans="8:12" ht="10.5" customHeight="1" x14ac:dyDescent="0.25">
      <c r="H275" s="35">
        <v>43129</v>
      </c>
      <c r="I275" s="36">
        <v>1.2154981771537301</v>
      </c>
      <c r="J275" s="37">
        <v>1.0126801540016801</v>
      </c>
      <c r="K275" s="37">
        <v>1.1575808612901599</v>
      </c>
      <c r="L275" s="37">
        <v>0.97101653936366294</v>
      </c>
    </row>
    <row r="276" spans="8:12" ht="10.5" customHeight="1" x14ac:dyDescent="0.25">
      <c r="H276" s="35">
        <v>43130</v>
      </c>
      <c r="I276" s="36">
        <v>1.2246756451734599</v>
      </c>
      <c r="J276" s="37">
        <v>1.0124096133792599</v>
      </c>
      <c r="K276" s="37">
        <v>1.1596441655776799</v>
      </c>
      <c r="L276" s="37">
        <v>0.97109351070730299</v>
      </c>
    </row>
    <row r="277" spans="8:12" ht="10.5" customHeight="1" x14ac:dyDescent="0.25">
      <c r="H277" s="35">
        <v>43132</v>
      </c>
      <c r="I277" s="36">
        <v>1.2380682246185</v>
      </c>
      <c r="J277" s="37">
        <v>1.0149541090521399</v>
      </c>
      <c r="K277" s="37">
        <v>1.1644077873816301</v>
      </c>
      <c r="L277" s="37">
        <v>0.97225667464512799</v>
      </c>
    </row>
    <row r="278" spans="8:12" ht="10.5" customHeight="1" x14ac:dyDescent="0.25">
      <c r="H278" s="35">
        <v>43135</v>
      </c>
      <c r="I278" s="36">
        <v>1.23694535645873</v>
      </c>
      <c r="J278" s="37">
        <v>1.0153622146831101</v>
      </c>
      <c r="K278" s="37">
        <v>1.16647352940076</v>
      </c>
      <c r="L278" s="37">
        <v>0.97176884788818996</v>
      </c>
    </row>
    <row r="279" spans="8:12" ht="10.5" customHeight="1" x14ac:dyDescent="0.25">
      <c r="H279" s="35">
        <v>43136</v>
      </c>
      <c r="I279" s="36">
        <v>1.23442180382212</v>
      </c>
      <c r="J279" s="37">
        <v>1.0156512514901299</v>
      </c>
      <c r="K279" s="37">
        <v>1.1663159917241901</v>
      </c>
      <c r="L279" s="37">
        <v>0.97150385849245802</v>
      </c>
    </row>
    <row r="280" spans="8:12" ht="10.5" customHeight="1" x14ac:dyDescent="0.25">
      <c r="H280" s="35">
        <v>43137</v>
      </c>
      <c r="I280" s="36">
        <v>1.24548495397934</v>
      </c>
      <c r="J280" s="37">
        <v>1.0144791161948701</v>
      </c>
      <c r="K280" s="37">
        <v>1.16793918732498</v>
      </c>
      <c r="L280" s="37">
        <v>0.97141772749953603</v>
      </c>
    </row>
    <row r="281" spans="8:12" ht="10.5" customHeight="1" x14ac:dyDescent="0.25">
      <c r="H281" s="35">
        <v>43138</v>
      </c>
      <c r="I281" s="36">
        <v>1.2792351413757801</v>
      </c>
      <c r="J281" s="37">
        <v>1.0128690033321299</v>
      </c>
      <c r="K281" s="37">
        <v>1.16914279011999</v>
      </c>
      <c r="L281" s="37">
        <v>0.97022718055690205</v>
      </c>
    </row>
    <row r="282" spans="8:12" ht="10.5" customHeight="1" x14ac:dyDescent="0.25">
      <c r="H282" s="35">
        <v>43139</v>
      </c>
      <c r="I282" s="36">
        <v>1.2772743268322599</v>
      </c>
      <c r="J282" s="37">
        <v>1.0126204709819799</v>
      </c>
      <c r="K282" s="37">
        <v>1.16951092589373</v>
      </c>
      <c r="L282" s="37">
        <v>0.96974965215468101</v>
      </c>
    </row>
    <row r="283" spans="8:12" ht="10.5" customHeight="1" x14ac:dyDescent="0.25">
      <c r="H283" s="35">
        <v>43142</v>
      </c>
      <c r="I283" s="36">
        <v>1.2815473396150601</v>
      </c>
      <c r="J283" s="37">
        <v>1.01197572962973</v>
      </c>
      <c r="K283" s="37">
        <v>1.17042307671604</v>
      </c>
      <c r="L283" s="37">
        <v>0.96882609037692502</v>
      </c>
    </row>
    <row r="284" spans="8:12" ht="10.5" customHeight="1" x14ac:dyDescent="0.25">
      <c r="H284" s="35">
        <v>43143</v>
      </c>
      <c r="I284" s="36">
        <v>1.2558749749307601</v>
      </c>
      <c r="J284" s="37">
        <v>1.01189246376936</v>
      </c>
      <c r="K284" s="37">
        <v>1.1711208638778301</v>
      </c>
      <c r="L284" s="37">
        <v>0.968798094423303</v>
      </c>
    </row>
    <row r="285" spans="8:12" ht="10.5" customHeight="1" x14ac:dyDescent="0.25">
      <c r="H285" s="35">
        <v>43144</v>
      </c>
      <c r="I285" s="36">
        <v>1.2543203255872499</v>
      </c>
      <c r="J285" s="37">
        <v>1.0106716992776601</v>
      </c>
      <c r="K285" s="37">
        <v>1.1716354674942999</v>
      </c>
      <c r="L285" s="37">
        <v>0.96837665481317803</v>
      </c>
    </row>
    <row r="286" spans="8:12" ht="10.5" customHeight="1" x14ac:dyDescent="0.25">
      <c r="H286" s="35">
        <v>43145</v>
      </c>
      <c r="I286" s="36">
        <v>1.2622319562564299</v>
      </c>
      <c r="J286" s="37">
        <v>1.01198076083192</v>
      </c>
      <c r="K286" s="37">
        <v>1.1723312460706701</v>
      </c>
      <c r="L286" s="37">
        <v>0.96938980766185301</v>
      </c>
    </row>
    <row r="287" spans="8:12" ht="10.5" customHeight="1" x14ac:dyDescent="0.25">
      <c r="H287" s="35">
        <v>43146</v>
      </c>
      <c r="I287" s="36">
        <v>1.2670483304003499</v>
      </c>
      <c r="J287" s="37">
        <v>1.01258804254003</v>
      </c>
      <c r="K287" s="37">
        <v>1.1727258875143201</v>
      </c>
      <c r="L287" s="37">
        <v>0.96863918127961401</v>
      </c>
    </row>
    <row r="288" spans="8:12" ht="10.5" customHeight="1" x14ac:dyDescent="0.25">
      <c r="H288" s="35">
        <v>43149</v>
      </c>
      <c r="I288" s="36">
        <v>1.2755135858646001</v>
      </c>
      <c r="J288" s="37">
        <v>1.0148068037861999</v>
      </c>
      <c r="K288" s="37">
        <v>1.17363448793168</v>
      </c>
      <c r="L288" s="37">
        <v>0.97060834354968195</v>
      </c>
    </row>
    <row r="289" spans="8:12" ht="10.5" customHeight="1" x14ac:dyDescent="0.25">
      <c r="H289" s="35">
        <v>43150</v>
      </c>
      <c r="I289" s="36">
        <v>1.2521815616952801</v>
      </c>
      <c r="J289" s="37">
        <v>1.01367509029166</v>
      </c>
      <c r="K289" s="37">
        <v>1.1730732624774201</v>
      </c>
      <c r="L289" s="37">
        <v>0.968890887653583</v>
      </c>
    </row>
    <row r="290" spans="8:12" ht="10.5" customHeight="1" x14ac:dyDescent="0.25">
      <c r="H290" s="35">
        <v>43151</v>
      </c>
      <c r="I290" s="36">
        <v>1.25316287311306</v>
      </c>
      <c r="J290" s="37">
        <v>1.0121460010481</v>
      </c>
      <c r="K290" s="37">
        <v>1.17471990901616</v>
      </c>
      <c r="L290" s="37">
        <v>0.96998095896098602</v>
      </c>
    </row>
    <row r="291" spans="8:12" ht="10.5" customHeight="1" x14ac:dyDescent="0.25">
      <c r="H291" s="35">
        <v>43152</v>
      </c>
      <c r="I291" s="36">
        <v>1.25910984473357</v>
      </c>
      <c r="J291" s="37">
        <v>1.01129051489474</v>
      </c>
      <c r="K291" s="37">
        <v>1.17559081204456</v>
      </c>
      <c r="L291" s="37">
        <v>0.96897999308078697</v>
      </c>
    </row>
    <row r="292" spans="8:12" ht="10.5" customHeight="1" x14ac:dyDescent="0.25">
      <c r="H292" s="35">
        <v>43153</v>
      </c>
      <c r="I292" s="36">
        <v>1.26654124144568</v>
      </c>
      <c r="J292" s="37">
        <v>1.0115102974489301</v>
      </c>
      <c r="K292" s="37">
        <v>1.17594623783404</v>
      </c>
      <c r="L292" s="37">
        <v>0.96820673508253396</v>
      </c>
    </row>
    <row r="293" spans="8:12" ht="10.5" customHeight="1" x14ac:dyDescent="0.25">
      <c r="H293" s="35">
        <v>43156</v>
      </c>
      <c r="I293" s="36">
        <v>1.2772389219868501</v>
      </c>
      <c r="J293" s="37">
        <v>1.01117690218397</v>
      </c>
      <c r="K293" s="37">
        <v>1.1772351212882399</v>
      </c>
      <c r="L293" s="37">
        <v>0.96753431229591202</v>
      </c>
    </row>
    <row r="294" spans="8:12" ht="10.5" customHeight="1" x14ac:dyDescent="0.25">
      <c r="H294" s="35">
        <v>43157</v>
      </c>
      <c r="I294" s="36">
        <v>1.2544440993468</v>
      </c>
      <c r="J294" s="37">
        <v>1.01164402387054</v>
      </c>
      <c r="K294" s="37">
        <v>1.1770358113824699</v>
      </c>
      <c r="L294" s="37">
        <v>0.96710548054031997</v>
      </c>
    </row>
    <row r="295" spans="8:12" ht="10.5" customHeight="1" x14ac:dyDescent="0.25">
      <c r="H295" s="35">
        <v>43158</v>
      </c>
      <c r="I295" s="36">
        <v>1.2602314246440001</v>
      </c>
      <c r="J295" s="37">
        <v>1.01339397535505</v>
      </c>
      <c r="K295" s="37">
        <v>1.1776830739236599</v>
      </c>
      <c r="L295" s="37">
        <v>0.96814232743992301</v>
      </c>
    </row>
    <row r="296" spans="8:12" ht="10.5" customHeight="1" x14ac:dyDescent="0.25">
      <c r="H296" s="35">
        <v>43159</v>
      </c>
      <c r="I296" s="36">
        <v>1.27861459232368</v>
      </c>
      <c r="J296" s="37">
        <v>1.0151348039411301</v>
      </c>
      <c r="K296" s="37">
        <v>1.1803416971729199</v>
      </c>
      <c r="L296" s="37">
        <v>0.96792355495923099</v>
      </c>
    </row>
    <row r="297" spans="8:12" ht="10.5" customHeight="1" x14ac:dyDescent="0.25">
      <c r="H297" s="35">
        <v>43160</v>
      </c>
      <c r="I297" s="36">
        <v>1.2724205882419</v>
      </c>
      <c r="J297" s="37">
        <v>1.0147186701593101</v>
      </c>
      <c r="K297" s="37">
        <v>1.17409097877859</v>
      </c>
      <c r="L297" s="37">
        <v>0.96412890138994001</v>
      </c>
    </row>
    <row r="298" spans="8:12" ht="10.5" customHeight="1" x14ac:dyDescent="0.25">
      <c r="H298" s="35">
        <v>43161</v>
      </c>
      <c r="I298" s="36">
        <v>1.26742401870823</v>
      </c>
      <c r="J298" s="37">
        <v>1.01526948379675</v>
      </c>
      <c r="K298" s="37">
        <v>1.17391897391144</v>
      </c>
      <c r="L298" s="37">
        <v>0.96324701744309105</v>
      </c>
    </row>
    <row r="299" spans="8:12" ht="10.5" customHeight="1" x14ac:dyDescent="0.25">
      <c r="H299" s="35">
        <v>43163</v>
      </c>
      <c r="I299" s="36">
        <v>1.2645038275336</v>
      </c>
      <c r="J299" s="37">
        <v>1.01696381573143</v>
      </c>
      <c r="K299" s="37">
        <v>1.1777161744901401</v>
      </c>
      <c r="L299" s="37">
        <v>0.96697260585082501</v>
      </c>
    </row>
    <row r="300" spans="8:12" ht="10.5" customHeight="1" x14ac:dyDescent="0.25">
      <c r="H300" s="35">
        <v>43164</v>
      </c>
      <c r="I300" s="36">
        <v>1.2707801629509401</v>
      </c>
      <c r="J300" s="37">
        <v>1.0168093534399401</v>
      </c>
      <c r="K300" s="37">
        <v>1.1772577282667001</v>
      </c>
      <c r="L300" s="37">
        <v>0.96613698660476999</v>
      </c>
    </row>
    <row r="301" spans="8:12" ht="10.5" customHeight="1" x14ac:dyDescent="0.25">
      <c r="H301" s="35">
        <v>43165</v>
      </c>
      <c r="I301" s="36">
        <v>1.28739509350671</v>
      </c>
      <c r="J301" s="37">
        <v>1.01711986162152</v>
      </c>
      <c r="K301" s="37">
        <v>1.17775068336193</v>
      </c>
      <c r="L301" s="37">
        <v>0.96791737390624699</v>
      </c>
    </row>
    <row r="302" spans="8:12" ht="10.5" customHeight="1" x14ac:dyDescent="0.25">
      <c r="H302" s="35">
        <v>43170</v>
      </c>
      <c r="I302" s="36">
        <v>1.3294055765235699</v>
      </c>
      <c r="J302" s="37">
        <v>1.01867159720888</v>
      </c>
      <c r="K302" s="37">
        <v>1.1787768388741999</v>
      </c>
      <c r="L302" s="37">
        <v>0.96921045398142502</v>
      </c>
    </row>
    <row r="303" spans="8:12" ht="10.5" customHeight="1" x14ac:dyDescent="0.25">
      <c r="H303" s="35">
        <v>43171</v>
      </c>
      <c r="I303" s="36">
        <v>1.2807924770594701</v>
      </c>
      <c r="J303" s="37">
        <v>1.0190669488894699</v>
      </c>
      <c r="K303" s="37">
        <v>1.1782579683780099</v>
      </c>
      <c r="L303" s="37">
        <v>0.96605535309471502</v>
      </c>
    </row>
    <row r="304" spans="8:12" ht="10.5" customHeight="1" x14ac:dyDescent="0.25">
      <c r="H304" s="35">
        <v>43172</v>
      </c>
      <c r="I304" s="36">
        <v>1.27779510490423</v>
      </c>
      <c r="J304" s="37">
        <v>1.0167312146002301</v>
      </c>
      <c r="K304" s="37">
        <v>1.1784418697831101</v>
      </c>
      <c r="L304" s="37">
        <v>0.96360297098465297</v>
      </c>
    </row>
    <row r="305" spans="8:12" ht="10.5" customHeight="1" x14ac:dyDescent="0.25">
      <c r="H305" s="35">
        <v>43173</v>
      </c>
      <c r="I305" s="36">
        <v>1.28127533856298</v>
      </c>
      <c r="J305" s="37">
        <v>1.01744703980655</v>
      </c>
      <c r="K305" s="37">
        <v>1.17887118810703</v>
      </c>
      <c r="L305" s="37">
        <v>0.96553073419186497</v>
      </c>
    </row>
    <row r="306" spans="8:12" ht="10.5" customHeight="1" x14ac:dyDescent="0.25">
      <c r="H306" s="35">
        <v>43174</v>
      </c>
      <c r="I306" s="36">
        <v>1.2903348621695401</v>
      </c>
      <c r="J306" s="37">
        <v>1.0169487855453301</v>
      </c>
      <c r="K306" s="37">
        <v>1.1801604693677501</v>
      </c>
      <c r="L306" s="37">
        <v>0.96613816147480902</v>
      </c>
    </row>
    <row r="307" spans="8:12" ht="10.5" customHeight="1" x14ac:dyDescent="0.25">
      <c r="H307" s="35">
        <v>43177</v>
      </c>
      <c r="I307" s="36">
        <v>1.3004107907184499</v>
      </c>
      <c r="J307" s="37">
        <v>1.0164168423959401</v>
      </c>
      <c r="K307" s="37">
        <v>1.18155021341942</v>
      </c>
      <c r="L307" s="37">
        <v>0.96634219380929198</v>
      </c>
    </row>
    <row r="308" spans="8:12" ht="10.5" customHeight="1" x14ac:dyDescent="0.25">
      <c r="H308" s="35">
        <v>43178</v>
      </c>
      <c r="I308" s="36">
        <v>1.2778509465893</v>
      </c>
      <c r="J308" s="37">
        <v>1.0151685452928201</v>
      </c>
      <c r="K308" s="37">
        <v>1.18081911648965</v>
      </c>
      <c r="L308" s="37">
        <v>0.96570682455940704</v>
      </c>
    </row>
    <row r="309" spans="8:12" ht="10.5" customHeight="1" x14ac:dyDescent="0.25">
      <c r="H309" s="35">
        <v>43179</v>
      </c>
      <c r="I309" s="36">
        <v>1.2803994203670599</v>
      </c>
      <c r="J309" s="37">
        <v>1.0156227342502799</v>
      </c>
      <c r="K309" s="37">
        <v>1.1809087089547901</v>
      </c>
      <c r="L309" s="37">
        <v>0.96555487729520695</v>
      </c>
    </row>
    <row r="310" spans="8:12" ht="10.5" customHeight="1" x14ac:dyDescent="0.25">
      <c r="H310" s="35">
        <v>43180</v>
      </c>
      <c r="I310" s="36">
        <v>1.2842314657976499</v>
      </c>
      <c r="J310" s="37">
        <v>1.0154696686081499</v>
      </c>
      <c r="K310" s="37">
        <v>1.1809556606268199</v>
      </c>
      <c r="L310" s="37">
        <v>0.96539476171552896</v>
      </c>
    </row>
    <row r="311" spans="8:12" ht="10.5" customHeight="1" x14ac:dyDescent="0.25">
      <c r="H311" s="35">
        <v>43181</v>
      </c>
      <c r="I311" s="36">
        <v>1.2910390767298801</v>
      </c>
      <c r="J311" s="37">
        <v>1.01580212561334</v>
      </c>
      <c r="K311" s="37">
        <v>1.1809192538067801</v>
      </c>
      <c r="L311" s="37">
        <v>0.96542001916360198</v>
      </c>
    </row>
    <row r="312" spans="8:12" ht="10.5" customHeight="1" x14ac:dyDescent="0.25">
      <c r="H312" s="35">
        <v>43184</v>
      </c>
      <c r="I312" s="36">
        <v>1.3004964191877499</v>
      </c>
      <c r="J312" s="37">
        <v>1.0171624721571</v>
      </c>
      <c r="K312" s="37">
        <v>1.18224002700744</v>
      </c>
      <c r="L312" s="37">
        <v>0.96621746119736696</v>
      </c>
    </row>
    <row r="313" spans="8:12" ht="10.5" customHeight="1" x14ac:dyDescent="0.25">
      <c r="H313" s="35">
        <v>43185</v>
      </c>
      <c r="I313" s="36">
        <v>1.27268882421789</v>
      </c>
      <c r="J313" s="37">
        <v>1.01771163899732</v>
      </c>
      <c r="K313" s="37">
        <v>1.1812692744614799</v>
      </c>
      <c r="L313" s="37">
        <v>0.96638685123166901</v>
      </c>
    </row>
    <row r="314" spans="8:12" ht="10.5" customHeight="1" x14ac:dyDescent="0.25">
      <c r="H314" s="35">
        <v>43186</v>
      </c>
      <c r="I314" s="36">
        <v>1.2667274179475301</v>
      </c>
      <c r="J314" s="37">
        <v>1.0189607585532601</v>
      </c>
      <c r="K314" s="37">
        <v>1.1825134993372299</v>
      </c>
      <c r="L314" s="37">
        <v>0.96750990033114004</v>
      </c>
    </row>
    <row r="315" spans="8:12" ht="10.5" customHeight="1" x14ac:dyDescent="0.25">
      <c r="H315" s="35">
        <v>43187</v>
      </c>
      <c r="I315" s="36">
        <v>1.2687055203584101</v>
      </c>
      <c r="J315" s="37">
        <v>1.0199944863682699</v>
      </c>
      <c r="K315" s="37">
        <v>1.18279615586521</v>
      </c>
      <c r="L315" s="37">
        <v>0.96725972320313602</v>
      </c>
    </row>
    <row r="316" spans="8:12" ht="10.5" customHeight="1" x14ac:dyDescent="0.25">
      <c r="H316" s="35">
        <v>43188</v>
      </c>
      <c r="I316" s="36">
        <v>1.2789544460181499</v>
      </c>
      <c r="J316" s="37">
        <v>1.0212791181187899</v>
      </c>
      <c r="K316" s="37">
        <v>1.1834012898974899</v>
      </c>
      <c r="L316" s="37">
        <v>0.96739021893043498</v>
      </c>
    </row>
    <row r="317" spans="8:12" ht="10.5" customHeight="1" x14ac:dyDescent="0.25">
      <c r="H317" s="35">
        <v>43191</v>
      </c>
      <c r="I317" s="36">
        <v>1.2962006640366599</v>
      </c>
      <c r="J317" s="37">
        <v>1.02070369943594</v>
      </c>
      <c r="K317" s="37">
        <v>1.18882025547257</v>
      </c>
      <c r="L317" s="37">
        <v>0.96800029156661704</v>
      </c>
    </row>
    <row r="318" spans="8:12" ht="10.5" customHeight="1" x14ac:dyDescent="0.25">
      <c r="H318" s="35">
        <v>43192</v>
      </c>
      <c r="I318" s="36">
        <v>1.26853068450549</v>
      </c>
      <c r="J318" s="37">
        <v>1.0197614338274701</v>
      </c>
      <c r="K318" s="37">
        <v>1.1890770077571999</v>
      </c>
      <c r="L318" s="37">
        <v>0.967245131894097</v>
      </c>
    </row>
    <row r="319" spans="8:12" ht="10.5" customHeight="1" x14ac:dyDescent="0.25">
      <c r="H319" s="35">
        <v>43193</v>
      </c>
      <c r="I319" s="36">
        <v>1.2616214065172899</v>
      </c>
      <c r="J319" s="37">
        <v>1.0192540306833</v>
      </c>
      <c r="K319" s="37">
        <v>1.1892522451368599</v>
      </c>
      <c r="L319" s="37">
        <v>0.96736263111760901</v>
      </c>
    </row>
    <row r="320" spans="8:12" ht="10.5" customHeight="1" x14ac:dyDescent="0.25">
      <c r="H320" s="35">
        <v>43194</v>
      </c>
      <c r="I320" s="36">
        <v>1.2750636128412001</v>
      </c>
      <c r="J320" s="37">
        <v>1.01967292846929</v>
      </c>
      <c r="K320" s="37">
        <v>1.18827982641979</v>
      </c>
      <c r="L320" s="37">
        <v>0.96617931269491197</v>
      </c>
    </row>
    <row r="321" spans="8:12" ht="10.5" customHeight="1" x14ac:dyDescent="0.25">
      <c r="H321" s="35">
        <v>43195</v>
      </c>
      <c r="I321" s="36">
        <v>1.2970329194199299</v>
      </c>
      <c r="J321" s="37">
        <v>1.0214491558427801</v>
      </c>
      <c r="K321" s="37">
        <v>1.1890761624752799</v>
      </c>
      <c r="L321" s="37">
        <v>0.96581740857961695</v>
      </c>
    </row>
    <row r="322" spans="8:12" ht="10.5" customHeight="1" x14ac:dyDescent="0.25">
      <c r="H322" s="35">
        <v>43199</v>
      </c>
      <c r="I322" s="36">
        <v>1.3510478001816599</v>
      </c>
      <c r="J322" s="37">
        <v>1.02151235482053</v>
      </c>
      <c r="K322" s="37">
        <v>1.19089133561959</v>
      </c>
      <c r="L322" s="37">
        <v>0.96628585915848797</v>
      </c>
    </row>
    <row r="323" spans="8:12" ht="10.5" customHeight="1" x14ac:dyDescent="0.25">
      <c r="H323" s="35">
        <v>43200</v>
      </c>
      <c r="I323" s="36">
        <v>1.3110773118384</v>
      </c>
      <c r="J323" s="37">
        <v>1.0214722921585699</v>
      </c>
      <c r="K323" s="37">
        <v>1.1894152843622501</v>
      </c>
      <c r="L323" s="37">
        <v>0.96307710030243099</v>
      </c>
    </row>
    <row r="324" spans="8:12" ht="10.5" customHeight="1" x14ac:dyDescent="0.25">
      <c r="H324" s="35">
        <v>43201</v>
      </c>
      <c r="I324" s="36">
        <v>1.3074548175612699</v>
      </c>
      <c r="J324" s="37">
        <v>1.0230531841630901</v>
      </c>
      <c r="K324" s="37">
        <v>1.18954214204815</v>
      </c>
      <c r="L324" s="37">
        <v>0.96372018334243403</v>
      </c>
    </row>
    <row r="325" spans="8:12" ht="10.5" customHeight="1" x14ac:dyDescent="0.25">
      <c r="H325" s="35">
        <v>43202</v>
      </c>
      <c r="I325" s="36">
        <v>1.30555083639265</v>
      </c>
      <c r="J325" s="37">
        <v>1.02337612457886</v>
      </c>
      <c r="K325" s="37">
        <v>1.19050141506188</v>
      </c>
      <c r="L325" s="37">
        <v>0.96453250987663897</v>
      </c>
    </row>
    <row r="326" spans="8:12" ht="10.5" customHeight="1" x14ac:dyDescent="0.25">
      <c r="H326" s="35">
        <v>43205</v>
      </c>
      <c r="I326" s="36">
        <v>1.3316592459932299</v>
      </c>
      <c r="J326" s="37">
        <v>1.02203776044771</v>
      </c>
      <c r="K326" s="37">
        <v>1.1912651597108499</v>
      </c>
      <c r="L326" s="37">
        <v>0.96423070045014703</v>
      </c>
    </row>
    <row r="327" spans="8:12" ht="10.5" customHeight="1" x14ac:dyDescent="0.25">
      <c r="H327" s="35">
        <v>43206</v>
      </c>
      <c r="I327" s="36">
        <v>1.3101008519181401</v>
      </c>
      <c r="J327" s="37">
        <v>1.02162269614983</v>
      </c>
      <c r="K327" s="37">
        <v>1.19150327602526</v>
      </c>
      <c r="L327" s="37">
        <v>0.96282339502414505</v>
      </c>
    </row>
    <row r="328" spans="8:12" ht="10.5" customHeight="1" x14ac:dyDescent="0.25">
      <c r="H328" s="35">
        <v>43207</v>
      </c>
      <c r="I328" s="36">
        <v>1.30684240724161</v>
      </c>
      <c r="J328" s="37">
        <v>1.02193045538634</v>
      </c>
      <c r="K328" s="37">
        <v>1.19267877364049</v>
      </c>
      <c r="L328" s="37">
        <v>0.96407145461849397</v>
      </c>
    </row>
    <row r="329" spans="8:12" ht="10.5" customHeight="1" x14ac:dyDescent="0.25">
      <c r="H329" s="35">
        <v>43208</v>
      </c>
      <c r="I329" s="36">
        <v>1.3024600231515799</v>
      </c>
      <c r="J329" s="37">
        <v>1.02137475679387</v>
      </c>
      <c r="K329" s="37">
        <v>1.19197792121437</v>
      </c>
      <c r="L329" s="37">
        <v>0.96371646686686496</v>
      </c>
    </row>
    <row r="330" spans="8:12" ht="10.5" customHeight="1" x14ac:dyDescent="0.25">
      <c r="H330" s="35">
        <v>43209</v>
      </c>
      <c r="I330" s="36">
        <v>1.30345166413201</v>
      </c>
      <c r="J330" s="37">
        <v>1.02154073886353</v>
      </c>
      <c r="K330" s="37">
        <v>1.1919513963069901</v>
      </c>
      <c r="L330" s="37">
        <v>0.96349875411585595</v>
      </c>
    </row>
    <row r="331" spans="8:12" ht="10.5" customHeight="1" x14ac:dyDescent="0.25">
      <c r="H331" s="35">
        <v>43212</v>
      </c>
      <c r="I331" s="36">
        <v>1.33238994679832</v>
      </c>
      <c r="J331" s="37">
        <v>1.0216705490325</v>
      </c>
      <c r="K331" s="37">
        <v>1.1928009525250201</v>
      </c>
      <c r="L331" s="37">
        <v>0.96430426617408704</v>
      </c>
    </row>
    <row r="332" spans="8:12" ht="10.5" customHeight="1" x14ac:dyDescent="0.25">
      <c r="H332" s="35">
        <v>43213</v>
      </c>
      <c r="I332" s="36">
        <v>1.30666543318418</v>
      </c>
      <c r="J332" s="37">
        <v>1.02092887797872</v>
      </c>
      <c r="K332" s="37">
        <v>1.1923763403138099</v>
      </c>
      <c r="L332" s="37">
        <v>0.96245377762189999</v>
      </c>
    </row>
    <row r="333" spans="8:12" ht="10.5" customHeight="1" x14ac:dyDescent="0.25">
      <c r="H333" s="35">
        <v>43214</v>
      </c>
      <c r="I333" s="36">
        <v>1.2993189463702699</v>
      </c>
      <c r="J333" s="37">
        <v>1.0199588768796199</v>
      </c>
      <c r="K333" s="37">
        <v>1.1927384652156301</v>
      </c>
      <c r="L333" s="37">
        <v>0.96187052964671704</v>
      </c>
    </row>
    <row r="334" spans="8:12" ht="10.5" customHeight="1" x14ac:dyDescent="0.25">
      <c r="H334" s="35">
        <v>43215</v>
      </c>
      <c r="I334" s="36">
        <v>1.3036915647471901</v>
      </c>
      <c r="J334" s="37">
        <v>1.0201392764867601</v>
      </c>
      <c r="K334" s="37">
        <v>1.19246840105825</v>
      </c>
      <c r="L334" s="37">
        <v>0.96106221826023497</v>
      </c>
    </row>
    <row r="335" spans="8:12" ht="10.5" customHeight="1" x14ac:dyDescent="0.25">
      <c r="H335" s="35">
        <v>43216</v>
      </c>
      <c r="I335" s="36">
        <v>1.3201465979048701</v>
      </c>
      <c r="J335" s="37">
        <v>1.0213468799182099</v>
      </c>
      <c r="K335" s="37">
        <v>1.1943897688517</v>
      </c>
      <c r="L335" s="37">
        <v>0.96096631716554004</v>
      </c>
    </row>
    <row r="336" spans="8:12" ht="10.5" customHeight="1" x14ac:dyDescent="0.25">
      <c r="H336" s="35">
        <v>43222</v>
      </c>
      <c r="I336" s="36">
        <v>1.2967362579408199</v>
      </c>
      <c r="J336" s="37">
        <v>1.02450436017042</v>
      </c>
      <c r="K336" s="37">
        <v>1.19402796242013</v>
      </c>
      <c r="L336" s="37">
        <v>0.95691570045422902</v>
      </c>
    </row>
    <row r="337" spans="8:12" ht="10.5" customHeight="1" x14ac:dyDescent="0.25">
      <c r="H337" s="35">
        <v>43223</v>
      </c>
      <c r="I337" s="36">
        <v>1.2906941042670299</v>
      </c>
      <c r="J337" s="37">
        <v>1.02337970940435</v>
      </c>
      <c r="K337" s="37">
        <v>1.1960861670395799</v>
      </c>
      <c r="L337" s="37">
        <v>0.95842634853187503</v>
      </c>
    </row>
    <row r="338" spans="8:12" ht="10.5" customHeight="1" x14ac:dyDescent="0.25">
      <c r="H338" s="35">
        <v>43224</v>
      </c>
      <c r="I338" s="36">
        <v>1.3156285481410801</v>
      </c>
      <c r="J338" s="37">
        <v>1.0215307306735499</v>
      </c>
      <c r="K338" s="37">
        <v>1.1974786768969701</v>
      </c>
      <c r="L338" s="37">
        <v>0.95720219990116195</v>
      </c>
    </row>
    <row r="339" spans="8:12" ht="10.5" customHeight="1" x14ac:dyDescent="0.25">
      <c r="H339" s="35">
        <v>43226</v>
      </c>
      <c r="I339" s="36">
        <v>1.3250369398117099</v>
      </c>
      <c r="J339" s="37">
        <v>1.0188838470389401</v>
      </c>
      <c r="K339" s="37">
        <v>1.1980327240565301</v>
      </c>
      <c r="L339" s="37">
        <v>0.95467068404403999</v>
      </c>
    </row>
    <row r="340" spans="8:12" ht="10.5" customHeight="1" x14ac:dyDescent="0.25">
      <c r="H340" s="35">
        <v>43227</v>
      </c>
      <c r="I340" s="36">
        <v>1.34099880434761</v>
      </c>
      <c r="J340" s="37">
        <v>1.0180951221711101</v>
      </c>
      <c r="K340" s="37">
        <v>1.19739252370113</v>
      </c>
      <c r="L340" s="37">
        <v>0.95455273870019997</v>
      </c>
    </row>
    <row r="341" spans="8:12" ht="10.5" customHeight="1" x14ac:dyDescent="0.25">
      <c r="H341" s="35">
        <v>43229</v>
      </c>
      <c r="I341" s="36">
        <v>1.34715122636171</v>
      </c>
      <c r="J341" s="37">
        <v>1.0168836392421401</v>
      </c>
      <c r="K341" s="37">
        <v>1.19709653738809</v>
      </c>
      <c r="L341" s="37">
        <v>0.95367397437915502</v>
      </c>
    </row>
    <row r="342" spans="8:12" ht="10.5" customHeight="1" x14ac:dyDescent="0.25">
      <c r="H342" s="35">
        <v>43230</v>
      </c>
      <c r="I342" s="36">
        <v>1.33165447420204</v>
      </c>
      <c r="J342" s="37">
        <v>1.0167385706851999</v>
      </c>
      <c r="K342" s="37">
        <v>1.1984494813565401</v>
      </c>
      <c r="L342" s="37">
        <v>0.95271176535310897</v>
      </c>
    </row>
    <row r="343" spans="8:12" ht="10.5" customHeight="1" x14ac:dyDescent="0.25">
      <c r="H343" s="35">
        <v>43233</v>
      </c>
      <c r="I343" s="36">
        <v>1.33817997140754</v>
      </c>
      <c r="J343" s="37">
        <v>1.0160943150550801</v>
      </c>
      <c r="K343" s="37">
        <v>1.1995094421996599</v>
      </c>
      <c r="L343" s="37">
        <v>0.95324619288417201</v>
      </c>
    </row>
    <row r="344" spans="8:12" ht="10.5" customHeight="1" x14ac:dyDescent="0.25">
      <c r="H344" s="35">
        <v>43234</v>
      </c>
      <c r="I344" s="36">
        <v>1.31680094124411</v>
      </c>
      <c r="J344" s="37">
        <v>1.01640900438621</v>
      </c>
      <c r="K344" s="37">
        <v>1.1976671385744699</v>
      </c>
      <c r="L344" s="37">
        <v>0.95219057779138006</v>
      </c>
    </row>
    <row r="345" spans="8:12" ht="10.5" customHeight="1" x14ac:dyDescent="0.25">
      <c r="H345" s="35">
        <v>43235</v>
      </c>
      <c r="I345" s="36">
        <v>1.3333146169676</v>
      </c>
      <c r="J345" s="37">
        <v>1.01757479326515</v>
      </c>
      <c r="K345" s="37">
        <v>1.1984065023274999</v>
      </c>
      <c r="L345" s="37">
        <v>0.95353393805901498</v>
      </c>
    </row>
    <row r="346" spans="8:12" ht="10.5" customHeight="1" x14ac:dyDescent="0.25">
      <c r="H346" s="35">
        <v>43236</v>
      </c>
      <c r="I346" s="36">
        <v>1.3313262216138699</v>
      </c>
      <c r="J346" s="37">
        <v>1.0156728013395599</v>
      </c>
      <c r="K346" s="37">
        <v>1.1995642410376199</v>
      </c>
      <c r="L346" s="37">
        <v>0.95227321171935997</v>
      </c>
    </row>
    <row r="347" spans="8:12" ht="10.5" customHeight="1" x14ac:dyDescent="0.25">
      <c r="H347" s="35">
        <v>43237</v>
      </c>
      <c r="I347" s="36">
        <v>1.32716859174252</v>
      </c>
      <c r="J347" s="37">
        <v>1.01355286882104</v>
      </c>
      <c r="K347" s="37">
        <v>1.20009496417814</v>
      </c>
      <c r="L347" s="37">
        <v>0.95076720721103503</v>
      </c>
    </row>
    <row r="348" spans="8:12" ht="10.5" customHeight="1" x14ac:dyDescent="0.25">
      <c r="H348" s="35">
        <v>43240</v>
      </c>
      <c r="I348" s="36">
        <v>1.33800764277892</v>
      </c>
      <c r="J348" s="37">
        <v>1.01385527734981</v>
      </c>
      <c r="K348" s="37">
        <v>1.201199542198</v>
      </c>
      <c r="L348" s="37">
        <v>0.95144324622854504</v>
      </c>
    </row>
    <row r="349" spans="8:12" ht="10.5" customHeight="1" x14ac:dyDescent="0.25">
      <c r="H349" s="35">
        <v>43241</v>
      </c>
      <c r="I349" s="36">
        <v>1.3235859449295599</v>
      </c>
      <c r="J349" s="37">
        <v>1.0129813529018801</v>
      </c>
      <c r="K349" s="37">
        <v>1.19968139548368</v>
      </c>
      <c r="L349" s="37">
        <v>0.94983424905017</v>
      </c>
    </row>
    <row r="350" spans="8:12" ht="10.5" customHeight="1" x14ac:dyDescent="0.25">
      <c r="H350" s="35">
        <v>43242</v>
      </c>
      <c r="I350" s="36">
        <v>1.3287234701955899</v>
      </c>
      <c r="J350" s="37">
        <v>1.0127650095149401</v>
      </c>
      <c r="K350" s="37">
        <v>1.2001602622288401</v>
      </c>
      <c r="L350" s="37">
        <v>0.95017806690286699</v>
      </c>
    </row>
    <row r="351" spans="8:12" ht="10.5" customHeight="1" x14ac:dyDescent="0.25">
      <c r="H351" s="35">
        <v>43243</v>
      </c>
      <c r="I351" s="36">
        <v>1.32773476134514</v>
      </c>
      <c r="J351" s="37">
        <v>1.01319135871654</v>
      </c>
      <c r="K351" s="37">
        <v>1.2004560116740699</v>
      </c>
      <c r="L351" s="37">
        <v>0.95023120048999898</v>
      </c>
    </row>
    <row r="352" spans="8:12" ht="10.5" customHeight="1" x14ac:dyDescent="0.25">
      <c r="H352" s="35">
        <v>43244</v>
      </c>
      <c r="I352" s="36">
        <v>1.3248216918306399</v>
      </c>
      <c r="J352" s="37">
        <v>1.0113921431608399</v>
      </c>
      <c r="K352" s="37">
        <v>1.20038095888511</v>
      </c>
      <c r="L352" s="37">
        <v>0.94945145198411196</v>
      </c>
    </row>
    <row r="353" spans="8:12" ht="10.5" customHeight="1" x14ac:dyDescent="0.25">
      <c r="H353" s="35">
        <v>43248</v>
      </c>
      <c r="I353" s="36">
        <v>1.3326609681892601</v>
      </c>
      <c r="J353" s="37">
        <v>1.0119571469203199</v>
      </c>
      <c r="K353" s="37">
        <v>1.2020048879482399</v>
      </c>
      <c r="L353" s="37">
        <v>0.95025789445896802</v>
      </c>
    </row>
    <row r="354" spans="8:12" ht="10.5" customHeight="1" x14ac:dyDescent="0.25">
      <c r="H354" s="35">
        <v>43249</v>
      </c>
      <c r="I354" s="36">
        <v>1.30358397429802</v>
      </c>
      <c r="J354" s="37">
        <v>1.0122844739407399</v>
      </c>
      <c r="K354" s="37">
        <v>1.19936381936275</v>
      </c>
      <c r="L354" s="37">
        <v>0.94773944073366101</v>
      </c>
    </row>
    <row r="355" spans="8:12" ht="10.5" customHeight="1" x14ac:dyDescent="0.25">
      <c r="H355" s="35">
        <v>43250</v>
      </c>
      <c r="I355" s="36">
        <v>1.3158169645039</v>
      </c>
      <c r="J355" s="37">
        <v>1.01089174383918</v>
      </c>
      <c r="K355" s="37">
        <v>1.20069455750926</v>
      </c>
      <c r="L355" s="37">
        <v>0.94509917373332097</v>
      </c>
    </row>
    <row r="356" spans="8:12" ht="10.5" customHeight="1" x14ac:dyDescent="0.25">
      <c r="H356" s="35">
        <v>43251</v>
      </c>
      <c r="I356" s="36">
        <v>1.33052104781504</v>
      </c>
      <c r="J356" s="37">
        <v>1.01333791304724</v>
      </c>
      <c r="K356" s="37">
        <v>1.2047767729541501</v>
      </c>
      <c r="L356" s="37">
        <v>0.94927474220381303</v>
      </c>
    </row>
    <row r="357" spans="8:12" ht="10.5" customHeight="1" x14ac:dyDescent="0.25">
      <c r="H357" s="35">
        <v>43254</v>
      </c>
      <c r="I357" s="36">
        <v>1.3239077465746401</v>
      </c>
      <c r="J357" s="37">
        <v>1.0146221923513199</v>
      </c>
      <c r="K357" s="37">
        <v>1.2058323707098899</v>
      </c>
      <c r="L357" s="37">
        <v>0.94920892748570695</v>
      </c>
    </row>
    <row r="358" spans="8:12" ht="10.5" customHeight="1" x14ac:dyDescent="0.25">
      <c r="H358" s="35">
        <v>43255</v>
      </c>
      <c r="I358" s="36">
        <v>1.30655277870435</v>
      </c>
      <c r="J358" s="37">
        <v>1.0146647715199799</v>
      </c>
      <c r="K358" s="37">
        <v>1.2009860076346599</v>
      </c>
      <c r="L358" s="37">
        <v>0.94587189439435204</v>
      </c>
    </row>
    <row r="359" spans="8:12" ht="10.5" customHeight="1" x14ac:dyDescent="0.25">
      <c r="H359" s="35">
        <v>43256</v>
      </c>
      <c r="I359" s="36">
        <v>1.3249987936696099</v>
      </c>
      <c r="J359" s="37">
        <v>1.01555760241544</v>
      </c>
      <c r="K359" s="37">
        <v>1.2018044912956101</v>
      </c>
      <c r="L359" s="37">
        <v>0.946960313869046</v>
      </c>
    </row>
    <row r="360" spans="8:12" ht="10.5" customHeight="1" x14ac:dyDescent="0.25">
      <c r="H360" s="35">
        <v>43257</v>
      </c>
      <c r="I360" s="36">
        <v>1.34333888022881</v>
      </c>
      <c r="J360" s="37">
        <v>1.0145112071204201</v>
      </c>
      <c r="K360" s="37">
        <v>1.20261985911904</v>
      </c>
      <c r="L360" s="37">
        <v>0.94649641839415799</v>
      </c>
    </row>
    <row r="361" spans="8:12" ht="10.5" customHeight="1" x14ac:dyDescent="0.25">
      <c r="H361" s="35">
        <v>43258</v>
      </c>
      <c r="I361" s="36">
        <v>1.3776288416638001</v>
      </c>
      <c r="J361" s="37">
        <v>1.01550676808955</v>
      </c>
      <c r="K361" s="37">
        <v>1.2043518056698801</v>
      </c>
      <c r="L361" s="37">
        <v>0.94679709404988699</v>
      </c>
    </row>
    <row r="362" spans="8:12" ht="10.5" customHeight="1" x14ac:dyDescent="0.25">
      <c r="H362" s="35">
        <v>43261</v>
      </c>
      <c r="I362" s="36">
        <v>1.38754308827194</v>
      </c>
      <c r="J362" s="37">
        <v>1.01711227759265</v>
      </c>
      <c r="K362" s="37">
        <v>1.2055480936966301</v>
      </c>
      <c r="L362" s="37">
        <v>0.947713847478036</v>
      </c>
    </row>
    <row r="363" spans="8:12" ht="10.5" customHeight="1" x14ac:dyDescent="0.25">
      <c r="H363" s="35">
        <v>43262</v>
      </c>
      <c r="I363" s="36">
        <v>1.35395331154752</v>
      </c>
      <c r="J363" s="37">
        <v>1.01505881010326</v>
      </c>
      <c r="K363" s="37">
        <v>1.2049756890884</v>
      </c>
      <c r="L363" s="37">
        <v>0.94656326827097403</v>
      </c>
    </row>
    <row r="364" spans="8:12" ht="10.5" customHeight="1" x14ac:dyDescent="0.25">
      <c r="H364" s="35">
        <v>43263</v>
      </c>
      <c r="I364" s="36">
        <v>1.3498241412102701</v>
      </c>
      <c r="J364" s="37">
        <v>1.0147987598936501</v>
      </c>
      <c r="K364" s="37">
        <v>1.2055233264699201</v>
      </c>
      <c r="L364" s="37">
        <v>0.94789130130315602</v>
      </c>
    </row>
    <row r="365" spans="8:12" ht="10.5" customHeight="1" x14ac:dyDescent="0.25">
      <c r="H365" s="35">
        <v>43264</v>
      </c>
      <c r="I365" s="36">
        <v>1.35097821042736</v>
      </c>
      <c r="J365" s="37">
        <v>1.01532888829888</v>
      </c>
      <c r="K365" s="37">
        <v>1.20473562139779</v>
      </c>
      <c r="L365" s="37">
        <v>0.94767887611412605</v>
      </c>
    </row>
    <row r="366" spans="8:12" ht="10.5" customHeight="1" x14ac:dyDescent="0.25">
      <c r="H366" s="35">
        <v>43265</v>
      </c>
      <c r="I366" s="36">
        <v>1.3615114106399899</v>
      </c>
      <c r="J366" s="37">
        <v>1.01499552925681</v>
      </c>
      <c r="K366" s="37">
        <v>1.2048022191432399</v>
      </c>
      <c r="L366" s="37">
        <v>0.947528838401135</v>
      </c>
    </row>
    <row r="367" spans="8:12" ht="10.5" customHeight="1" x14ac:dyDescent="0.25">
      <c r="H367" s="35">
        <v>43268</v>
      </c>
      <c r="I367" s="36">
        <v>1.3903959730681299</v>
      </c>
      <c r="J367" s="37">
        <v>1.0147616957047001</v>
      </c>
      <c r="K367" s="37">
        <v>1.2050309153996199</v>
      </c>
      <c r="L367" s="37">
        <v>0.94771562589175995</v>
      </c>
    </row>
    <row r="368" spans="8:12" ht="10.5" customHeight="1" x14ac:dyDescent="0.25">
      <c r="H368" s="35">
        <v>43269</v>
      </c>
      <c r="I368" s="36">
        <v>1.36804838110995</v>
      </c>
      <c r="J368" s="37">
        <v>1.01283745342187</v>
      </c>
      <c r="K368" s="37">
        <v>1.20478273651731</v>
      </c>
      <c r="L368" s="37">
        <v>0.94559839182759398</v>
      </c>
    </row>
    <row r="369" spans="8:12" ht="10.5" customHeight="1" x14ac:dyDescent="0.25">
      <c r="H369" s="35">
        <v>43270</v>
      </c>
      <c r="I369" s="36">
        <v>1.36133727173736</v>
      </c>
      <c r="J369" s="37">
        <v>1.01291670123632</v>
      </c>
      <c r="K369" s="37">
        <v>1.2045807495918199</v>
      </c>
      <c r="L369" s="37">
        <v>0.946459748338351</v>
      </c>
    </row>
    <row r="370" spans="8:12" ht="10.5" customHeight="1" x14ac:dyDescent="0.25">
      <c r="H370" s="35">
        <v>43271</v>
      </c>
      <c r="I370" s="36">
        <v>1.3643658222241899</v>
      </c>
      <c r="J370" s="37">
        <v>1.01195447508831</v>
      </c>
      <c r="K370" s="37">
        <v>1.20465147818052</v>
      </c>
      <c r="L370" s="37">
        <v>0.94555904605877406</v>
      </c>
    </row>
    <row r="371" spans="8:12" ht="10.5" customHeight="1" x14ac:dyDescent="0.25">
      <c r="H371" s="35">
        <v>43272</v>
      </c>
      <c r="I371" s="36">
        <v>1.37216574427766</v>
      </c>
      <c r="J371" s="37">
        <v>1.01269213026284</v>
      </c>
      <c r="K371" s="37">
        <v>1.2046139703334</v>
      </c>
      <c r="L371" s="37">
        <v>0.94723191519758898</v>
      </c>
    </row>
    <row r="372" spans="8:12" ht="10.5" customHeight="1" x14ac:dyDescent="0.25">
      <c r="H372" s="35">
        <v>43273</v>
      </c>
      <c r="I372" s="36">
        <v>1.3844328377775299</v>
      </c>
      <c r="J372" s="37">
        <v>1.01264186704071</v>
      </c>
      <c r="K372" s="37">
        <v>1.20393464722175</v>
      </c>
      <c r="L372" s="37">
        <v>0.94678774891114803</v>
      </c>
    </row>
    <row r="373" spans="8:12" ht="10.5" customHeight="1" x14ac:dyDescent="0.25">
      <c r="H373" s="35">
        <v>43275</v>
      </c>
      <c r="I373" s="36">
        <v>1.3842966281125599</v>
      </c>
      <c r="J373" s="37">
        <v>1.0140967430835699</v>
      </c>
      <c r="K373" s="37">
        <v>1.2035637338360401</v>
      </c>
      <c r="L373" s="37">
        <v>0.94737047950460995</v>
      </c>
    </row>
    <row r="374" spans="8:12" ht="10.5" customHeight="1" x14ac:dyDescent="0.25">
      <c r="H374" s="35">
        <v>43276</v>
      </c>
      <c r="I374" s="36">
        <v>1.3781034419374301</v>
      </c>
      <c r="J374" s="37">
        <v>1.0148470812342101</v>
      </c>
      <c r="K374" s="37">
        <v>1.2045725473447</v>
      </c>
      <c r="L374" s="37">
        <v>0.94823057853454995</v>
      </c>
    </row>
    <row r="375" spans="8:12" ht="10.5" customHeight="1" x14ac:dyDescent="0.25">
      <c r="H375" s="35">
        <v>43277</v>
      </c>
      <c r="I375" s="36">
        <v>1.3904240649116399</v>
      </c>
      <c r="J375" s="37">
        <v>1.0161687480294599</v>
      </c>
      <c r="K375" s="37">
        <v>1.2051723755924399</v>
      </c>
      <c r="L375" s="37">
        <v>0.95018726039273205</v>
      </c>
    </row>
    <row r="376" spans="8:12" ht="10.5" customHeight="1" x14ac:dyDescent="0.25">
      <c r="H376" s="35">
        <v>43282</v>
      </c>
      <c r="I376" s="36">
        <v>1.4121363268306</v>
      </c>
      <c r="J376" s="37">
        <v>1.0176665007930601</v>
      </c>
      <c r="K376" s="37">
        <v>1.2081342570732401</v>
      </c>
      <c r="L376" s="37">
        <v>0.95163433071338999</v>
      </c>
    </row>
    <row r="377" spans="8:12" ht="10.5" customHeight="1" x14ac:dyDescent="0.25">
      <c r="H377" s="35">
        <v>43283</v>
      </c>
      <c r="I377" s="36">
        <v>1.3668198404337599</v>
      </c>
      <c r="J377" s="37">
        <v>1.0203220655592899</v>
      </c>
      <c r="K377" s="37">
        <v>1.2041207543119901</v>
      </c>
      <c r="L377" s="37">
        <v>0.94730488912017496</v>
      </c>
    </row>
    <row r="378" spans="8:12" ht="10.5" customHeight="1" x14ac:dyDescent="0.25">
      <c r="H378" s="35">
        <v>43284</v>
      </c>
      <c r="I378" s="36">
        <v>1.3527780394439699</v>
      </c>
      <c r="J378" s="37">
        <v>1.0206784671959499</v>
      </c>
      <c r="K378" s="37">
        <v>1.2041772681505101</v>
      </c>
      <c r="L378" s="37">
        <v>0.948786532054265</v>
      </c>
    </row>
    <row r="379" spans="8:12" ht="10.5" customHeight="1" x14ac:dyDescent="0.25">
      <c r="H379" s="35">
        <v>43285</v>
      </c>
      <c r="I379" s="36">
        <v>1.3552980463261299</v>
      </c>
      <c r="J379" s="37">
        <v>1.0201487616551199</v>
      </c>
      <c r="K379" s="37">
        <v>1.20308049767948</v>
      </c>
      <c r="L379" s="37">
        <v>0.94904929439107899</v>
      </c>
    </row>
    <row r="380" spans="8:12" ht="10.5" customHeight="1" x14ac:dyDescent="0.25">
      <c r="H380" s="35">
        <v>43286</v>
      </c>
      <c r="I380" s="36">
        <v>1.3780674877385199</v>
      </c>
      <c r="J380" s="37">
        <v>1.0194625359055001</v>
      </c>
      <c r="K380" s="37">
        <v>1.2033809665936099</v>
      </c>
      <c r="L380" s="37">
        <v>0.94940059090456796</v>
      </c>
    </row>
    <row r="381" spans="8:12" ht="10.5" customHeight="1" x14ac:dyDescent="0.25">
      <c r="H381" s="35">
        <v>43289</v>
      </c>
      <c r="I381" s="36">
        <v>1.43239440134566</v>
      </c>
      <c r="J381" s="37">
        <v>1.0207549015938</v>
      </c>
      <c r="K381" s="37">
        <v>1.2040368739648899</v>
      </c>
      <c r="L381" s="37">
        <v>0.95054083398543698</v>
      </c>
    </row>
    <row r="382" spans="8:12" ht="10.5" customHeight="1" x14ac:dyDescent="0.25">
      <c r="H382" s="35">
        <v>43290</v>
      </c>
      <c r="I382" s="36">
        <v>1.4026274378852801</v>
      </c>
      <c r="J382" s="37">
        <v>1.02089854406257</v>
      </c>
      <c r="K382" s="37">
        <v>1.2039528743591099</v>
      </c>
      <c r="L382" s="37">
        <v>0.95097245533446595</v>
      </c>
    </row>
    <row r="383" spans="8:12" ht="10.5" customHeight="1" x14ac:dyDescent="0.25">
      <c r="H383" s="35">
        <v>43291</v>
      </c>
      <c r="I383" s="36">
        <v>1.4013928892402701</v>
      </c>
      <c r="J383" s="37">
        <v>1.02186703241127</v>
      </c>
      <c r="K383" s="37">
        <v>1.2035465641765899</v>
      </c>
      <c r="L383" s="37">
        <v>0.95241089903046905</v>
      </c>
    </row>
    <row r="384" spans="8:12" ht="10.5" customHeight="1" x14ac:dyDescent="0.25">
      <c r="H384" s="35">
        <v>43292</v>
      </c>
      <c r="I384" s="36">
        <v>1.39693377339425</v>
      </c>
      <c r="J384" s="37">
        <v>1.021621978158</v>
      </c>
      <c r="K384" s="37">
        <v>1.20259095188803</v>
      </c>
      <c r="L384" s="37">
        <v>0.95110806410064197</v>
      </c>
    </row>
    <row r="385" spans="8:12" ht="10.5" customHeight="1" x14ac:dyDescent="0.25">
      <c r="H385" s="35">
        <v>43293</v>
      </c>
      <c r="I385" s="36">
        <v>1.39531153847102</v>
      </c>
      <c r="J385" s="37">
        <v>1.02181013579781</v>
      </c>
      <c r="K385" s="37">
        <v>1.2022279145021499</v>
      </c>
      <c r="L385" s="37">
        <v>0.95194905923584405</v>
      </c>
    </row>
    <row r="386" spans="8:12" ht="10.5" customHeight="1" x14ac:dyDescent="0.25">
      <c r="H386" s="35">
        <v>43296</v>
      </c>
      <c r="I386" s="36">
        <v>1.4185570754902399</v>
      </c>
      <c r="J386" s="37">
        <v>1.0202997233127999</v>
      </c>
      <c r="K386" s="37">
        <v>1.2021125004459301</v>
      </c>
      <c r="L386" s="37">
        <v>0.95110379668446998</v>
      </c>
    </row>
    <row r="387" spans="8:12" ht="10.5" customHeight="1" x14ac:dyDescent="0.25">
      <c r="H387" s="35">
        <v>43297</v>
      </c>
      <c r="I387" s="36">
        <v>1.39649883529621</v>
      </c>
      <c r="J387" s="37">
        <v>1.02043120395656</v>
      </c>
      <c r="K387" s="37">
        <v>1.2006560841149401</v>
      </c>
      <c r="L387" s="37">
        <v>0.95087993481637201</v>
      </c>
    </row>
    <row r="388" spans="8:12" ht="10.5" customHeight="1" x14ac:dyDescent="0.25">
      <c r="H388" s="35">
        <v>43298</v>
      </c>
      <c r="I388" s="36">
        <v>1.38942986895882</v>
      </c>
      <c r="J388" s="37">
        <v>1.02043706344745</v>
      </c>
      <c r="K388" s="37">
        <v>1.1994329866931099</v>
      </c>
      <c r="L388" s="37">
        <v>0.95249238025924099</v>
      </c>
    </row>
    <row r="389" spans="8:12" ht="10.5" customHeight="1" x14ac:dyDescent="0.25">
      <c r="H389" s="35">
        <v>43299</v>
      </c>
      <c r="I389" s="36">
        <v>1.38065354704979</v>
      </c>
      <c r="J389" s="37">
        <v>1.02051661457964</v>
      </c>
      <c r="K389" s="37">
        <v>1.1989052062168899</v>
      </c>
      <c r="L389" s="37">
        <v>0.95271390136692902</v>
      </c>
    </row>
    <row r="390" spans="8:12" ht="10.5" customHeight="1" x14ac:dyDescent="0.25">
      <c r="H390" s="35">
        <v>43300</v>
      </c>
      <c r="I390" s="36">
        <v>1.3795478996013399</v>
      </c>
      <c r="J390" s="37">
        <v>1.01929450126656</v>
      </c>
      <c r="K390" s="37">
        <v>1.1985178935240399</v>
      </c>
      <c r="L390" s="37">
        <v>0.951955188615077</v>
      </c>
    </row>
    <row r="391" spans="8:12" ht="10.5" customHeight="1" x14ac:dyDescent="0.25">
      <c r="H391" s="35">
        <v>43303</v>
      </c>
      <c r="I391" s="36">
        <v>1.40126947529965</v>
      </c>
      <c r="J391" s="37">
        <v>1.01923869016072</v>
      </c>
      <c r="K391" s="37">
        <v>1.1991790050876201</v>
      </c>
      <c r="L391" s="37">
        <v>0.95222645398741501</v>
      </c>
    </row>
    <row r="392" spans="8:12" ht="10.5" customHeight="1" x14ac:dyDescent="0.25">
      <c r="H392" s="35">
        <v>43304</v>
      </c>
      <c r="I392" s="36">
        <v>1.3778051275299401</v>
      </c>
      <c r="J392" s="37">
        <v>1.02182941912326</v>
      </c>
      <c r="K392" s="37">
        <v>1.19724697566605</v>
      </c>
      <c r="L392" s="37">
        <v>0.95299021049376698</v>
      </c>
    </row>
    <row r="393" spans="8:12" ht="10.5" customHeight="1" x14ac:dyDescent="0.25">
      <c r="H393" s="35">
        <v>43305</v>
      </c>
      <c r="I393" s="36">
        <v>1.3648651067850699</v>
      </c>
      <c r="J393" s="37">
        <v>1.02314305834931</v>
      </c>
      <c r="K393" s="37">
        <v>1.19538469538087</v>
      </c>
      <c r="L393" s="37">
        <v>0.95290016601026095</v>
      </c>
    </row>
    <row r="394" spans="8:12" ht="10.5" customHeight="1" x14ac:dyDescent="0.25">
      <c r="H394" s="35">
        <v>43306</v>
      </c>
      <c r="I394" s="36">
        <v>1.36385576167997</v>
      </c>
      <c r="J394" s="37">
        <v>1.0229816985524001</v>
      </c>
      <c r="K394" s="37">
        <v>1.19510586561113</v>
      </c>
      <c r="L394" s="37">
        <v>0.95283954101443502</v>
      </c>
    </row>
    <row r="395" spans="8:12" ht="10.5" customHeight="1" x14ac:dyDescent="0.25">
      <c r="H395" s="35">
        <v>43307</v>
      </c>
      <c r="I395" s="36">
        <v>1.3650849597682699</v>
      </c>
      <c r="J395" s="37">
        <v>1.02388671164289</v>
      </c>
      <c r="K395" s="37">
        <v>1.1941190592909201</v>
      </c>
      <c r="L395" s="37">
        <v>0.952862123971571</v>
      </c>
    </row>
    <row r="396" spans="8:12" ht="10.5" customHeight="1" x14ac:dyDescent="0.25">
      <c r="H396" s="35">
        <v>43310</v>
      </c>
      <c r="I396" s="36">
        <v>1.37041384026826</v>
      </c>
      <c r="J396" s="37">
        <v>1.02586514402964</v>
      </c>
      <c r="K396" s="37">
        <v>1.1940878041063401</v>
      </c>
      <c r="L396" s="37">
        <v>0.95307960443041095</v>
      </c>
    </row>
    <row r="397" spans="8:12" ht="10.5" customHeight="1" x14ac:dyDescent="0.25">
      <c r="H397" s="35">
        <v>43311</v>
      </c>
      <c r="I397" s="36">
        <v>1.35736260319324</v>
      </c>
      <c r="J397" s="37">
        <v>1.02536531643674</v>
      </c>
      <c r="K397" s="37">
        <v>1.1948888511434099</v>
      </c>
      <c r="L397" s="37">
        <v>0.95398728327778304</v>
      </c>
    </row>
    <row r="398" spans="8:12" ht="10.5" customHeight="1" x14ac:dyDescent="0.25">
      <c r="H398" s="35">
        <v>43312</v>
      </c>
      <c r="I398" s="36">
        <v>1.36704940328728</v>
      </c>
      <c r="J398" s="37">
        <v>1.0282742571197701</v>
      </c>
      <c r="K398" s="37">
        <v>1.197935638083</v>
      </c>
      <c r="L398" s="37">
        <v>0.95690093291164002</v>
      </c>
    </row>
    <row r="399" spans="8:12" ht="10.5" customHeight="1" x14ac:dyDescent="0.25">
      <c r="H399" s="35">
        <v>43313</v>
      </c>
      <c r="I399" s="36">
        <v>1.3593045158057699</v>
      </c>
      <c r="J399" s="37">
        <v>1.03025979548679</v>
      </c>
      <c r="K399" s="37">
        <v>1.1951138549642999</v>
      </c>
      <c r="L399" s="37">
        <v>0.95714363945758196</v>
      </c>
    </row>
    <row r="400" spans="8:12" ht="10.5" customHeight="1" x14ac:dyDescent="0.25">
      <c r="H400" s="35">
        <v>43314</v>
      </c>
      <c r="I400" s="36">
        <v>1.35132114719966</v>
      </c>
      <c r="J400" s="37">
        <v>1.03066416393647</v>
      </c>
      <c r="K400" s="37">
        <v>1.1934133235575699</v>
      </c>
      <c r="L400" s="37">
        <v>0.95706709912858601</v>
      </c>
    </row>
    <row r="401" spans="8:12" ht="10.5" customHeight="1" x14ac:dyDescent="0.25">
      <c r="H401" s="35">
        <v>43317</v>
      </c>
      <c r="I401" s="36">
        <v>1.36349784603417</v>
      </c>
      <c r="J401" s="37">
        <v>1.03037563409597</v>
      </c>
      <c r="K401" s="37">
        <v>1.1928740919854</v>
      </c>
      <c r="L401" s="37">
        <v>0.95602304318430198</v>
      </c>
    </row>
    <row r="402" spans="8:12" ht="10.5" customHeight="1" x14ac:dyDescent="0.25">
      <c r="H402" s="35">
        <v>43318</v>
      </c>
      <c r="I402" s="36">
        <v>1.3681916362273701</v>
      </c>
      <c r="J402" s="37">
        <v>1.03027808706994</v>
      </c>
      <c r="K402" s="37">
        <v>1.1918950168599101</v>
      </c>
      <c r="L402" s="37">
        <v>0.95494488698679203</v>
      </c>
    </row>
    <row r="403" spans="8:12" ht="10.5" customHeight="1" x14ac:dyDescent="0.25">
      <c r="H403" s="35">
        <v>43319</v>
      </c>
      <c r="I403" s="36">
        <v>1.39885969981803</v>
      </c>
      <c r="J403" s="37">
        <v>1.0292017504308899</v>
      </c>
      <c r="K403" s="37">
        <v>1.1915518392092399</v>
      </c>
      <c r="L403" s="37">
        <v>0.955612906437319</v>
      </c>
    </row>
    <row r="404" spans="8:12" ht="10.5" customHeight="1" x14ac:dyDescent="0.25">
      <c r="H404" s="35">
        <v>43320</v>
      </c>
      <c r="I404" s="36">
        <v>1.3979946566634101</v>
      </c>
      <c r="J404" s="37">
        <v>1.0301580708432401</v>
      </c>
      <c r="K404" s="37">
        <v>1.1907089271531199</v>
      </c>
      <c r="L404" s="37">
        <v>0.95634381842667804</v>
      </c>
    </row>
    <row r="405" spans="8:12" ht="10.5" customHeight="1" x14ac:dyDescent="0.25">
      <c r="H405" s="35">
        <v>43321</v>
      </c>
      <c r="I405" s="36">
        <v>1.3909771031517</v>
      </c>
      <c r="J405" s="37">
        <v>1.0306127975088899</v>
      </c>
      <c r="K405" s="37">
        <v>1.19004634064577</v>
      </c>
      <c r="L405" s="37">
        <v>0.95686091694099995</v>
      </c>
    </row>
    <row r="406" spans="8:12" ht="10.5" customHeight="1" x14ac:dyDescent="0.25">
      <c r="H406" s="35">
        <v>43324</v>
      </c>
      <c r="I406" s="36">
        <v>1.39786185222959</v>
      </c>
      <c r="J406" s="37">
        <v>1.0310043915776299</v>
      </c>
      <c r="K406" s="37">
        <v>1.1900239969772299</v>
      </c>
      <c r="L406" s="37">
        <v>0.95801556633426399</v>
      </c>
    </row>
    <row r="407" spans="8:12" ht="10.5" customHeight="1" x14ac:dyDescent="0.25">
      <c r="H407" s="35">
        <v>43325</v>
      </c>
      <c r="I407" s="36">
        <v>1.3680887668158199</v>
      </c>
      <c r="J407" s="37">
        <v>1.02837416438131</v>
      </c>
      <c r="K407" s="37">
        <v>1.1886321719908199</v>
      </c>
      <c r="L407" s="37">
        <v>0.95553587062835099</v>
      </c>
    </row>
    <row r="408" spans="8:12" ht="10.5" customHeight="1" x14ac:dyDescent="0.25">
      <c r="H408" s="35">
        <v>43326</v>
      </c>
      <c r="I408" s="36">
        <v>1.3641596047940701</v>
      </c>
      <c r="J408" s="37">
        <v>1.0272555661451299</v>
      </c>
      <c r="K408" s="37">
        <v>1.18824123284421</v>
      </c>
      <c r="L408" s="37">
        <v>0.95529115703067702</v>
      </c>
    </row>
    <row r="409" spans="8:12" ht="10.5" customHeight="1" x14ac:dyDescent="0.25">
      <c r="H409" s="35">
        <v>43327</v>
      </c>
      <c r="I409" s="36">
        <v>1.3767606848316101</v>
      </c>
      <c r="J409" s="37">
        <v>1.02866964427375</v>
      </c>
      <c r="K409" s="37">
        <v>1.18777692013818</v>
      </c>
      <c r="L409" s="37">
        <v>0.95558089863242601</v>
      </c>
    </row>
    <row r="410" spans="8:12" ht="10.5" customHeight="1" x14ac:dyDescent="0.25">
      <c r="H410" s="35">
        <v>43328</v>
      </c>
      <c r="I410" s="36">
        <v>1.37470000355208</v>
      </c>
      <c r="J410" s="37">
        <v>1.0276273678024399</v>
      </c>
      <c r="K410" s="37">
        <v>1.1875683976017899</v>
      </c>
      <c r="L410" s="37">
        <v>0.95474797573947101</v>
      </c>
    </row>
    <row r="411" spans="8:12" ht="10.5" customHeight="1" x14ac:dyDescent="0.25">
      <c r="H411" s="35">
        <v>43331</v>
      </c>
      <c r="I411" s="36">
        <v>1.37999124029565</v>
      </c>
      <c r="J411" s="37">
        <v>1.0290215400087701</v>
      </c>
      <c r="K411" s="37">
        <v>1.1883054733015499</v>
      </c>
      <c r="L411" s="37">
        <v>0.95677703591504604</v>
      </c>
    </row>
    <row r="412" spans="8:12" ht="10.5" customHeight="1" x14ac:dyDescent="0.25">
      <c r="H412" s="35">
        <v>43332</v>
      </c>
      <c r="I412" s="36">
        <v>1.3593668817915801</v>
      </c>
      <c r="J412" s="37">
        <v>1.0289452379597099</v>
      </c>
      <c r="K412" s="37">
        <v>1.18628731764128</v>
      </c>
      <c r="L412" s="37">
        <v>0.95590108451876199</v>
      </c>
    </row>
    <row r="413" spans="8:12" ht="10.5" customHeight="1" x14ac:dyDescent="0.25">
      <c r="H413" s="35">
        <v>43333</v>
      </c>
      <c r="I413" s="36">
        <v>1.36380110357159</v>
      </c>
      <c r="J413" s="37">
        <v>1.0297646269819201</v>
      </c>
      <c r="K413" s="37">
        <v>1.1851870749134401</v>
      </c>
      <c r="L413" s="37">
        <v>0.95643594424761402</v>
      </c>
    </row>
    <row r="414" spans="8:12" ht="10.5" customHeight="1" x14ac:dyDescent="0.25">
      <c r="H414" s="35">
        <v>43334</v>
      </c>
      <c r="I414" s="36">
        <v>1.3718632545852401</v>
      </c>
      <c r="J414" s="37">
        <v>1.0312882687992799</v>
      </c>
      <c r="K414" s="37">
        <v>1.18491482215323</v>
      </c>
      <c r="L414" s="37">
        <v>0.95710348291959801</v>
      </c>
    </row>
    <row r="415" spans="8:12" ht="10.5" customHeight="1" x14ac:dyDescent="0.25">
      <c r="H415" s="35">
        <v>43338</v>
      </c>
      <c r="I415" s="36">
        <v>1.38088942603826</v>
      </c>
      <c r="J415" s="37">
        <v>1.0329502462682401</v>
      </c>
      <c r="K415" s="37">
        <v>1.18474519802985</v>
      </c>
      <c r="L415" s="37">
        <v>0.95906239080054301</v>
      </c>
    </row>
    <row r="416" spans="8:12" ht="10.5" customHeight="1" x14ac:dyDescent="0.25">
      <c r="H416" s="35">
        <v>43339</v>
      </c>
      <c r="I416" s="36">
        <v>1.3401246820716199</v>
      </c>
      <c r="J416" s="37">
        <v>1.0336211991650801</v>
      </c>
      <c r="K416" s="37">
        <v>1.1813530727769299</v>
      </c>
      <c r="L416" s="37">
        <v>0.95554386073337505</v>
      </c>
    </row>
    <row r="417" spans="8:12" ht="10.5" customHeight="1" x14ac:dyDescent="0.25">
      <c r="H417" s="35">
        <v>43340</v>
      </c>
      <c r="I417" s="36">
        <v>1.3326204646239801</v>
      </c>
      <c r="J417" s="37">
        <v>1.03466532434272</v>
      </c>
      <c r="K417" s="37">
        <v>1.1808235859946301</v>
      </c>
      <c r="L417" s="37">
        <v>0.95740536667293696</v>
      </c>
    </row>
    <row r="418" spans="8:12" ht="10.5" customHeight="1" x14ac:dyDescent="0.25">
      <c r="H418" s="35">
        <v>43341</v>
      </c>
      <c r="I418" s="36">
        <v>1.33110122555211</v>
      </c>
      <c r="J418" s="37">
        <v>1.03626643559668</v>
      </c>
      <c r="K418" s="37">
        <v>1.18161055539537</v>
      </c>
      <c r="L418" s="37">
        <v>0.960416667456224</v>
      </c>
    </row>
    <row r="419" spans="8:12" ht="10.5" customHeight="1" x14ac:dyDescent="0.25">
      <c r="H419" s="35">
        <v>43342</v>
      </c>
      <c r="I419" s="36">
        <v>1.3414029390573501</v>
      </c>
      <c r="J419" s="37">
        <v>1.0370873668392999</v>
      </c>
      <c r="K419" s="37">
        <v>1.1826546870965999</v>
      </c>
      <c r="L419" s="37">
        <v>0.96020844679877404</v>
      </c>
    </row>
    <row r="420" spans="8:12" ht="10.5" customHeight="1" x14ac:dyDescent="0.25">
      <c r="H420" s="35">
        <v>43345</v>
      </c>
      <c r="I420" s="36">
        <v>1.3510720708157999</v>
      </c>
      <c r="J420" s="37">
        <v>1.03870588716431</v>
      </c>
      <c r="K420" s="37">
        <v>1.18795967769178</v>
      </c>
      <c r="L420" s="37">
        <v>0.96239884229026196</v>
      </c>
    </row>
    <row r="421" spans="8:12" ht="10.5" customHeight="1" x14ac:dyDescent="0.25">
      <c r="H421" s="35">
        <v>43346</v>
      </c>
      <c r="I421" s="36">
        <v>1.3230235792481</v>
      </c>
      <c r="J421" s="37">
        <v>1.0369201129180601</v>
      </c>
      <c r="K421" s="37">
        <v>1.1825373788148901</v>
      </c>
      <c r="L421" s="37">
        <v>0.96108956688798497</v>
      </c>
    </row>
    <row r="422" spans="8:12" ht="10.5" customHeight="1" x14ac:dyDescent="0.25">
      <c r="H422" s="35">
        <v>43347</v>
      </c>
      <c r="I422" s="36">
        <v>1.31964957638307</v>
      </c>
      <c r="J422" s="37">
        <v>1.03620925514332</v>
      </c>
      <c r="K422" s="37">
        <v>1.1817638881008199</v>
      </c>
      <c r="L422" s="37">
        <v>0.96177247086321205</v>
      </c>
    </row>
    <row r="423" spans="8:12" ht="10.5" customHeight="1" x14ac:dyDescent="0.25">
      <c r="H423" s="35">
        <v>43348</v>
      </c>
      <c r="I423" s="36">
        <v>1.3336218292656301</v>
      </c>
      <c r="J423" s="37">
        <v>1.0364729097288601</v>
      </c>
      <c r="K423" s="37">
        <v>1.1830365537549701</v>
      </c>
      <c r="L423" s="37">
        <v>0.96098596692079297</v>
      </c>
    </row>
    <row r="424" spans="8:12" ht="10.5" customHeight="1" x14ac:dyDescent="0.25">
      <c r="H424" s="35">
        <v>43349</v>
      </c>
      <c r="I424" s="36">
        <v>1.3523735397307499</v>
      </c>
      <c r="J424" s="37">
        <v>1.0369345959640699</v>
      </c>
      <c r="K424" s="37">
        <v>1.1836971556737901</v>
      </c>
      <c r="L424" s="37">
        <v>0.96088501277343696</v>
      </c>
    </row>
    <row r="425" spans="8:12" ht="10.5" customHeight="1" x14ac:dyDescent="0.25">
      <c r="H425" s="35">
        <v>43352</v>
      </c>
      <c r="I425" s="36">
        <v>1.3988390335399199</v>
      </c>
      <c r="J425" s="37">
        <v>1.0376760137069001</v>
      </c>
      <c r="K425" s="37">
        <v>1.1837185391007601</v>
      </c>
      <c r="L425" s="37">
        <v>0.96096826597115503</v>
      </c>
    </row>
    <row r="426" spans="8:12" ht="10.5" customHeight="1" x14ac:dyDescent="0.25">
      <c r="H426" s="35">
        <v>43353</v>
      </c>
      <c r="I426" s="36">
        <v>1.3685718109232199</v>
      </c>
      <c r="J426" s="37">
        <v>1.0369982600868399</v>
      </c>
      <c r="K426" s="37">
        <v>1.1846496695513899</v>
      </c>
      <c r="L426" s="37">
        <v>0.95687139749577099</v>
      </c>
    </row>
    <row r="427" spans="8:12" ht="10.5" customHeight="1" x14ac:dyDescent="0.25">
      <c r="H427" s="35">
        <v>43354</v>
      </c>
      <c r="I427" s="36">
        <v>1.3595603456965799</v>
      </c>
      <c r="J427" s="37">
        <v>1.03588809052986</v>
      </c>
      <c r="K427" s="37">
        <v>1.1865772390331499</v>
      </c>
      <c r="L427" s="37">
        <v>0.95742410768291697</v>
      </c>
    </row>
    <row r="428" spans="8:12" ht="10.5" customHeight="1" x14ac:dyDescent="0.25">
      <c r="H428" s="35">
        <v>43355</v>
      </c>
      <c r="I428" s="36">
        <v>1.35656442189242</v>
      </c>
      <c r="J428" s="37">
        <v>1.03585484213415</v>
      </c>
      <c r="K428" s="37">
        <v>1.18759017907541</v>
      </c>
      <c r="L428" s="37">
        <v>0.95968738680527299</v>
      </c>
    </row>
    <row r="429" spans="8:12" ht="10.5" customHeight="1" x14ac:dyDescent="0.25">
      <c r="H429" s="35">
        <v>43356</v>
      </c>
      <c r="I429" s="36">
        <v>1.35537792877874</v>
      </c>
      <c r="J429" s="37">
        <v>1.03608339022971</v>
      </c>
      <c r="K429" s="37">
        <v>1.18624053868483</v>
      </c>
      <c r="L429" s="37">
        <v>0.96004757652952799</v>
      </c>
    </row>
    <row r="430" spans="8:12" ht="10.5" customHeight="1" x14ac:dyDescent="0.25">
      <c r="H430" s="35">
        <v>43359</v>
      </c>
      <c r="I430" s="36">
        <v>1.3824345505894</v>
      </c>
      <c r="J430" s="37">
        <v>1.03653875866463</v>
      </c>
      <c r="K430" s="37">
        <v>1.1860677143308</v>
      </c>
      <c r="L430" s="37">
        <v>0.96112563161929498</v>
      </c>
    </row>
    <row r="431" spans="8:12" ht="10.5" customHeight="1" x14ac:dyDescent="0.25">
      <c r="H431" s="35">
        <v>43360</v>
      </c>
      <c r="I431" s="36">
        <v>1.35851884968193</v>
      </c>
      <c r="J431" s="37">
        <v>1.0373456825151</v>
      </c>
      <c r="K431" s="37">
        <v>1.1855910414597499</v>
      </c>
      <c r="L431" s="37">
        <v>0.95995226286140101</v>
      </c>
    </row>
    <row r="432" spans="8:12" ht="10.5" customHeight="1" x14ac:dyDescent="0.25">
      <c r="H432" s="35">
        <v>43361</v>
      </c>
      <c r="I432" s="36">
        <v>1.3512356441425399</v>
      </c>
      <c r="J432" s="37">
        <v>1.0364909637009201</v>
      </c>
      <c r="K432" s="37">
        <v>1.1874167032469201</v>
      </c>
      <c r="L432" s="37">
        <v>0.96051639588874305</v>
      </c>
    </row>
    <row r="433" spans="8:12" ht="10.5" customHeight="1" x14ac:dyDescent="0.25">
      <c r="H433" s="35">
        <v>43362</v>
      </c>
      <c r="I433" s="36">
        <v>1.34858864117458</v>
      </c>
      <c r="J433" s="37">
        <v>1.03710443414942</v>
      </c>
      <c r="K433" s="37">
        <v>1.18818328377905</v>
      </c>
      <c r="L433" s="37">
        <v>0.960404523502004</v>
      </c>
    </row>
    <row r="434" spans="8:12" ht="10.5" customHeight="1" x14ac:dyDescent="0.25">
      <c r="H434" s="35">
        <v>43363</v>
      </c>
      <c r="I434" s="36">
        <v>1.35574706967005</v>
      </c>
      <c r="J434" s="37">
        <v>1.0359714772588</v>
      </c>
      <c r="K434" s="37">
        <v>1.18836656266666</v>
      </c>
      <c r="L434" s="37">
        <v>0.95957984934405904</v>
      </c>
    </row>
    <row r="435" spans="8:12" ht="10.5" customHeight="1" x14ac:dyDescent="0.25">
      <c r="H435" s="35">
        <v>43366</v>
      </c>
      <c r="I435" s="36">
        <v>1.38420086363612</v>
      </c>
      <c r="J435" s="37">
        <v>1.03768215235026</v>
      </c>
      <c r="K435" s="37">
        <v>1.18961864809528</v>
      </c>
      <c r="L435" s="37">
        <v>0.96149104832465604</v>
      </c>
    </row>
    <row r="436" spans="8:12" ht="10.5" customHeight="1" x14ac:dyDescent="0.25">
      <c r="H436" s="35">
        <v>43367</v>
      </c>
      <c r="I436" s="36">
        <v>1.3532820030743999</v>
      </c>
      <c r="J436" s="37">
        <v>1.0370627416423599</v>
      </c>
      <c r="K436" s="37">
        <v>1.1888889829733</v>
      </c>
      <c r="L436" s="37">
        <v>0.96009774151987404</v>
      </c>
    </row>
    <row r="437" spans="8:12" ht="10.5" customHeight="1" x14ac:dyDescent="0.25">
      <c r="H437" s="35">
        <v>43368</v>
      </c>
      <c r="I437" s="36">
        <v>1.3499165473117301</v>
      </c>
      <c r="J437" s="37">
        <v>1.03728340602476</v>
      </c>
      <c r="K437" s="37">
        <v>1.1907930242145599</v>
      </c>
      <c r="L437" s="37">
        <v>0.96094322085221995</v>
      </c>
    </row>
    <row r="438" spans="8:12" ht="10.5" customHeight="1" x14ac:dyDescent="0.25">
      <c r="H438" s="35">
        <v>43369</v>
      </c>
      <c r="I438" s="36">
        <v>1.3499877783181899</v>
      </c>
      <c r="J438" s="37">
        <v>1.0381933991480901</v>
      </c>
      <c r="K438" s="37">
        <v>1.19183427193992</v>
      </c>
      <c r="L438" s="37">
        <v>0.96111856136483098</v>
      </c>
    </row>
    <row r="439" spans="8:12" ht="10.5" customHeight="1" x14ac:dyDescent="0.25">
      <c r="H439" s="35">
        <v>43370</v>
      </c>
      <c r="I439" s="36">
        <v>1.3592326690186201</v>
      </c>
      <c r="J439" s="37">
        <v>1.03876697824553</v>
      </c>
      <c r="K439" s="37">
        <v>1.19242544358405</v>
      </c>
      <c r="L439" s="37">
        <v>0.96091261141240603</v>
      </c>
    </row>
    <row r="440" spans="8:12" ht="10.5" customHeight="1" x14ac:dyDescent="0.25">
      <c r="H440" s="35">
        <v>43373</v>
      </c>
      <c r="I440" s="36">
        <v>1.38530523624919</v>
      </c>
      <c r="J440" s="37">
        <v>1.04123916405123</v>
      </c>
      <c r="K440" s="37">
        <v>1.1974146218383701</v>
      </c>
      <c r="L440" s="37">
        <v>0.96248477419134204</v>
      </c>
    </row>
    <row r="441" spans="8:12" ht="10.5" customHeight="1" x14ac:dyDescent="0.25">
      <c r="H441" s="35">
        <v>43374</v>
      </c>
      <c r="I441" s="36">
        <v>1.35545254332531</v>
      </c>
      <c r="J441" s="37">
        <v>1.0388953080990899</v>
      </c>
      <c r="K441" s="37">
        <v>1.1946205658309501</v>
      </c>
      <c r="L441" s="37">
        <v>0.95932608705303701</v>
      </c>
    </row>
    <row r="442" spans="8:12" ht="10.5" customHeight="1" x14ac:dyDescent="0.25">
      <c r="H442" s="35">
        <v>43375</v>
      </c>
      <c r="I442" s="36">
        <v>1.34567179997008</v>
      </c>
      <c r="J442" s="37">
        <v>1.03916810391832</v>
      </c>
      <c r="K442" s="37">
        <v>1.1972199042204399</v>
      </c>
      <c r="L442" s="37">
        <v>0.96081969928293798</v>
      </c>
    </row>
    <row r="443" spans="8:12" ht="10.5" customHeight="1" x14ac:dyDescent="0.25">
      <c r="H443" s="35">
        <v>43376</v>
      </c>
      <c r="I443" s="36">
        <v>1.34125314935577</v>
      </c>
      <c r="J443" s="37">
        <v>1.03865786821845</v>
      </c>
      <c r="K443" s="37">
        <v>1.1986293575025599</v>
      </c>
      <c r="L443" s="37">
        <v>0.96070475975538305</v>
      </c>
    </row>
    <row r="444" spans="8:12" ht="10.5" customHeight="1" x14ac:dyDescent="0.25">
      <c r="H444" s="35">
        <v>43377</v>
      </c>
      <c r="I444" s="36">
        <v>1.3520158454122</v>
      </c>
      <c r="J444" s="37">
        <v>1.03834498802492</v>
      </c>
      <c r="K444" s="37">
        <v>1.1979813877819301</v>
      </c>
      <c r="L444" s="37">
        <v>0.960288698085074</v>
      </c>
    </row>
    <row r="445" spans="8:12" ht="10.5" customHeight="1" x14ac:dyDescent="0.25">
      <c r="H445" s="35">
        <v>43380</v>
      </c>
      <c r="I445" s="36">
        <v>1.42005959580573</v>
      </c>
      <c r="J445" s="37">
        <v>1.03817948675228</v>
      </c>
      <c r="K445" s="37">
        <v>1.1992931929514401</v>
      </c>
      <c r="L445" s="37">
        <v>0.96056274282509502</v>
      </c>
    </row>
    <row r="446" spans="8:12" ht="10.5" customHeight="1" x14ac:dyDescent="0.25">
      <c r="H446" s="35">
        <v>43381</v>
      </c>
      <c r="I446" s="36">
        <v>1.38396642375896</v>
      </c>
      <c r="J446" s="37">
        <v>1.03770143771779</v>
      </c>
      <c r="K446" s="37">
        <v>1.19704172729592</v>
      </c>
      <c r="L446" s="37">
        <v>0.95986299809976905</v>
      </c>
    </row>
    <row r="447" spans="8:12" ht="10.5" customHeight="1" x14ac:dyDescent="0.25">
      <c r="H447" s="35">
        <v>43382</v>
      </c>
      <c r="I447" s="36">
        <v>1.3836409269563701</v>
      </c>
      <c r="J447" s="37">
        <v>1.03732646501195</v>
      </c>
      <c r="K447" s="37">
        <v>1.1996648344872001</v>
      </c>
      <c r="L447" s="37">
        <v>0.95978300177414599</v>
      </c>
    </row>
    <row r="448" spans="8:12" ht="10.5" customHeight="1" x14ac:dyDescent="0.25">
      <c r="H448" s="35">
        <v>43383</v>
      </c>
      <c r="I448" s="36">
        <v>1.38192663773705</v>
      </c>
      <c r="J448" s="37">
        <v>1.0362636403167</v>
      </c>
      <c r="K448" s="37">
        <v>1.2011855984494799</v>
      </c>
      <c r="L448" s="37">
        <v>0.95953064481082195</v>
      </c>
    </row>
    <row r="449" spans="8:12" ht="10.5" customHeight="1" x14ac:dyDescent="0.25">
      <c r="H449" s="35">
        <v>43384</v>
      </c>
      <c r="I449" s="36">
        <v>1.3811934335831499</v>
      </c>
      <c r="J449" s="37">
        <v>1.0368934951220901</v>
      </c>
      <c r="K449" s="37">
        <v>1.20070044254199</v>
      </c>
      <c r="L449" s="37">
        <v>0.96013251921339404</v>
      </c>
    </row>
    <row r="450" spans="8:12" ht="10.5" customHeight="1" x14ac:dyDescent="0.25">
      <c r="H450" s="35">
        <v>43388</v>
      </c>
      <c r="I450" s="36">
        <v>1.41585741319939</v>
      </c>
      <c r="J450" s="37">
        <v>1.0384155453712201</v>
      </c>
      <c r="K450" s="37">
        <v>1.20120071224935</v>
      </c>
      <c r="L450" s="37">
        <v>0.96133240486849703</v>
      </c>
    </row>
    <row r="451" spans="8:12" ht="10.5" customHeight="1" x14ac:dyDescent="0.25">
      <c r="H451" s="35">
        <v>43389</v>
      </c>
      <c r="I451" s="36">
        <v>1.3751875293136799</v>
      </c>
      <c r="J451" s="37">
        <v>1.03864127301644</v>
      </c>
      <c r="K451" s="37">
        <v>1.2011202989783101</v>
      </c>
      <c r="L451" s="37">
        <v>0.95969738381423597</v>
      </c>
    </row>
    <row r="452" spans="8:12" ht="10.5" customHeight="1" x14ac:dyDescent="0.25">
      <c r="H452" s="35">
        <v>43390</v>
      </c>
      <c r="I452" s="36">
        <v>1.3705746328894199</v>
      </c>
      <c r="J452" s="37">
        <v>1.03766655608616</v>
      </c>
      <c r="K452" s="37">
        <v>1.20080895976527</v>
      </c>
      <c r="L452" s="37">
        <v>0.958559891087439</v>
      </c>
    </row>
    <row r="453" spans="8:12" ht="10.5" customHeight="1" x14ac:dyDescent="0.25">
      <c r="H453" s="35">
        <v>43391</v>
      </c>
      <c r="I453" s="36">
        <v>1.3687751123291001</v>
      </c>
      <c r="J453" s="37">
        <v>1.0357098845199499</v>
      </c>
      <c r="K453" s="37">
        <v>1.2014313995855199</v>
      </c>
      <c r="L453" s="37">
        <v>0.95889074580943001</v>
      </c>
    </row>
    <row r="454" spans="8:12" ht="10.5" customHeight="1" x14ac:dyDescent="0.25">
      <c r="H454" s="35">
        <v>43394</v>
      </c>
      <c r="I454" s="36">
        <v>1.3912154934069001</v>
      </c>
      <c r="J454" s="37">
        <v>1.0356779332199699</v>
      </c>
      <c r="K454" s="37">
        <v>1.20148768933129</v>
      </c>
      <c r="L454" s="37">
        <v>0.95926812332049505</v>
      </c>
    </row>
    <row r="455" spans="8:12" ht="10.5" customHeight="1" x14ac:dyDescent="0.25">
      <c r="H455" s="35">
        <v>43395</v>
      </c>
      <c r="I455" s="36">
        <v>1.3819078356282799</v>
      </c>
      <c r="J455" s="37">
        <v>1.0353673115314499</v>
      </c>
      <c r="K455" s="37">
        <v>1.2009155577887001</v>
      </c>
      <c r="L455" s="37">
        <v>0.95692155498688702</v>
      </c>
    </row>
    <row r="456" spans="8:12" ht="10.5" customHeight="1" x14ac:dyDescent="0.25">
      <c r="H456" s="35">
        <v>43396</v>
      </c>
      <c r="I456" s="36">
        <v>1.3743189522509001</v>
      </c>
      <c r="J456" s="37">
        <v>1.0355954452624001</v>
      </c>
      <c r="K456" s="37">
        <v>1.20363311037911</v>
      </c>
      <c r="L456" s="37">
        <v>0.95858881576989496</v>
      </c>
    </row>
    <row r="457" spans="8:12" ht="10.5" customHeight="1" x14ac:dyDescent="0.25">
      <c r="H457" s="35">
        <v>43397</v>
      </c>
      <c r="I457" s="36">
        <v>1.36972760462781</v>
      </c>
      <c r="J457" s="37">
        <v>1.03577640465385</v>
      </c>
      <c r="K457" s="37">
        <v>1.2033879200486299</v>
      </c>
      <c r="L457" s="37">
        <v>0.95831288696115202</v>
      </c>
    </row>
    <row r="458" spans="8:12" ht="10.5" customHeight="1" x14ac:dyDescent="0.25">
      <c r="H458" s="35">
        <v>43398</v>
      </c>
      <c r="I458" s="36">
        <v>1.36840396936789</v>
      </c>
      <c r="J458" s="37">
        <v>1.0352154748629201</v>
      </c>
      <c r="K458" s="37">
        <v>1.20435799865127</v>
      </c>
      <c r="L458" s="37">
        <v>0.95805084451762801</v>
      </c>
    </row>
    <row r="459" spans="8:12" ht="10.5" customHeight="1" x14ac:dyDescent="0.25">
      <c r="H459" s="35">
        <v>43401</v>
      </c>
      <c r="I459" s="36">
        <v>1.3693825303951099</v>
      </c>
      <c r="J459" s="37">
        <v>1.0364579648452199</v>
      </c>
      <c r="K459" s="37">
        <v>1.2056336842840101</v>
      </c>
      <c r="L459" s="37">
        <v>0.95890489279817204</v>
      </c>
    </row>
    <row r="460" spans="8:12" ht="10.5" customHeight="1" x14ac:dyDescent="0.25">
      <c r="H460" s="35">
        <v>43402</v>
      </c>
      <c r="I460" s="36">
        <v>1.3508180769765901</v>
      </c>
      <c r="J460" s="37">
        <v>1.03541935308747</v>
      </c>
      <c r="K460" s="37">
        <v>1.2052623246817999</v>
      </c>
      <c r="L460" s="37">
        <v>0.95642005466881896</v>
      </c>
    </row>
    <row r="461" spans="8:12" ht="10.5" customHeight="1" x14ac:dyDescent="0.25">
      <c r="H461" s="35">
        <v>43403</v>
      </c>
      <c r="I461" s="36">
        <v>1.3592169301803301</v>
      </c>
      <c r="J461" s="37">
        <v>1.0367387453882499</v>
      </c>
      <c r="K461" s="37">
        <v>1.20764004194806</v>
      </c>
      <c r="L461" s="37">
        <v>0.95752137081559596</v>
      </c>
    </row>
    <row r="462" spans="8:12" ht="10.5" customHeight="1" x14ac:dyDescent="0.25">
      <c r="H462" s="35">
        <v>43404</v>
      </c>
      <c r="I462" s="36">
        <v>1.3731942649906199</v>
      </c>
      <c r="J462" s="37">
        <v>1.0379437647629099</v>
      </c>
      <c r="K462" s="37">
        <v>1.2122645497875699</v>
      </c>
      <c r="L462" s="37">
        <v>0.95864133429334197</v>
      </c>
    </row>
    <row r="463" spans="8:12" ht="10.5" customHeight="1" x14ac:dyDescent="0.25">
      <c r="H463" s="35">
        <v>43405</v>
      </c>
      <c r="I463" s="36">
        <v>1.36955889322255</v>
      </c>
      <c r="J463" s="37">
        <v>1.0373659994623401</v>
      </c>
      <c r="K463" s="37">
        <v>1.21340959881838</v>
      </c>
      <c r="L463" s="37">
        <v>0.95892057690545396</v>
      </c>
    </row>
    <row r="464" spans="8:12" ht="10.5" customHeight="1" x14ac:dyDescent="0.25">
      <c r="H464" s="35">
        <v>43408</v>
      </c>
      <c r="I464" s="36">
        <v>1.3695934572600399</v>
      </c>
      <c r="J464" s="37">
        <v>1.03839480415244</v>
      </c>
      <c r="K464" s="37">
        <v>1.21549716485465</v>
      </c>
      <c r="L464" s="37">
        <v>0.96027013485770096</v>
      </c>
    </row>
    <row r="465" spans="8:12" ht="10.5" customHeight="1" x14ac:dyDescent="0.25">
      <c r="H465" s="35">
        <v>43409</v>
      </c>
      <c r="I465" s="36">
        <v>1.36746752160068</v>
      </c>
      <c r="J465" s="37">
        <v>1.0385657862739599</v>
      </c>
      <c r="K465" s="37">
        <v>1.21118845293601</v>
      </c>
      <c r="L465" s="37">
        <v>0.95781324656629896</v>
      </c>
    </row>
    <row r="466" spans="8:12" ht="10.5" customHeight="1" x14ac:dyDescent="0.25">
      <c r="H466" s="35">
        <v>43410</v>
      </c>
      <c r="I466" s="36">
        <v>1.38454509343785</v>
      </c>
      <c r="J466" s="37">
        <v>1.03804404589725</v>
      </c>
      <c r="K466" s="37">
        <v>1.2134589246554599</v>
      </c>
      <c r="L466" s="37">
        <v>0.95959322989532603</v>
      </c>
    </row>
    <row r="467" spans="8:12" ht="10.5" customHeight="1" x14ac:dyDescent="0.25">
      <c r="H467" s="35">
        <v>43411</v>
      </c>
      <c r="I467" s="36">
        <v>1.4232233714826701</v>
      </c>
      <c r="J467" s="37">
        <v>1.0388208018366401</v>
      </c>
      <c r="K467" s="37">
        <v>1.2151230049602699</v>
      </c>
      <c r="L467" s="37">
        <v>0.95995750559374804</v>
      </c>
    </row>
    <row r="468" spans="8:12" ht="10.5" customHeight="1" x14ac:dyDescent="0.25">
      <c r="H468" s="35">
        <v>43412</v>
      </c>
      <c r="I468" s="36">
        <v>1.4207272227664201</v>
      </c>
      <c r="J468" s="37">
        <v>1.0398123769227501</v>
      </c>
      <c r="K468" s="37">
        <v>1.2157996887647999</v>
      </c>
      <c r="L468" s="37">
        <v>0.960763620356064</v>
      </c>
    </row>
    <row r="469" spans="8:12" ht="10.5" customHeight="1" x14ac:dyDescent="0.25">
      <c r="H469" s="35">
        <v>43415</v>
      </c>
      <c r="I469" s="36">
        <v>1.4262480168459699</v>
      </c>
      <c r="J469" s="37">
        <v>1.0388594520783301</v>
      </c>
      <c r="K469" s="37">
        <v>1.21747004951912</v>
      </c>
      <c r="L469" s="37">
        <v>0.96091165428011505</v>
      </c>
    </row>
    <row r="470" spans="8:12" ht="10.5" customHeight="1" x14ac:dyDescent="0.25">
      <c r="H470" s="35">
        <v>43416</v>
      </c>
      <c r="I470" s="36">
        <v>1.3931051316876299</v>
      </c>
      <c r="J470" s="37">
        <v>1.0372061525067899</v>
      </c>
      <c r="K470" s="37">
        <v>1.2166367786363199</v>
      </c>
      <c r="L470" s="37">
        <v>0.95895266459195305</v>
      </c>
    </row>
    <row r="471" spans="8:12" ht="10.5" customHeight="1" x14ac:dyDescent="0.25">
      <c r="H471" s="35">
        <v>43417</v>
      </c>
      <c r="I471" s="36">
        <v>1.38782183598373</v>
      </c>
      <c r="J471" s="37">
        <v>1.03546058672278</v>
      </c>
      <c r="K471" s="37">
        <v>1.2189246850147</v>
      </c>
      <c r="L471" s="37">
        <v>0.95962523272643196</v>
      </c>
    </row>
    <row r="472" spans="8:12" ht="10.5" customHeight="1" x14ac:dyDescent="0.25">
      <c r="H472" s="35">
        <v>43418</v>
      </c>
      <c r="I472" s="36">
        <v>1.39131250254653</v>
      </c>
      <c r="J472" s="37">
        <v>1.03543453899849</v>
      </c>
      <c r="K472" s="37">
        <v>1.22070346979731</v>
      </c>
      <c r="L472" s="37">
        <v>0.95962759127883002</v>
      </c>
    </row>
    <row r="473" spans="8:12" ht="10.5" customHeight="1" x14ac:dyDescent="0.25">
      <c r="H473" s="35">
        <v>43419</v>
      </c>
      <c r="I473" s="36">
        <v>1.4081354276444999</v>
      </c>
      <c r="J473" s="37">
        <v>1.03651626251267</v>
      </c>
      <c r="K473" s="37">
        <v>1.2208974664900401</v>
      </c>
      <c r="L473" s="37">
        <v>0.96111143583306102</v>
      </c>
    </row>
    <row r="474" spans="8:12" ht="10.5" customHeight="1" x14ac:dyDescent="0.25">
      <c r="H474" s="35">
        <v>43422</v>
      </c>
      <c r="I474" s="36">
        <v>1.4139758150305299</v>
      </c>
      <c r="J474" s="37">
        <v>1.0377583657312599</v>
      </c>
      <c r="K474" s="37">
        <v>1.2221222947913599</v>
      </c>
      <c r="L474" s="37">
        <v>0.96268911343011998</v>
      </c>
    </row>
    <row r="475" spans="8:12" ht="10.5" customHeight="1" x14ac:dyDescent="0.25">
      <c r="H475" s="35">
        <v>43423</v>
      </c>
      <c r="I475" s="36">
        <v>1.3914211660840401</v>
      </c>
      <c r="J475" s="37">
        <v>1.0382204583591601</v>
      </c>
      <c r="K475" s="37">
        <v>1.2211647356981199</v>
      </c>
      <c r="L475" s="37">
        <v>0.96121724809085096</v>
      </c>
    </row>
    <row r="476" spans="8:12" ht="10.5" customHeight="1" x14ac:dyDescent="0.25">
      <c r="H476" s="35">
        <v>43424</v>
      </c>
      <c r="I476" s="36">
        <v>1.3919846627793</v>
      </c>
      <c r="J476" s="37">
        <v>1.0390651317861499</v>
      </c>
      <c r="K476" s="37">
        <v>1.22362815080776</v>
      </c>
      <c r="L476" s="37">
        <v>0.96338761504659898</v>
      </c>
    </row>
    <row r="477" spans="8:12" ht="10.5" customHeight="1" x14ac:dyDescent="0.25">
      <c r="H477" s="35">
        <v>43425</v>
      </c>
      <c r="I477" s="36">
        <v>1.39981634776062</v>
      </c>
      <c r="J477" s="37">
        <v>1.03859046324148</v>
      </c>
      <c r="K477" s="37">
        <v>1.22529989700887</v>
      </c>
      <c r="L477" s="37">
        <v>0.96421598551416998</v>
      </c>
    </row>
    <row r="478" spans="8:12" ht="10.5" customHeight="1" x14ac:dyDescent="0.25">
      <c r="H478" s="35">
        <v>43426</v>
      </c>
      <c r="I478" s="36">
        <v>1.4096949275513799</v>
      </c>
      <c r="J478" s="37">
        <v>1.03835996504885</v>
      </c>
      <c r="K478" s="37">
        <v>1.2250743143340601</v>
      </c>
      <c r="L478" s="37">
        <v>0.96380870803454999</v>
      </c>
    </row>
    <row r="479" spans="8:12" ht="10.5" customHeight="1" x14ac:dyDescent="0.25">
      <c r="H479" s="35">
        <v>43429</v>
      </c>
      <c r="I479" s="36">
        <v>1.41976182361311</v>
      </c>
      <c r="J479" s="37">
        <v>1.0391992263416101</v>
      </c>
      <c r="K479" s="37">
        <v>1.22583789388838</v>
      </c>
      <c r="L479" s="37">
        <v>0.96416824673254797</v>
      </c>
    </row>
    <row r="480" spans="8:12" ht="10.5" customHeight="1" x14ac:dyDescent="0.25">
      <c r="H480" s="35">
        <v>43430</v>
      </c>
      <c r="I480" s="36">
        <v>1.3728000694542399</v>
      </c>
      <c r="J480" s="37">
        <v>1.0362111691065199</v>
      </c>
      <c r="K480" s="37">
        <v>1.2228741503164899</v>
      </c>
      <c r="L480" s="37">
        <v>0.96054506974721898</v>
      </c>
    </row>
    <row r="481" spans="8:12" ht="10.5" customHeight="1" x14ac:dyDescent="0.25">
      <c r="H481" s="35">
        <v>43431</v>
      </c>
      <c r="I481" s="36">
        <v>1.3572784816159</v>
      </c>
      <c r="J481" s="37">
        <v>1.03340599950333</v>
      </c>
      <c r="K481" s="37">
        <v>1.2234624697293199</v>
      </c>
      <c r="L481" s="37">
        <v>0.96029895226668904</v>
      </c>
    </row>
    <row r="482" spans="8:12" ht="10.5" customHeight="1" x14ac:dyDescent="0.25">
      <c r="H482" s="35">
        <v>43432</v>
      </c>
      <c r="I482" s="36">
        <v>1.35198753491271</v>
      </c>
      <c r="J482" s="37">
        <v>1.03028523569453</v>
      </c>
      <c r="K482" s="37">
        <v>1.2250603886965401</v>
      </c>
      <c r="L482" s="37">
        <v>0.95927013034269304</v>
      </c>
    </row>
    <row r="483" spans="8:12" ht="10.5" customHeight="1" x14ac:dyDescent="0.25">
      <c r="H483" s="35">
        <v>43433</v>
      </c>
      <c r="I483" s="36">
        <v>1.36418792460909</v>
      </c>
      <c r="J483" s="37">
        <v>1.02624652054881</v>
      </c>
      <c r="K483" s="37">
        <v>1.22456499288744</v>
      </c>
      <c r="L483" s="37">
        <v>0.95685563491077197</v>
      </c>
    </row>
    <row r="484" spans="8:12" ht="10.5" customHeight="1" x14ac:dyDescent="0.25">
      <c r="H484" s="35">
        <v>43436</v>
      </c>
      <c r="I484" s="36">
        <v>1.3844264896084599</v>
      </c>
      <c r="J484" s="37">
        <v>1.02466925099271</v>
      </c>
      <c r="K484" s="37">
        <v>1.22702516626255</v>
      </c>
      <c r="L484" s="37">
        <v>0.95655004422785395</v>
      </c>
    </row>
    <row r="485" spans="8:12" ht="10.5" customHeight="1" x14ac:dyDescent="0.25">
      <c r="H485" s="35">
        <v>43437</v>
      </c>
      <c r="I485" s="36">
        <v>1.35420878821337</v>
      </c>
      <c r="J485" s="37">
        <v>1.02087704152795</v>
      </c>
      <c r="K485" s="37">
        <v>1.2237017912591699</v>
      </c>
      <c r="L485" s="37">
        <v>0.95232693911882804</v>
      </c>
    </row>
    <row r="486" spans="8:12" ht="10.5" customHeight="1" x14ac:dyDescent="0.25">
      <c r="H486" s="35">
        <v>43438</v>
      </c>
      <c r="I486" s="36">
        <v>1.35166529611803</v>
      </c>
      <c r="J486" s="37">
        <v>1.0187375625609201</v>
      </c>
      <c r="K486" s="37">
        <v>1.22611971838573</v>
      </c>
      <c r="L486" s="37">
        <v>0.95207976140261796</v>
      </c>
    </row>
    <row r="487" spans="8:12" ht="10.5" customHeight="1" x14ac:dyDescent="0.25">
      <c r="H487" s="35">
        <v>43439</v>
      </c>
      <c r="I487" s="36">
        <v>1.3735139337961799</v>
      </c>
      <c r="J487" s="37">
        <v>1.02174897008447</v>
      </c>
      <c r="K487" s="37">
        <v>1.2252785104709301</v>
      </c>
      <c r="L487" s="37">
        <v>0.95665713123985596</v>
      </c>
    </row>
    <row r="488" spans="8:12" ht="10.5" customHeight="1" x14ac:dyDescent="0.25">
      <c r="H488" s="35">
        <v>43440</v>
      </c>
      <c r="I488" s="36">
        <v>1.39281906380049</v>
      </c>
      <c r="J488" s="37">
        <v>1.01953691706325</v>
      </c>
      <c r="K488" s="37">
        <v>1.2250037131412801</v>
      </c>
      <c r="L488" s="37">
        <v>0.95462792016572395</v>
      </c>
    </row>
    <row r="489" spans="8:12" ht="10.5" customHeight="1" x14ac:dyDescent="0.25">
      <c r="H489" s="35">
        <v>43443</v>
      </c>
      <c r="I489" s="36">
        <v>1.4409752292728499</v>
      </c>
      <c r="J489" s="37">
        <v>1.0190309468601799</v>
      </c>
      <c r="K489" s="37">
        <v>1.2279201084896501</v>
      </c>
      <c r="L489" s="37">
        <v>0.95476948660759797</v>
      </c>
    </row>
    <row r="490" spans="8:12" ht="10.5" customHeight="1" x14ac:dyDescent="0.25">
      <c r="H490" s="35">
        <v>43444</v>
      </c>
      <c r="I490" s="36">
        <v>1.4058065170326699</v>
      </c>
      <c r="J490" s="37">
        <v>1.0178351474112901</v>
      </c>
      <c r="K490" s="37">
        <v>1.2254939318242299</v>
      </c>
      <c r="L490" s="37">
        <v>0.952007111566748</v>
      </c>
    </row>
    <row r="491" spans="8:12" ht="10.5" customHeight="1" x14ac:dyDescent="0.25">
      <c r="H491" s="35">
        <v>43445</v>
      </c>
      <c r="I491" s="36">
        <v>1.40039440352973</v>
      </c>
      <c r="J491" s="37">
        <v>1.0182229259462501</v>
      </c>
      <c r="K491" s="37">
        <v>1.2276604279958201</v>
      </c>
      <c r="L491" s="37">
        <v>0.95296194148673297</v>
      </c>
    </row>
    <row r="492" spans="8:12" ht="10.5" customHeight="1" x14ac:dyDescent="0.25">
      <c r="H492" s="35">
        <v>43446</v>
      </c>
      <c r="I492" s="36">
        <v>1.39945829342631</v>
      </c>
      <c r="J492" s="37">
        <v>1.01733969766475</v>
      </c>
      <c r="K492" s="37">
        <v>1.2273543576908901</v>
      </c>
      <c r="L492" s="37">
        <v>0.95187273770691305</v>
      </c>
    </row>
    <row r="493" spans="8:12" ht="10.5" customHeight="1" x14ac:dyDescent="0.25">
      <c r="H493" s="35">
        <v>43447</v>
      </c>
      <c r="I493" s="36">
        <v>1.4048140373365401</v>
      </c>
      <c r="J493" s="37">
        <v>1.0161125687913599</v>
      </c>
      <c r="K493" s="37">
        <v>1.2262504318007099</v>
      </c>
      <c r="L493" s="37">
        <v>0.95032625474425003</v>
      </c>
    </row>
    <row r="494" spans="8:12" ht="10.5" customHeight="1" x14ac:dyDescent="0.25">
      <c r="H494" s="35">
        <v>43450</v>
      </c>
      <c r="I494" s="36">
        <v>1.4315079774105499</v>
      </c>
      <c r="J494" s="37">
        <v>1.0154488599565701</v>
      </c>
      <c r="K494" s="37">
        <v>1.2290242373018301</v>
      </c>
      <c r="L494" s="37">
        <v>0.95058048506488901</v>
      </c>
    </row>
    <row r="495" spans="8:12" ht="10.5" customHeight="1" x14ac:dyDescent="0.25">
      <c r="H495" s="35">
        <v>43451</v>
      </c>
      <c r="I495" s="36">
        <v>1.3994888255723099</v>
      </c>
      <c r="J495" s="37">
        <v>1.01620573473057</v>
      </c>
      <c r="K495" s="37">
        <v>1.2284008978783301</v>
      </c>
      <c r="L495" s="37">
        <v>0.94811269596617798</v>
      </c>
    </row>
    <row r="496" spans="8:12" ht="10.5" customHeight="1" x14ac:dyDescent="0.25">
      <c r="H496" s="35">
        <v>43452</v>
      </c>
      <c r="I496" s="36">
        <v>1.3960288718311</v>
      </c>
      <c r="J496" s="37">
        <v>1.0172156836008399</v>
      </c>
      <c r="K496" s="37">
        <v>1.23062779331952</v>
      </c>
      <c r="L496" s="37">
        <v>0.94889324363471095</v>
      </c>
    </row>
    <row r="497" spans="8:12" ht="10.5" customHeight="1" x14ac:dyDescent="0.25">
      <c r="H497" s="35">
        <v>43453</v>
      </c>
      <c r="I497" s="36">
        <v>1.39718957550735</v>
      </c>
      <c r="J497" s="37">
        <v>1.0187896003988199</v>
      </c>
      <c r="K497" s="37">
        <v>1.2304822806112501</v>
      </c>
      <c r="L497" s="37">
        <v>0.94948918730989795</v>
      </c>
    </row>
    <row r="498" spans="8:12" ht="10.5" customHeight="1" x14ac:dyDescent="0.25">
      <c r="H498" s="35">
        <v>43454</v>
      </c>
      <c r="I498" s="36">
        <v>1.40786939254627</v>
      </c>
      <c r="J498" s="37">
        <v>1.0193572219549001</v>
      </c>
      <c r="K498" s="37">
        <v>1.2319319174488299</v>
      </c>
      <c r="L498" s="37">
        <v>0.94958034173074801</v>
      </c>
    </row>
    <row r="499" spans="8:12" ht="10.5" customHeight="1" x14ac:dyDescent="0.25">
      <c r="H499" s="35">
        <v>43459</v>
      </c>
      <c r="I499" s="36">
        <v>1.46818241701996</v>
      </c>
      <c r="J499" s="37">
        <v>1.0195134501536101</v>
      </c>
      <c r="K499" s="37">
        <v>1.2362478193572499</v>
      </c>
      <c r="L499" s="37">
        <v>0.94688068875863396</v>
      </c>
    </row>
    <row r="500" spans="8:12" ht="10.5" customHeight="1" x14ac:dyDescent="0.25">
      <c r="H500" s="35">
        <v>43460</v>
      </c>
      <c r="I500" s="36">
        <v>1.4401674896635599</v>
      </c>
      <c r="J500" s="37">
        <v>1.02210013023764</v>
      </c>
      <c r="K500" s="37">
        <v>1.23599493804184</v>
      </c>
      <c r="L500" s="37">
        <v>0.94432105674011602</v>
      </c>
    </row>
    <row r="501" spans="8:12" ht="10.5" customHeight="1" x14ac:dyDescent="0.25">
      <c r="H501" s="35">
        <v>43461</v>
      </c>
      <c r="I501" s="36">
        <v>1.46621318932651</v>
      </c>
      <c r="J501" s="37">
        <v>1.0221638509230799</v>
      </c>
      <c r="K501" s="37">
        <v>1.2383738149764401</v>
      </c>
      <c r="L501" s="37">
        <v>0.94590767320851599</v>
      </c>
    </row>
    <row r="502" spans="8:12" ht="10.5" customHeight="1" x14ac:dyDescent="0.25">
      <c r="H502" s="35">
        <v>43466</v>
      </c>
      <c r="I502" s="36">
        <v>1.44466118904475</v>
      </c>
      <c r="J502" s="37">
        <v>1.02400183962547</v>
      </c>
      <c r="K502" s="37">
        <v>1.2466789543988599</v>
      </c>
      <c r="L502" s="37">
        <v>0.94860148723557802</v>
      </c>
    </row>
    <row r="503" spans="8:12" ht="10.5" customHeight="1" x14ac:dyDescent="0.25">
      <c r="H503" s="35">
        <v>43467</v>
      </c>
      <c r="I503" s="36">
        <v>1.4446611890447001</v>
      </c>
      <c r="J503" s="37">
        <v>1.0240018396255099</v>
      </c>
      <c r="K503" s="37">
        <v>1.2466789543988599</v>
      </c>
      <c r="L503" s="37">
        <v>0.94860148723557802</v>
      </c>
    </row>
    <row r="504" spans="8:12" ht="10.5" customHeight="1" x14ac:dyDescent="0.25">
      <c r="H504" s="35">
        <v>43468</v>
      </c>
      <c r="I504" s="36">
        <v>1.4100648120611901</v>
      </c>
      <c r="J504" s="37">
        <v>1.0250525169848499</v>
      </c>
      <c r="K504" s="37">
        <v>1.2466199345604001</v>
      </c>
      <c r="L504" s="37">
        <v>0.94697604210238295</v>
      </c>
    </row>
    <row r="505" spans="8:12" ht="10.5" customHeight="1" x14ac:dyDescent="0.25">
      <c r="H505" s="35">
        <v>43472</v>
      </c>
      <c r="I505" s="36">
        <v>1.4755067459150299</v>
      </c>
      <c r="J505" s="37">
        <v>1.0233261590937199</v>
      </c>
      <c r="K505" s="37">
        <v>1.2480503218823999</v>
      </c>
      <c r="L505" s="37">
        <v>0.94510379950475598</v>
      </c>
    </row>
    <row r="506" spans="8:12" ht="10.5" customHeight="1" x14ac:dyDescent="0.25">
      <c r="H506" s="35">
        <v>43473</v>
      </c>
      <c r="I506" s="36">
        <v>1.4360024741697199</v>
      </c>
      <c r="J506" s="37">
        <v>1.0235831685413801</v>
      </c>
      <c r="K506" s="37">
        <v>1.2484705481488401</v>
      </c>
      <c r="L506" s="37">
        <v>0.94421478646551205</v>
      </c>
    </row>
    <row r="507" spans="8:12" ht="10.5" customHeight="1" x14ac:dyDescent="0.25">
      <c r="H507" s="35">
        <v>43474</v>
      </c>
      <c r="I507" s="36">
        <v>1.4329060598535199</v>
      </c>
      <c r="J507" s="37">
        <v>1.0240685338190001</v>
      </c>
      <c r="K507" s="37">
        <v>1.2509477183884301</v>
      </c>
      <c r="L507" s="37">
        <v>0.94555549917701098</v>
      </c>
    </row>
    <row r="508" spans="8:12" ht="10.5" customHeight="1" x14ac:dyDescent="0.25">
      <c r="H508" s="35">
        <v>43475</v>
      </c>
      <c r="I508" s="36">
        <v>1.4321702671065699</v>
      </c>
      <c r="J508" s="37">
        <v>1.02386842792289</v>
      </c>
      <c r="K508" s="37">
        <v>1.25222113104054</v>
      </c>
      <c r="L508" s="37">
        <v>0.945020992282814</v>
      </c>
    </row>
    <row r="509" spans="8:12" ht="10.5" customHeight="1" x14ac:dyDescent="0.25">
      <c r="H509" s="35">
        <v>43478</v>
      </c>
      <c r="I509" s="36">
        <v>1.4420284519795299</v>
      </c>
      <c r="J509" s="37">
        <v>1.0246379573822899</v>
      </c>
      <c r="K509" s="37">
        <v>1.2547267419505499</v>
      </c>
      <c r="L509" s="37">
        <v>0.94623719021035801</v>
      </c>
    </row>
    <row r="510" spans="8:12" ht="10.5" customHeight="1" x14ac:dyDescent="0.25">
      <c r="H510" s="35">
        <v>43479</v>
      </c>
      <c r="I510" s="36">
        <v>1.42156436009931</v>
      </c>
      <c r="J510" s="37">
        <v>1.0240352511312101</v>
      </c>
      <c r="K510" s="37">
        <v>1.2549797540719001</v>
      </c>
      <c r="L510" s="37">
        <v>0.94553929824959204</v>
      </c>
    </row>
    <row r="511" spans="8:12" ht="10.5" customHeight="1" x14ac:dyDescent="0.25">
      <c r="H511" s="35">
        <v>43480</v>
      </c>
      <c r="I511" s="36">
        <v>1.4352048061412199</v>
      </c>
      <c r="J511" s="37">
        <v>1.0226543060075901</v>
      </c>
      <c r="K511" s="37">
        <v>1.2578289092075901</v>
      </c>
      <c r="L511" s="37">
        <v>0.94602124393138998</v>
      </c>
    </row>
    <row r="512" spans="8:12" ht="10.5" customHeight="1" x14ac:dyDescent="0.25">
      <c r="H512" s="35">
        <v>43481</v>
      </c>
      <c r="I512" s="36">
        <v>1.4397890322714499</v>
      </c>
      <c r="J512" s="37">
        <v>1.0215981351051999</v>
      </c>
      <c r="K512" s="37">
        <v>1.26031672583259</v>
      </c>
      <c r="L512" s="37">
        <v>0.94604265013265099</v>
      </c>
    </row>
    <row r="513" spans="8:12" ht="10.5" customHeight="1" x14ac:dyDescent="0.25">
      <c r="H513" s="35">
        <v>43482</v>
      </c>
      <c r="I513" s="36">
        <v>1.4388744090343699</v>
      </c>
      <c r="J513" s="37">
        <v>1.02147374720331</v>
      </c>
      <c r="K513" s="37">
        <v>1.26192513072238</v>
      </c>
      <c r="L513" s="37">
        <v>0.94480875201764303</v>
      </c>
    </row>
    <row r="514" spans="8:12" ht="10.5" customHeight="1" x14ac:dyDescent="0.25">
      <c r="H514" s="35">
        <v>43485</v>
      </c>
      <c r="I514" s="36">
        <v>1.45653574052688</v>
      </c>
      <c r="J514" s="37">
        <v>1.0211769428231501</v>
      </c>
      <c r="K514" s="37">
        <v>1.2633155876703299</v>
      </c>
      <c r="L514" s="37">
        <v>0.94472778067979102</v>
      </c>
    </row>
    <row r="515" spans="8:12" ht="10.5" customHeight="1" x14ac:dyDescent="0.25">
      <c r="H515" s="35">
        <v>43486</v>
      </c>
      <c r="I515" s="36">
        <v>1.4418542350957899</v>
      </c>
      <c r="J515" s="37">
        <v>1.0200365056899099</v>
      </c>
      <c r="K515" s="37">
        <v>1.2614967142061899</v>
      </c>
      <c r="L515" s="37">
        <v>0.94356611695561499</v>
      </c>
    </row>
    <row r="516" spans="8:12" ht="10.5" customHeight="1" x14ac:dyDescent="0.25">
      <c r="H516" s="35">
        <v>43487</v>
      </c>
      <c r="I516" s="36">
        <v>1.4452111613546299</v>
      </c>
      <c r="J516" s="37">
        <v>1.01900097024229</v>
      </c>
      <c r="K516" s="37">
        <v>1.26353417413712</v>
      </c>
      <c r="L516" s="37">
        <v>0.94414381661662605</v>
      </c>
    </row>
    <row r="517" spans="8:12" ht="10.5" customHeight="1" x14ac:dyDescent="0.25">
      <c r="H517" s="35">
        <v>43488</v>
      </c>
      <c r="I517" s="36">
        <v>1.4436810514314999</v>
      </c>
      <c r="J517" s="37">
        <v>1.0189563197474301</v>
      </c>
      <c r="K517" s="37">
        <v>1.2655489143130301</v>
      </c>
      <c r="L517" s="37">
        <v>0.94375291888435597</v>
      </c>
    </row>
    <row r="518" spans="8:12" ht="10.5" customHeight="1" x14ac:dyDescent="0.25">
      <c r="H518" s="35">
        <v>43489</v>
      </c>
      <c r="I518" s="36">
        <v>1.43816075616809</v>
      </c>
      <c r="J518" s="37">
        <v>1.0196012478591701</v>
      </c>
      <c r="K518" s="37">
        <v>1.2671441012162501</v>
      </c>
      <c r="L518" s="37">
        <v>0.94350762161613799</v>
      </c>
    </row>
    <row r="519" spans="8:12" ht="10.5" customHeight="1" x14ac:dyDescent="0.25">
      <c r="H519" s="35">
        <v>43492</v>
      </c>
      <c r="I519" s="36">
        <v>1.43817556655062</v>
      </c>
      <c r="J519" s="37">
        <v>1.0198945100050001</v>
      </c>
      <c r="K519" s="37">
        <v>1.26951298599677</v>
      </c>
      <c r="L519" s="37">
        <v>0.94245446060572102</v>
      </c>
    </row>
    <row r="520" spans="8:12" ht="10.5" customHeight="1" x14ac:dyDescent="0.25">
      <c r="H520" s="35">
        <v>43493</v>
      </c>
      <c r="I520" s="36">
        <v>1.41268731183753</v>
      </c>
      <c r="J520" s="37">
        <v>1.02003838118035</v>
      </c>
      <c r="K520" s="37">
        <v>1.26872715047721</v>
      </c>
      <c r="L520" s="37">
        <v>0.94181012013688403</v>
      </c>
    </row>
    <row r="521" spans="8:12" ht="10.5" customHeight="1" x14ac:dyDescent="0.25">
      <c r="H521" s="35">
        <v>43494</v>
      </c>
      <c r="I521" s="36">
        <v>1.41214048702261</v>
      </c>
      <c r="J521" s="37">
        <v>1.0216688942511101</v>
      </c>
      <c r="K521" s="37">
        <v>1.2710310911542899</v>
      </c>
      <c r="L521" s="37">
        <v>0.94469737503489004</v>
      </c>
    </row>
    <row r="522" spans="8:12" ht="10.5" customHeight="1" x14ac:dyDescent="0.25">
      <c r="H522" s="35">
        <v>43495</v>
      </c>
      <c r="I522" s="36">
        <v>1.42551648077838</v>
      </c>
      <c r="J522" s="37">
        <v>1.02337034163045</v>
      </c>
      <c r="K522" s="37">
        <v>1.2712772292101799</v>
      </c>
      <c r="L522" s="37">
        <v>0.94440571080792501</v>
      </c>
    </row>
    <row r="523" spans="8:12" ht="10.5" customHeight="1" x14ac:dyDescent="0.25">
      <c r="H523" s="35">
        <v>43496</v>
      </c>
      <c r="I523" s="36">
        <v>1.4463243910556001</v>
      </c>
      <c r="J523" s="37">
        <v>1.0252717849064501</v>
      </c>
      <c r="K523" s="37">
        <v>1.2771108682672601</v>
      </c>
      <c r="L523" s="37">
        <v>0.94558973339650199</v>
      </c>
    </row>
    <row r="524" spans="8:12" ht="10.5" customHeight="1" x14ac:dyDescent="0.25">
      <c r="H524" s="35">
        <v>43499</v>
      </c>
      <c r="I524" s="36">
        <v>1.43977511228912</v>
      </c>
      <c r="J524" s="37">
        <v>1.02639836550545</v>
      </c>
      <c r="K524" s="37">
        <v>1.2793638153554301</v>
      </c>
      <c r="L524" s="37">
        <v>0.94653420138612099</v>
      </c>
    </row>
    <row r="525" spans="8:12" ht="10.5" customHeight="1" x14ac:dyDescent="0.25">
      <c r="H525" s="35">
        <v>43500</v>
      </c>
      <c r="I525" s="36">
        <v>1.41874564094656</v>
      </c>
      <c r="J525" s="37">
        <v>1.0264858035848901</v>
      </c>
      <c r="K525" s="37">
        <v>1.27836836949456</v>
      </c>
      <c r="L525" s="37">
        <v>0.94512543595810405</v>
      </c>
    </row>
    <row r="526" spans="8:12" ht="10.5" customHeight="1" x14ac:dyDescent="0.25">
      <c r="H526" s="35">
        <v>43501</v>
      </c>
      <c r="I526" s="36">
        <v>1.4398960738025799</v>
      </c>
      <c r="J526" s="37">
        <v>1.0255956973905</v>
      </c>
      <c r="K526" s="37">
        <v>1.2805328739994599</v>
      </c>
      <c r="L526" s="37">
        <v>0.94578242956916403</v>
      </c>
    </row>
    <row r="527" spans="8:12" ht="10.5" customHeight="1" x14ac:dyDescent="0.25">
      <c r="H527" s="35">
        <v>43502</v>
      </c>
      <c r="I527" s="36">
        <v>1.4510315937215701</v>
      </c>
      <c r="J527" s="37">
        <v>1.0242655969507399</v>
      </c>
      <c r="K527" s="37">
        <v>1.28262937260084</v>
      </c>
      <c r="L527" s="37">
        <v>0.94493468220758003</v>
      </c>
    </row>
    <row r="528" spans="8:12" ht="10.5" customHeight="1" x14ac:dyDescent="0.25">
      <c r="H528" s="35">
        <v>43503</v>
      </c>
      <c r="I528" s="36">
        <v>1.4929628139959901</v>
      </c>
      <c r="J528" s="37">
        <v>1.0238936131741501</v>
      </c>
      <c r="K528" s="37">
        <v>1.28408716733779</v>
      </c>
      <c r="L528" s="37">
        <v>0.94521471978362603</v>
      </c>
    </row>
    <row r="529" spans="8:12" ht="10.5" customHeight="1" x14ac:dyDescent="0.25">
      <c r="H529" s="35">
        <v>43506</v>
      </c>
      <c r="I529" s="36">
        <v>1.5001151064240701</v>
      </c>
      <c r="J529" s="37">
        <v>1.0246234025777099</v>
      </c>
      <c r="K529" s="37">
        <v>1.2856405670659099</v>
      </c>
      <c r="L529" s="37">
        <v>0.94506423554818597</v>
      </c>
    </row>
    <row r="530" spans="8:12" ht="10.5" customHeight="1" x14ac:dyDescent="0.25">
      <c r="H530" s="35">
        <v>43507</v>
      </c>
      <c r="I530" s="36">
        <v>1.4604232188477</v>
      </c>
      <c r="J530" s="37">
        <v>1.0250138122769099</v>
      </c>
      <c r="K530" s="37">
        <v>1.2821326428213899</v>
      </c>
      <c r="L530" s="37">
        <v>0.94259675324609404</v>
      </c>
    </row>
    <row r="531" spans="8:12" ht="10.5" customHeight="1" x14ac:dyDescent="0.25">
      <c r="H531" s="35">
        <v>43508</v>
      </c>
      <c r="I531" s="36">
        <v>1.4542663565965901</v>
      </c>
      <c r="J531" s="37">
        <v>1.02491888758385</v>
      </c>
      <c r="K531" s="37">
        <v>1.2843969793232499</v>
      </c>
      <c r="L531" s="37">
        <v>0.944397172587361</v>
      </c>
    </row>
    <row r="532" spans="8:12" ht="10.5" customHeight="1" x14ac:dyDescent="0.25">
      <c r="H532" s="35">
        <v>43509</v>
      </c>
      <c r="I532" s="36">
        <v>1.4561349509233501</v>
      </c>
      <c r="J532" s="37">
        <v>1.02488352596578</v>
      </c>
      <c r="K532" s="37">
        <v>1.2862999961503201</v>
      </c>
      <c r="L532" s="37">
        <v>0.944527009433758</v>
      </c>
    </row>
    <row r="533" spans="8:12" ht="10.5" customHeight="1" x14ac:dyDescent="0.25">
      <c r="H533" s="35">
        <v>43510</v>
      </c>
      <c r="I533" s="36">
        <v>1.4647354816451601</v>
      </c>
      <c r="J533" s="37">
        <v>1.02343304926294</v>
      </c>
      <c r="K533" s="37">
        <v>1.2862231068822001</v>
      </c>
      <c r="L533" s="37">
        <v>0.94241474068525899</v>
      </c>
    </row>
    <row r="534" spans="8:12" ht="10.5" customHeight="1" x14ac:dyDescent="0.25">
      <c r="H534" s="35">
        <v>43513</v>
      </c>
      <c r="I534" s="36">
        <v>1.48729675485726</v>
      </c>
      <c r="J534" s="37">
        <v>1.0231720199991301</v>
      </c>
      <c r="K534" s="37">
        <v>1.28762496278512</v>
      </c>
      <c r="L534" s="37">
        <v>0.94160611688726503</v>
      </c>
    </row>
    <row r="535" spans="8:12" ht="10.5" customHeight="1" x14ac:dyDescent="0.25">
      <c r="H535" s="35">
        <v>43514</v>
      </c>
      <c r="I535" s="36">
        <v>1.4523256025297999</v>
      </c>
      <c r="J535" s="37">
        <v>1.0229221243334601</v>
      </c>
      <c r="K535" s="37">
        <v>1.2870742398936701</v>
      </c>
      <c r="L535" s="37">
        <v>0.94087601614886496</v>
      </c>
    </row>
    <row r="536" spans="8:12" ht="10.5" customHeight="1" x14ac:dyDescent="0.25">
      <c r="H536" s="35">
        <v>43515</v>
      </c>
      <c r="I536" s="36">
        <v>1.4459711453291599</v>
      </c>
      <c r="J536" s="37">
        <v>1.02403801784384</v>
      </c>
      <c r="K536" s="37">
        <v>1.28851511223193</v>
      </c>
      <c r="L536" s="37">
        <v>0.94295638802413295</v>
      </c>
    </row>
    <row r="537" spans="8:12" ht="10.5" customHeight="1" x14ac:dyDescent="0.25">
      <c r="H537" s="35">
        <v>43516</v>
      </c>
      <c r="I537" s="36">
        <v>1.45295397973332</v>
      </c>
      <c r="J537" s="37">
        <v>1.02444230047152</v>
      </c>
      <c r="K537" s="37">
        <v>1.2895654107492101</v>
      </c>
      <c r="L537" s="37">
        <v>0.94196901040318404</v>
      </c>
    </row>
    <row r="538" spans="8:12" ht="10.5" customHeight="1" x14ac:dyDescent="0.25">
      <c r="H538" s="35">
        <v>43517</v>
      </c>
      <c r="I538" s="36">
        <v>1.4597320927537001</v>
      </c>
      <c r="J538" s="37">
        <v>1.0250298506692299</v>
      </c>
      <c r="K538" s="37">
        <v>1.2894423978277201</v>
      </c>
      <c r="L538" s="37">
        <v>0.94290591883960395</v>
      </c>
    </row>
    <row r="539" spans="8:12" ht="10.5" customHeight="1" x14ac:dyDescent="0.25">
      <c r="H539" s="35">
        <v>43520</v>
      </c>
      <c r="I539" s="36">
        <v>1.48301157468792</v>
      </c>
      <c r="J539" s="37">
        <v>1.02548968185072</v>
      </c>
      <c r="K539" s="37">
        <v>1.29034461794776</v>
      </c>
      <c r="L539" s="37">
        <v>0.94321486675366395</v>
      </c>
    </row>
    <row r="540" spans="8:12" ht="10.5" customHeight="1" x14ac:dyDescent="0.25">
      <c r="H540" s="35">
        <v>43521</v>
      </c>
      <c r="I540" s="36">
        <v>1.4526407270886701</v>
      </c>
      <c r="J540" s="37">
        <v>1.02519751161336</v>
      </c>
      <c r="K540" s="37">
        <v>1.2902051944990001</v>
      </c>
      <c r="L540" s="37">
        <v>0.94209778290038704</v>
      </c>
    </row>
    <row r="541" spans="8:12" ht="10.5" customHeight="1" x14ac:dyDescent="0.25">
      <c r="H541" s="35">
        <v>43522</v>
      </c>
      <c r="I541" s="36">
        <v>1.4462532932276999</v>
      </c>
      <c r="J541" s="37">
        <v>1.0265715309183701</v>
      </c>
      <c r="K541" s="37">
        <v>1.29167979878906</v>
      </c>
      <c r="L541" s="37">
        <v>0.943543348337187</v>
      </c>
    </row>
    <row r="542" spans="8:12" ht="10.5" customHeight="1" x14ac:dyDescent="0.25">
      <c r="H542" s="35">
        <v>43523</v>
      </c>
      <c r="I542" s="36">
        <v>1.45345303503704</v>
      </c>
      <c r="J542" s="37">
        <v>1.0302875178425701</v>
      </c>
      <c r="K542" s="37">
        <v>1.2919045667531901</v>
      </c>
      <c r="L542" s="37">
        <v>0.94403660901926301</v>
      </c>
    </row>
    <row r="543" spans="8:12" ht="10.5" customHeight="1" x14ac:dyDescent="0.25">
      <c r="H543" s="35">
        <v>43524</v>
      </c>
      <c r="I543" s="36">
        <v>1.47653962451552</v>
      </c>
      <c r="J543" s="37">
        <v>1.0332132440795301</v>
      </c>
      <c r="K543" s="37">
        <v>1.29473801777956</v>
      </c>
      <c r="L543" s="37">
        <v>0.94522499956322503</v>
      </c>
    </row>
    <row r="544" spans="8:12" ht="10.5" customHeight="1" x14ac:dyDescent="0.25">
      <c r="H544" s="35">
        <v>43527</v>
      </c>
      <c r="I544" s="36">
        <v>1.4692981373555101</v>
      </c>
      <c r="J544" s="37">
        <v>1.03355477621937</v>
      </c>
      <c r="K544" s="37">
        <v>1.2894904945038499</v>
      </c>
      <c r="L544" s="37">
        <v>0.94326391092546202</v>
      </c>
    </row>
    <row r="545" spans="8:12" ht="10.5" customHeight="1" x14ac:dyDescent="0.25">
      <c r="H545" s="35">
        <v>43528</v>
      </c>
      <c r="I545" s="36">
        <v>1.4409056450828801</v>
      </c>
      <c r="J545" s="37">
        <v>1.0327142744842801</v>
      </c>
      <c r="K545" s="37">
        <v>1.293210549081</v>
      </c>
      <c r="L545" s="37">
        <v>0.94342619035629305</v>
      </c>
    </row>
    <row r="546" spans="8:12" ht="10.5" customHeight="1" x14ac:dyDescent="0.25">
      <c r="H546" s="35">
        <v>43529</v>
      </c>
      <c r="I546" s="36">
        <v>1.4613758519446101</v>
      </c>
      <c r="J546" s="37">
        <v>1.03160906964468</v>
      </c>
      <c r="K546" s="37">
        <v>1.2913101606416</v>
      </c>
      <c r="L546" s="37">
        <v>0.94256873547238496</v>
      </c>
    </row>
    <row r="547" spans="8:12" ht="10.5" customHeight="1" x14ac:dyDescent="0.25">
      <c r="H547" s="35">
        <v>43530</v>
      </c>
      <c r="I547" s="36">
        <v>1.4825901461022799</v>
      </c>
      <c r="J547" s="37">
        <v>1.0317542647039799</v>
      </c>
      <c r="K547" s="37">
        <v>1.2910822767808501</v>
      </c>
      <c r="L547" s="37">
        <v>0.94310015106114897</v>
      </c>
    </row>
    <row r="548" spans="8:12" ht="10.5" customHeight="1" x14ac:dyDescent="0.25">
      <c r="H548" s="35">
        <v>43534</v>
      </c>
      <c r="I548" s="36">
        <v>1.5364657665527399</v>
      </c>
      <c r="J548" s="37">
        <v>1.03134693357812</v>
      </c>
      <c r="K548" s="37">
        <v>1.2903470801680801</v>
      </c>
      <c r="L548" s="37">
        <v>0.94302451462225101</v>
      </c>
    </row>
    <row r="549" spans="8:12" ht="10.5" customHeight="1" x14ac:dyDescent="0.25">
      <c r="H549" s="35">
        <v>43535</v>
      </c>
      <c r="I549" s="36">
        <v>1.4782291594655901</v>
      </c>
      <c r="J549" s="37">
        <v>1.0315549764980401</v>
      </c>
      <c r="K549" s="37">
        <v>1.2904500780096999</v>
      </c>
      <c r="L549" s="37">
        <v>0.94176997917820304</v>
      </c>
    </row>
    <row r="550" spans="8:12" ht="10.5" customHeight="1" x14ac:dyDescent="0.25">
      <c r="H550" s="35">
        <v>43536</v>
      </c>
      <c r="I550" s="36">
        <v>1.4727792773792701</v>
      </c>
      <c r="J550" s="37">
        <v>1.02948027648556</v>
      </c>
      <c r="K550" s="37">
        <v>1.2896414481987499</v>
      </c>
      <c r="L550" s="37">
        <v>0.939907450407242</v>
      </c>
    </row>
    <row r="551" spans="8:12" ht="10.5" customHeight="1" x14ac:dyDescent="0.25">
      <c r="H551" s="35">
        <v>43537</v>
      </c>
      <c r="I551" s="36">
        <v>1.47077647662029</v>
      </c>
      <c r="J551" s="37">
        <v>1.03069659260361</v>
      </c>
      <c r="K551" s="37">
        <v>1.29045446953388</v>
      </c>
      <c r="L551" s="37">
        <v>0.94063197560748502</v>
      </c>
    </row>
    <row r="552" spans="8:12" ht="10.5" customHeight="1" x14ac:dyDescent="0.25">
      <c r="H552" s="35">
        <v>43538</v>
      </c>
      <c r="I552" s="36">
        <v>1.4733534033286499</v>
      </c>
      <c r="J552" s="37">
        <v>1.0314054626015201</v>
      </c>
      <c r="K552" s="37">
        <v>1.29122935606345</v>
      </c>
      <c r="L552" s="37">
        <v>0.94078030976586802</v>
      </c>
    </row>
    <row r="553" spans="8:12" ht="10.5" customHeight="1" x14ac:dyDescent="0.25">
      <c r="H553" s="35">
        <v>43541</v>
      </c>
      <c r="I553" s="36">
        <v>1.5081043621364001</v>
      </c>
      <c r="J553" s="37">
        <v>1.03130902086389</v>
      </c>
      <c r="K553" s="37">
        <v>1.29384881191584</v>
      </c>
      <c r="L553" s="37">
        <v>0.94183566538484997</v>
      </c>
    </row>
    <row r="554" spans="8:12" ht="10.5" customHeight="1" x14ac:dyDescent="0.25">
      <c r="H554" s="35">
        <v>43542</v>
      </c>
      <c r="I554" s="36">
        <v>1.4686318827174201</v>
      </c>
      <c r="J554" s="37">
        <v>1.03139804498081</v>
      </c>
      <c r="K554" s="37">
        <v>1.2916220662026601</v>
      </c>
      <c r="L554" s="37">
        <v>0.94051059477424404</v>
      </c>
    </row>
    <row r="555" spans="8:12" ht="10.5" customHeight="1" x14ac:dyDescent="0.25">
      <c r="H555" s="35">
        <v>43543</v>
      </c>
      <c r="I555" s="36">
        <v>1.4624815641295199</v>
      </c>
      <c r="J555" s="37">
        <v>1.0315330573113</v>
      </c>
      <c r="K555" s="37">
        <v>1.29149222616128</v>
      </c>
      <c r="L555" s="37">
        <v>0.94110040989531196</v>
      </c>
    </row>
    <row r="556" spans="8:12" ht="10.5" customHeight="1" x14ac:dyDescent="0.25">
      <c r="H556" s="35">
        <v>43544</v>
      </c>
      <c r="I556" s="36">
        <v>1.4669800667932</v>
      </c>
      <c r="J556" s="37">
        <v>1.0311066731106699</v>
      </c>
      <c r="K556" s="37">
        <v>1.2920070047212799</v>
      </c>
      <c r="L556" s="37">
        <v>0.94174811730903896</v>
      </c>
    </row>
    <row r="557" spans="8:12" ht="10.5" customHeight="1" x14ac:dyDescent="0.25">
      <c r="H557" s="35">
        <v>43545</v>
      </c>
      <c r="I557" s="36">
        <v>1.4757945081111501</v>
      </c>
      <c r="J557" s="37">
        <v>1.0310371961774001</v>
      </c>
      <c r="K557" s="37">
        <v>1.2930714901190601</v>
      </c>
      <c r="L557" s="37">
        <v>0.94150911317800301</v>
      </c>
    </row>
    <row r="558" spans="8:12" ht="10.5" customHeight="1" x14ac:dyDescent="0.25">
      <c r="H558" s="35">
        <v>43548</v>
      </c>
      <c r="I558" s="36">
        <v>1.4996414256409101</v>
      </c>
      <c r="J558" s="37">
        <v>1.0322831339226299</v>
      </c>
      <c r="K558" s="37">
        <v>1.2943786451060699</v>
      </c>
      <c r="L558" s="37">
        <v>0.94250055367367902</v>
      </c>
    </row>
    <row r="559" spans="8:12" ht="10.5" customHeight="1" x14ac:dyDescent="0.25">
      <c r="H559" s="35">
        <v>43549</v>
      </c>
      <c r="I559" s="36">
        <v>1.4646453271870601</v>
      </c>
      <c r="J559" s="37">
        <v>1.03047369568834</v>
      </c>
      <c r="K559" s="37">
        <v>1.29138830029324</v>
      </c>
      <c r="L559" s="37">
        <v>0.93950099167576995</v>
      </c>
    </row>
    <row r="560" spans="8:12" ht="10.5" customHeight="1" x14ac:dyDescent="0.25">
      <c r="H560" s="35">
        <v>43550</v>
      </c>
      <c r="I560" s="36">
        <v>1.45711798797369</v>
      </c>
      <c r="J560" s="37">
        <v>1.0306501302458899</v>
      </c>
      <c r="K560" s="37">
        <v>1.2907266662902399</v>
      </c>
      <c r="L560" s="37">
        <v>0.93961173697903999</v>
      </c>
    </row>
    <row r="561" spans="8:12" ht="10.5" customHeight="1" x14ac:dyDescent="0.25">
      <c r="H561" s="35">
        <v>43551</v>
      </c>
      <c r="I561" s="36">
        <v>1.4523149947364</v>
      </c>
      <c r="J561" s="37">
        <v>1.0313335800704699</v>
      </c>
      <c r="K561" s="37">
        <v>1.2916221435311599</v>
      </c>
      <c r="L561" s="37">
        <v>0.93969136757414695</v>
      </c>
    </row>
    <row r="562" spans="8:12" ht="10.5" customHeight="1" x14ac:dyDescent="0.25">
      <c r="H562" s="35">
        <v>43552</v>
      </c>
      <c r="I562" s="36">
        <v>1.46728087007167</v>
      </c>
      <c r="J562" s="37">
        <v>1.03148876998438</v>
      </c>
      <c r="K562" s="37">
        <v>1.2917840437886401</v>
      </c>
      <c r="L562" s="37">
        <v>0.93848287683202702</v>
      </c>
    </row>
    <row r="563" spans="8:12" ht="10.5" customHeight="1" x14ac:dyDescent="0.25">
      <c r="H563" s="35">
        <v>43555</v>
      </c>
      <c r="I563" s="36">
        <v>1.4904156947848799</v>
      </c>
      <c r="J563" s="37">
        <v>1.0327438082148801</v>
      </c>
      <c r="K563" s="37">
        <v>1.2976421596015399</v>
      </c>
      <c r="L563" s="37">
        <v>0.93961938397690803</v>
      </c>
    </row>
    <row r="564" spans="8:12" ht="10.5" customHeight="1" x14ac:dyDescent="0.25">
      <c r="H564" s="35">
        <v>43556</v>
      </c>
      <c r="I564" s="36">
        <v>1.4556888348938699</v>
      </c>
      <c r="J564" s="37">
        <v>1.03331040897504</v>
      </c>
      <c r="K564" s="37">
        <v>1.29793487020359</v>
      </c>
      <c r="L564" s="37">
        <v>0.93917120653476105</v>
      </c>
    </row>
    <row r="565" spans="8:12" ht="10.5" customHeight="1" x14ac:dyDescent="0.25">
      <c r="H565" s="35">
        <v>43557</v>
      </c>
      <c r="I565" s="36">
        <v>1.4460543269308399</v>
      </c>
      <c r="J565" s="37">
        <v>1.03315739574356</v>
      </c>
      <c r="K565" s="37">
        <v>1.2979083618977401</v>
      </c>
      <c r="L565" s="37">
        <v>0.93890208843716305</v>
      </c>
    </row>
    <row r="566" spans="8:12" ht="10.5" customHeight="1" x14ac:dyDescent="0.25">
      <c r="H566" s="35">
        <v>43558</v>
      </c>
      <c r="I566" s="36">
        <v>1.4456519824676199</v>
      </c>
      <c r="J566" s="37">
        <v>1.03262587830688</v>
      </c>
      <c r="K566" s="37">
        <v>1.29623131289948</v>
      </c>
      <c r="L566" s="37">
        <v>0.93802990428130195</v>
      </c>
    </row>
    <row r="567" spans="8:12" ht="10.5" customHeight="1" x14ac:dyDescent="0.25">
      <c r="H567" s="35">
        <v>43559</v>
      </c>
      <c r="I567" s="36">
        <v>1.4701809916485</v>
      </c>
      <c r="J567" s="37">
        <v>1.0332435869022401</v>
      </c>
      <c r="K567" s="37">
        <v>1.2967972474403999</v>
      </c>
      <c r="L567" s="37">
        <v>0.93822049672663299</v>
      </c>
    </row>
    <row r="568" spans="8:12" ht="10.5" customHeight="1" x14ac:dyDescent="0.25">
      <c r="H568" s="35">
        <v>43562</v>
      </c>
      <c r="I568" s="36">
        <v>1.5351803987819801</v>
      </c>
      <c r="J568" s="37">
        <v>1.0328055700806</v>
      </c>
      <c r="K568" s="37">
        <v>1.2982125637105599</v>
      </c>
      <c r="L568" s="37">
        <v>0.93795763153463896</v>
      </c>
    </row>
    <row r="569" spans="8:12" ht="10.5" customHeight="1" x14ac:dyDescent="0.25">
      <c r="H569" s="35">
        <v>43563</v>
      </c>
      <c r="I569" s="36">
        <v>1.49454633148118</v>
      </c>
      <c r="J569" s="37">
        <v>1.0326603112478101</v>
      </c>
      <c r="K569" s="37">
        <v>1.2975565715714901</v>
      </c>
      <c r="L569" s="37">
        <v>0.93758665639393302</v>
      </c>
    </row>
    <row r="570" spans="8:12" ht="10.5" customHeight="1" x14ac:dyDescent="0.25">
      <c r="H570" s="35">
        <v>43564</v>
      </c>
      <c r="I570" s="36">
        <v>1.4891250973146799</v>
      </c>
      <c r="J570" s="37">
        <v>1.03294213906946</v>
      </c>
      <c r="K570" s="37">
        <v>1.29742162559102</v>
      </c>
      <c r="L570" s="37">
        <v>0.93701921933912302</v>
      </c>
    </row>
    <row r="571" spans="8:12" ht="10.5" customHeight="1" x14ac:dyDescent="0.25">
      <c r="H571" s="35">
        <v>43565</v>
      </c>
      <c r="I571" s="36">
        <v>1.4884242509599901</v>
      </c>
      <c r="J571" s="37">
        <v>1.0338665839635901</v>
      </c>
      <c r="K571" s="37">
        <v>1.29599298728476</v>
      </c>
      <c r="L571" s="37">
        <v>0.93615028541388801</v>
      </c>
    </row>
    <row r="572" spans="8:12" ht="10.5" customHeight="1" x14ac:dyDescent="0.25">
      <c r="H572" s="35">
        <v>43566</v>
      </c>
      <c r="I572" s="36">
        <v>1.4888367525736901</v>
      </c>
      <c r="J572" s="37">
        <v>1.0341274958898901</v>
      </c>
      <c r="K572" s="37">
        <v>1.29624889949434</v>
      </c>
      <c r="L572" s="37">
        <v>0.93683087705329804</v>
      </c>
    </row>
    <row r="573" spans="8:12" ht="10.5" customHeight="1" x14ac:dyDescent="0.25">
      <c r="H573" s="35">
        <v>43569</v>
      </c>
      <c r="I573" s="36">
        <v>1.5131492255343799</v>
      </c>
      <c r="J573" s="37">
        <v>1.033809255864</v>
      </c>
      <c r="K573" s="37">
        <v>1.29786341710461</v>
      </c>
      <c r="L573" s="37">
        <v>0.93745025686846895</v>
      </c>
    </row>
    <row r="574" spans="8:12" ht="10.5" customHeight="1" x14ac:dyDescent="0.25">
      <c r="H574" s="35">
        <v>43570</v>
      </c>
      <c r="I574" s="36">
        <v>1.5034623530098701</v>
      </c>
      <c r="J574" s="37">
        <v>1.0345253589236401</v>
      </c>
      <c r="K574" s="37">
        <v>1.29708039676308</v>
      </c>
      <c r="L574" s="37">
        <v>0.93762074958765496</v>
      </c>
    </row>
    <row r="575" spans="8:12" ht="10.5" customHeight="1" x14ac:dyDescent="0.25">
      <c r="H575" s="35">
        <v>43571</v>
      </c>
      <c r="I575" s="36">
        <v>1.4973517644457399</v>
      </c>
      <c r="J575" s="37">
        <v>1.03420224390891</v>
      </c>
      <c r="K575" s="37">
        <v>1.2970482820581499</v>
      </c>
      <c r="L575" s="37">
        <v>0.93761663155544805</v>
      </c>
    </row>
    <row r="576" spans="8:12" ht="10.5" customHeight="1" x14ac:dyDescent="0.25">
      <c r="H576" s="35">
        <v>43572</v>
      </c>
      <c r="I576" s="36">
        <v>1.48911464764482</v>
      </c>
      <c r="J576" s="37">
        <v>1.0339218711086799</v>
      </c>
      <c r="K576" s="37">
        <v>1.29597706614011</v>
      </c>
      <c r="L576" s="37">
        <v>0.93700903891243004</v>
      </c>
    </row>
    <row r="577" spans="8:12" ht="10.5" customHeight="1" x14ac:dyDescent="0.25">
      <c r="H577" s="35">
        <v>43573</v>
      </c>
      <c r="I577" s="36">
        <v>1.48267199892065</v>
      </c>
      <c r="J577" s="37">
        <v>1.03419096808653</v>
      </c>
      <c r="K577" s="37">
        <v>1.2955876153301999</v>
      </c>
      <c r="L577" s="37">
        <v>0.93702374981358505</v>
      </c>
    </row>
    <row r="578" spans="8:12" ht="10.5" customHeight="1" x14ac:dyDescent="0.25">
      <c r="H578" s="35">
        <v>43576</v>
      </c>
      <c r="I578" s="36">
        <v>1.50658053795825</v>
      </c>
      <c r="J578" s="37">
        <v>1.0331610626116801</v>
      </c>
      <c r="K578" s="37">
        <v>1.29666273250797</v>
      </c>
      <c r="L578" s="37">
        <v>0.93629415981144704</v>
      </c>
    </row>
    <row r="579" spans="8:12" ht="10.5" customHeight="1" x14ac:dyDescent="0.25">
      <c r="H579" s="35">
        <v>43577</v>
      </c>
      <c r="I579" s="36">
        <v>1.4859674483257099</v>
      </c>
      <c r="J579" s="37">
        <v>1.0310549024084401</v>
      </c>
      <c r="K579" s="37">
        <v>1.295357255016</v>
      </c>
      <c r="L579" s="37">
        <v>0.93409549932765001</v>
      </c>
    </row>
    <row r="580" spans="8:12" ht="10.5" customHeight="1" x14ac:dyDescent="0.25">
      <c r="H580" s="35">
        <v>43578</v>
      </c>
      <c r="I580" s="36">
        <v>1.4786132798890601</v>
      </c>
      <c r="J580" s="37">
        <v>1.03047838783233</v>
      </c>
      <c r="K580" s="37">
        <v>1.2943857976769899</v>
      </c>
      <c r="L580" s="37">
        <v>0.93318221445957295</v>
      </c>
    </row>
    <row r="581" spans="8:12" ht="10.5" customHeight="1" x14ac:dyDescent="0.25">
      <c r="H581" s="35">
        <v>43579</v>
      </c>
      <c r="I581" s="36">
        <v>1.47994612393613</v>
      </c>
      <c r="J581" s="37">
        <v>1.0311374280266099</v>
      </c>
      <c r="K581" s="37">
        <v>1.2940702290541299</v>
      </c>
      <c r="L581" s="37">
        <v>0.93376442960025496</v>
      </c>
    </row>
    <row r="582" spans="8:12" ht="10.5" customHeight="1" x14ac:dyDescent="0.25">
      <c r="H582" s="35">
        <v>43580</v>
      </c>
      <c r="I582" s="36">
        <v>1.5024066433155701</v>
      </c>
      <c r="J582" s="37">
        <v>1.03178897829482</v>
      </c>
      <c r="K582" s="37">
        <v>1.29503861586978</v>
      </c>
      <c r="L582" s="37">
        <v>0.93361577666628404</v>
      </c>
    </row>
    <row r="583" spans="8:12" ht="10.5" customHeight="1" x14ac:dyDescent="0.25">
      <c r="H583" s="35">
        <v>43586</v>
      </c>
      <c r="I583" s="36">
        <v>1.53065014559405</v>
      </c>
      <c r="J583" s="37">
        <v>1.03384361264852</v>
      </c>
      <c r="K583" s="37">
        <v>1.3031964795012001</v>
      </c>
      <c r="L583" s="37">
        <v>0.93590815134410299</v>
      </c>
    </row>
    <row r="584" spans="8:12" ht="10.5" customHeight="1" x14ac:dyDescent="0.25">
      <c r="H584" s="35">
        <v>43587</v>
      </c>
      <c r="I584" s="36">
        <v>1.45720044646911</v>
      </c>
      <c r="J584" s="37">
        <v>1.0376753801410199</v>
      </c>
      <c r="K584" s="37">
        <v>1.2929420062103301</v>
      </c>
      <c r="L584" s="37">
        <v>0.93117595199467595</v>
      </c>
    </row>
    <row r="585" spans="8:12" ht="10.5" customHeight="1" x14ac:dyDescent="0.25">
      <c r="H585" s="35">
        <v>43590</v>
      </c>
      <c r="I585" s="36">
        <v>1.46275476512824</v>
      </c>
      <c r="J585" s="37">
        <v>1.0382315141699301</v>
      </c>
      <c r="K585" s="37">
        <v>1.29609025138687</v>
      </c>
      <c r="L585" s="37">
        <v>0.93353929127452595</v>
      </c>
    </row>
    <row r="586" spans="8:12" ht="10.5" customHeight="1" x14ac:dyDescent="0.25">
      <c r="H586" s="35">
        <v>43591</v>
      </c>
      <c r="I586" s="36">
        <v>1.45881725585044</v>
      </c>
      <c r="J586" s="37">
        <v>1.03651530452797</v>
      </c>
      <c r="K586" s="37">
        <v>1.2927897221005999</v>
      </c>
      <c r="L586" s="37">
        <v>0.93107540900928099</v>
      </c>
    </row>
    <row r="587" spans="8:12" ht="10.5" customHeight="1" x14ac:dyDescent="0.25">
      <c r="H587" s="35">
        <v>43592</v>
      </c>
      <c r="I587" s="36">
        <v>1.51404560415758</v>
      </c>
      <c r="J587" s="37">
        <v>1.0366555212347801</v>
      </c>
      <c r="K587" s="37">
        <v>1.29182724895333</v>
      </c>
      <c r="L587" s="37">
        <v>0.93146457254357795</v>
      </c>
    </row>
    <row r="588" spans="8:12" ht="10.5" customHeight="1" x14ac:dyDescent="0.25">
      <c r="H588" s="35">
        <v>43594</v>
      </c>
      <c r="I588" s="36">
        <v>1.52023554826177</v>
      </c>
      <c r="J588" s="37">
        <v>1.0370309917959299</v>
      </c>
      <c r="K588" s="37">
        <v>1.29380776601447</v>
      </c>
      <c r="L588" s="37">
        <v>0.93338947586866705</v>
      </c>
    </row>
    <row r="589" spans="8:12" ht="10.5" customHeight="1" x14ac:dyDescent="0.25">
      <c r="H589" s="35">
        <v>43597</v>
      </c>
      <c r="I589" s="36">
        <v>1.4973528040534001</v>
      </c>
      <c r="J589" s="37">
        <v>1.0365368162175901</v>
      </c>
      <c r="K589" s="37">
        <v>1.29632001893825</v>
      </c>
      <c r="L589" s="37">
        <v>0.93331505654735802</v>
      </c>
    </row>
    <row r="590" spans="8:12" ht="10.5" customHeight="1" x14ac:dyDescent="0.25">
      <c r="H590" s="35">
        <v>43598</v>
      </c>
      <c r="I590" s="36">
        <v>1.4824998542757399</v>
      </c>
      <c r="J590" s="37">
        <v>1.03816130116963</v>
      </c>
      <c r="K590" s="37">
        <v>1.2937201584978799</v>
      </c>
      <c r="L590" s="37">
        <v>0.93271127819282096</v>
      </c>
    </row>
    <row r="591" spans="8:12" ht="10.5" customHeight="1" x14ac:dyDescent="0.25">
      <c r="H591" s="35">
        <v>43599</v>
      </c>
      <c r="I591" s="36">
        <v>1.4813757621721</v>
      </c>
      <c r="J591" s="37">
        <v>1.0383570797531401</v>
      </c>
      <c r="K591" s="37">
        <v>1.29357573520212</v>
      </c>
      <c r="L591" s="37">
        <v>0.93372881510743899</v>
      </c>
    </row>
    <row r="592" spans="8:12" ht="10.5" customHeight="1" x14ac:dyDescent="0.25">
      <c r="H592" s="35">
        <v>43600</v>
      </c>
      <c r="I592" s="36">
        <v>1.5001767032456499</v>
      </c>
      <c r="J592" s="37">
        <v>1.0389708733071901</v>
      </c>
      <c r="K592" s="37">
        <v>1.2948236205004799</v>
      </c>
      <c r="L592" s="37">
        <v>0.93432333705049297</v>
      </c>
    </row>
    <row r="593" spans="8:12" ht="10.5" customHeight="1" x14ac:dyDescent="0.25">
      <c r="H593" s="35">
        <v>43601</v>
      </c>
      <c r="I593" s="36">
        <v>1.4971113525022699</v>
      </c>
      <c r="J593" s="37">
        <v>1.03825935192755</v>
      </c>
      <c r="K593" s="37">
        <v>1.2965410290604999</v>
      </c>
      <c r="L593" s="37">
        <v>0.93444947512625498</v>
      </c>
    </row>
    <row r="594" spans="8:12" ht="10.5" customHeight="1" x14ac:dyDescent="0.25">
      <c r="H594" s="35">
        <v>43604</v>
      </c>
      <c r="I594" s="36">
        <v>1.5049729300063699</v>
      </c>
      <c r="J594" s="37">
        <v>1.0391125382797699</v>
      </c>
      <c r="K594" s="37">
        <v>1.2976738257556399</v>
      </c>
      <c r="L594" s="37">
        <v>0.93592330595440099</v>
      </c>
    </row>
    <row r="595" spans="8:12" ht="10.5" customHeight="1" x14ac:dyDescent="0.25">
      <c r="H595" s="35">
        <v>43605</v>
      </c>
      <c r="I595" s="36">
        <v>1.4779370988714899</v>
      </c>
      <c r="J595" s="37">
        <v>1.0380132691186701</v>
      </c>
      <c r="K595" s="37">
        <v>1.2949164837962801</v>
      </c>
      <c r="L595" s="37">
        <v>0.93326190139533305</v>
      </c>
    </row>
    <row r="596" spans="8:12" ht="10.5" customHeight="1" x14ac:dyDescent="0.25">
      <c r="H596" s="35">
        <v>43606</v>
      </c>
      <c r="I596" s="36">
        <v>1.4852003596880201</v>
      </c>
      <c r="J596" s="37">
        <v>1.0375844661456599</v>
      </c>
      <c r="K596" s="37">
        <v>1.29513294653936</v>
      </c>
      <c r="L596" s="37">
        <v>0.933181008301319</v>
      </c>
    </row>
    <row r="597" spans="8:12" ht="10.5" customHeight="1" x14ac:dyDescent="0.25">
      <c r="H597" s="35">
        <v>43607</v>
      </c>
      <c r="I597" s="36">
        <v>1.4962302655844899</v>
      </c>
      <c r="J597" s="37">
        <v>1.0382666307517601</v>
      </c>
      <c r="K597" s="37">
        <v>1.29657097108802</v>
      </c>
      <c r="L597" s="37">
        <v>0.93392723154300805</v>
      </c>
    </row>
    <row r="598" spans="8:12" ht="10.5" customHeight="1" x14ac:dyDescent="0.25">
      <c r="H598" s="35">
        <v>43608</v>
      </c>
      <c r="I598" s="36">
        <v>1.4902130337181001</v>
      </c>
      <c r="J598" s="37">
        <v>1.0384254329915801</v>
      </c>
      <c r="K598" s="37">
        <v>1.29827684000168</v>
      </c>
      <c r="L598" s="37">
        <v>0.93393159430561801</v>
      </c>
    </row>
    <row r="599" spans="8:12" ht="10.5" customHeight="1" x14ac:dyDescent="0.25">
      <c r="H599" s="35">
        <v>43611</v>
      </c>
      <c r="I599" s="36">
        <v>1.49013056358441</v>
      </c>
      <c r="J599" s="37">
        <v>1.03817067741382</v>
      </c>
      <c r="K599" s="37">
        <v>1.2995439657657399</v>
      </c>
      <c r="L599" s="37">
        <v>0.93395995142765398</v>
      </c>
    </row>
    <row r="600" spans="8:12" ht="10.5" customHeight="1" x14ac:dyDescent="0.25">
      <c r="H600" s="35">
        <v>43612</v>
      </c>
      <c r="I600" s="36">
        <v>1.4566745081729899</v>
      </c>
      <c r="J600" s="37">
        <v>1.0379591985858101</v>
      </c>
      <c r="K600" s="37">
        <v>1.2978576519062299</v>
      </c>
      <c r="L600" s="37">
        <v>0.93316726484034995</v>
      </c>
    </row>
    <row r="601" spans="8:12" ht="10.5" customHeight="1" x14ac:dyDescent="0.25">
      <c r="H601" s="35">
        <v>43613</v>
      </c>
      <c r="I601" s="36">
        <v>1.4539157499697</v>
      </c>
      <c r="J601" s="37">
        <v>1.03824087799784</v>
      </c>
      <c r="K601" s="37">
        <v>1.29771571814821</v>
      </c>
      <c r="L601" s="37">
        <v>0.93388718177128105</v>
      </c>
    </row>
    <row r="602" spans="8:12" ht="10.5" customHeight="1" x14ac:dyDescent="0.25">
      <c r="H602" s="35">
        <v>43614</v>
      </c>
      <c r="I602" s="36">
        <v>1.45711617472268</v>
      </c>
      <c r="J602" s="37">
        <v>1.03875052305585</v>
      </c>
      <c r="K602" s="37">
        <v>1.29860256405979</v>
      </c>
      <c r="L602" s="37">
        <v>0.93427886984006603</v>
      </c>
    </row>
    <row r="603" spans="8:12" ht="10.5" customHeight="1" x14ac:dyDescent="0.25">
      <c r="H603" s="35">
        <v>43615</v>
      </c>
      <c r="I603" s="36">
        <v>1.4715218171884501</v>
      </c>
      <c r="J603" s="37">
        <v>1.0391769663105199</v>
      </c>
      <c r="K603" s="37">
        <v>1.30008713611319</v>
      </c>
      <c r="L603" s="37">
        <v>0.93501490284349498</v>
      </c>
    </row>
    <row r="604" spans="8:12" ht="10.5" customHeight="1" x14ac:dyDescent="0.25">
      <c r="H604" s="35">
        <v>43618</v>
      </c>
      <c r="I604" s="36">
        <v>1.4882352747257399</v>
      </c>
      <c r="J604" s="37">
        <v>1.0403748099267101</v>
      </c>
      <c r="K604" s="37">
        <v>1.30536797487005</v>
      </c>
      <c r="L604" s="37">
        <v>0.936436301109835</v>
      </c>
    </row>
    <row r="605" spans="8:12" ht="10.5" customHeight="1" x14ac:dyDescent="0.25">
      <c r="H605" s="35">
        <v>43619</v>
      </c>
      <c r="I605" s="36">
        <v>1.4584871579904699</v>
      </c>
      <c r="J605" s="37">
        <v>1.0408403433186799</v>
      </c>
      <c r="K605" s="37">
        <v>1.3013720326248199</v>
      </c>
      <c r="L605" s="37">
        <v>0.93395382848914399</v>
      </c>
    </row>
    <row r="606" spans="8:12" ht="10.5" customHeight="1" x14ac:dyDescent="0.25">
      <c r="H606" s="35">
        <v>43620</v>
      </c>
      <c r="I606" s="36">
        <v>1.4547073531441601</v>
      </c>
      <c r="J606" s="37">
        <v>1.04123113869804</v>
      </c>
      <c r="K606" s="37">
        <v>1.29898650061014</v>
      </c>
      <c r="L606" s="37">
        <v>0.93342854381312701</v>
      </c>
    </row>
    <row r="607" spans="8:12" ht="10.5" customHeight="1" x14ac:dyDescent="0.25">
      <c r="H607" s="35">
        <v>43621</v>
      </c>
      <c r="I607" s="36">
        <v>1.4663471100607901</v>
      </c>
      <c r="J607" s="37">
        <v>1.0426105869222499</v>
      </c>
      <c r="K607" s="37">
        <v>1.2990481809129499</v>
      </c>
      <c r="L607" s="37">
        <v>0.93405604514643104</v>
      </c>
    </row>
    <row r="608" spans="8:12" ht="10.5" customHeight="1" x14ac:dyDescent="0.25">
      <c r="H608" s="35">
        <v>43622</v>
      </c>
      <c r="I608" s="36">
        <v>1.4993684371715701</v>
      </c>
      <c r="J608" s="37">
        <v>1.0422746536876899</v>
      </c>
      <c r="K608" s="37">
        <v>1.30125794669005</v>
      </c>
      <c r="L608" s="37">
        <v>0.93542246245939498</v>
      </c>
    </row>
    <row r="609" spans="8:12" ht="10.5" customHeight="1" x14ac:dyDescent="0.25">
      <c r="H609" s="35">
        <v>43625</v>
      </c>
      <c r="I609" s="36">
        <v>1.5580189066572301</v>
      </c>
      <c r="J609" s="37">
        <v>1.0428721142048401</v>
      </c>
      <c r="K609" s="37">
        <v>1.3025870164134199</v>
      </c>
      <c r="L609" s="37">
        <v>0.935216755013628</v>
      </c>
    </row>
    <row r="610" spans="8:12" ht="10.5" customHeight="1" x14ac:dyDescent="0.25">
      <c r="H610" s="35">
        <v>43626</v>
      </c>
      <c r="I610" s="36">
        <v>1.5209208136068599</v>
      </c>
      <c r="J610" s="37">
        <v>1.0435815573432501</v>
      </c>
      <c r="K610" s="37">
        <v>1.3014547152904801</v>
      </c>
      <c r="L610" s="37">
        <v>0.93444061031665304</v>
      </c>
    </row>
    <row r="611" spans="8:12" ht="10.5" customHeight="1" x14ac:dyDescent="0.25">
      <c r="H611" s="35">
        <v>43627</v>
      </c>
      <c r="I611" s="36">
        <v>1.5121538425347001</v>
      </c>
      <c r="J611" s="37">
        <v>1.0436334525723701</v>
      </c>
      <c r="K611" s="37">
        <v>1.3017867173742199</v>
      </c>
      <c r="L611" s="37">
        <v>0.93561266703834101</v>
      </c>
    </row>
    <row r="612" spans="8:12" ht="10.5" customHeight="1" x14ac:dyDescent="0.25">
      <c r="H612" s="35">
        <v>43628</v>
      </c>
      <c r="I612" s="36">
        <v>1.5106289926187699</v>
      </c>
      <c r="J612" s="37">
        <v>1.04382559867536</v>
      </c>
      <c r="K612" s="37">
        <v>1.30123080174901</v>
      </c>
      <c r="L612" s="37">
        <v>0.93645517736622597</v>
      </c>
    </row>
    <row r="613" spans="8:12" ht="10.5" customHeight="1" x14ac:dyDescent="0.25">
      <c r="H613" s="35">
        <v>43629</v>
      </c>
      <c r="I613" s="36">
        <v>1.5240615326210001</v>
      </c>
      <c r="J613" s="37">
        <v>1.0442849204456599</v>
      </c>
      <c r="K613" s="37">
        <v>1.3021043486970101</v>
      </c>
      <c r="L613" s="37">
        <v>0.93678979563648102</v>
      </c>
    </row>
    <row r="614" spans="8:12" ht="10.5" customHeight="1" x14ac:dyDescent="0.25">
      <c r="H614" s="35">
        <v>43633</v>
      </c>
      <c r="I614" s="36">
        <v>1.5735779292518299</v>
      </c>
      <c r="J614" s="37">
        <v>1.0438464734513799</v>
      </c>
      <c r="K614" s="37">
        <v>1.30337590050902</v>
      </c>
      <c r="L614" s="37">
        <v>0.93647225918509802</v>
      </c>
    </row>
    <row r="615" spans="8:12" ht="10.5" customHeight="1" x14ac:dyDescent="0.25">
      <c r="H615" s="35">
        <v>43634</v>
      </c>
      <c r="I615" s="36">
        <v>1.52180539633254</v>
      </c>
      <c r="J615" s="37">
        <v>1.0441386387132701</v>
      </c>
      <c r="K615" s="37">
        <v>1.2999347893670199</v>
      </c>
      <c r="L615" s="37">
        <v>0.93481006769906205</v>
      </c>
    </row>
    <row r="616" spans="8:12" ht="10.5" customHeight="1" x14ac:dyDescent="0.25">
      <c r="H616" s="35">
        <v>43635</v>
      </c>
      <c r="I616" s="36">
        <v>1.51518061519501</v>
      </c>
      <c r="J616" s="37">
        <v>1.04540112740096</v>
      </c>
      <c r="K616" s="37">
        <v>1.30026380077674</v>
      </c>
      <c r="L616" s="37">
        <v>0.93376249878419304</v>
      </c>
    </row>
    <row r="617" spans="8:12" ht="10.5" customHeight="1" x14ac:dyDescent="0.25">
      <c r="H617" s="35">
        <v>43636</v>
      </c>
      <c r="I617" s="36">
        <v>1.5276150559277999</v>
      </c>
      <c r="J617" s="37">
        <v>1.0463520434731699</v>
      </c>
      <c r="K617" s="37">
        <v>1.30205897437266</v>
      </c>
      <c r="L617" s="37">
        <v>0.93456572448678898</v>
      </c>
    </row>
    <row r="618" spans="8:12" ht="10.5" customHeight="1" x14ac:dyDescent="0.25">
      <c r="H618" s="35">
        <v>43639</v>
      </c>
      <c r="I618" s="36">
        <v>1.5666681846219599</v>
      </c>
      <c r="J618" s="37">
        <v>1.04860975722185</v>
      </c>
      <c r="K618" s="37">
        <v>1.3036525417134399</v>
      </c>
      <c r="L618" s="37">
        <v>0.93736554386621196</v>
      </c>
    </row>
    <row r="619" spans="8:12" ht="10.5" customHeight="1" x14ac:dyDescent="0.25">
      <c r="H619" s="35">
        <v>43640</v>
      </c>
      <c r="I619" s="36">
        <v>1.5303316417769299</v>
      </c>
      <c r="J619" s="37">
        <v>1.0498817423951901</v>
      </c>
      <c r="K619" s="37">
        <v>1.30266592525928</v>
      </c>
      <c r="L619" s="37">
        <v>0.93707095345440095</v>
      </c>
    </row>
    <row r="620" spans="8:12" ht="10.5" customHeight="1" x14ac:dyDescent="0.25">
      <c r="H620" s="35">
        <v>43641</v>
      </c>
      <c r="I620" s="36">
        <v>1.5289904618841099</v>
      </c>
      <c r="J620" s="37">
        <v>1.0515438956407499</v>
      </c>
      <c r="K620" s="37">
        <v>1.3042276038318401</v>
      </c>
      <c r="L620" s="37">
        <v>0.939680650775643</v>
      </c>
    </row>
    <row r="621" spans="8:12" ht="10.5" customHeight="1" x14ac:dyDescent="0.25">
      <c r="H621" s="35">
        <v>43642</v>
      </c>
      <c r="I621" s="36">
        <v>1.55582173866828</v>
      </c>
      <c r="J621" s="37">
        <v>1.05349787325162</v>
      </c>
      <c r="K621" s="37">
        <v>1.3042212622224501</v>
      </c>
      <c r="L621" s="37">
        <v>0.94015352984293299</v>
      </c>
    </row>
    <row r="622" spans="8:12" ht="10.5" customHeight="1" x14ac:dyDescent="0.25">
      <c r="H622" s="35">
        <v>43646</v>
      </c>
      <c r="I622" s="36">
        <v>1.5806781536276799</v>
      </c>
      <c r="J622" s="37">
        <v>1.0553406475606699</v>
      </c>
      <c r="K622" s="37">
        <v>1.30921202251905</v>
      </c>
      <c r="L622" s="37">
        <v>0.94175917793620001</v>
      </c>
    </row>
    <row r="623" spans="8:12" ht="10.5" customHeight="1" x14ac:dyDescent="0.25">
      <c r="H623" s="35">
        <v>43647</v>
      </c>
      <c r="I623" s="36">
        <v>1.5321025737899301</v>
      </c>
      <c r="J623" s="37">
        <v>1.05787178087503</v>
      </c>
      <c r="K623" s="37">
        <v>1.30572710271679</v>
      </c>
      <c r="L623" s="37">
        <v>0.94051740136119899</v>
      </c>
    </row>
    <row r="624" spans="8:12" ht="10.5" customHeight="1" x14ac:dyDescent="0.25">
      <c r="H624" s="35">
        <v>43648</v>
      </c>
      <c r="I624" s="36">
        <v>1.52265427306901</v>
      </c>
      <c r="J624" s="37">
        <v>1.05882230290594</v>
      </c>
      <c r="K624" s="37">
        <v>1.3068622324678101</v>
      </c>
      <c r="L624" s="37">
        <v>0.94102890880600998</v>
      </c>
    </row>
    <row r="625" spans="8:12" ht="10.5" customHeight="1" x14ac:dyDescent="0.25">
      <c r="H625" s="35">
        <v>43649</v>
      </c>
      <c r="I625" s="36">
        <v>1.5226193590233299</v>
      </c>
      <c r="J625" s="37">
        <v>1.0596015958451499</v>
      </c>
      <c r="K625" s="37">
        <v>1.30702898826713</v>
      </c>
      <c r="L625" s="37">
        <v>0.94154149506283003</v>
      </c>
    </row>
    <row r="626" spans="8:12" ht="10.5" customHeight="1" x14ac:dyDescent="0.25">
      <c r="H626" s="35">
        <v>43650</v>
      </c>
      <c r="I626" s="36">
        <v>1.52856863523257</v>
      </c>
      <c r="J626" s="37">
        <v>1.0589915535205501</v>
      </c>
      <c r="K626" s="37">
        <v>1.30780215184277</v>
      </c>
      <c r="L626" s="37">
        <v>0.94225785092011705</v>
      </c>
    </row>
    <row r="627" spans="8:12" ht="10.5" customHeight="1" x14ac:dyDescent="0.25">
      <c r="H627" s="35">
        <v>43653</v>
      </c>
      <c r="I627" s="36">
        <v>1.61133366038549</v>
      </c>
      <c r="J627" s="37">
        <v>1.06081961819335</v>
      </c>
      <c r="K627" s="37">
        <v>1.3101656972754001</v>
      </c>
      <c r="L627" s="37">
        <v>0.94378521092901801</v>
      </c>
    </row>
    <row r="628" spans="8:12" ht="10.5" customHeight="1" x14ac:dyDescent="0.25">
      <c r="H628" s="35">
        <v>43654</v>
      </c>
      <c r="I628" s="36">
        <v>1.5688634612429</v>
      </c>
      <c r="J628" s="37">
        <v>1.06170508047152</v>
      </c>
      <c r="K628" s="37">
        <v>1.3076771563430201</v>
      </c>
      <c r="L628" s="37">
        <v>0.94403091598309996</v>
      </c>
    </row>
    <row r="629" spans="8:12" ht="10.5" customHeight="1" x14ac:dyDescent="0.25">
      <c r="H629" s="35">
        <v>43655</v>
      </c>
      <c r="I629" s="36">
        <v>1.56183077082185</v>
      </c>
      <c r="J629" s="37">
        <v>1.0620915714850101</v>
      </c>
      <c r="K629" s="37">
        <v>1.30763662565451</v>
      </c>
      <c r="L629" s="37">
        <v>0.94417193934474497</v>
      </c>
    </row>
    <row r="630" spans="8:12" ht="10.5" customHeight="1" x14ac:dyDescent="0.25">
      <c r="H630" s="35">
        <v>43656</v>
      </c>
      <c r="I630" s="36">
        <v>1.5620270693995999</v>
      </c>
      <c r="J630" s="37">
        <v>1.06405695701664</v>
      </c>
      <c r="K630" s="37">
        <v>1.3083338159440601</v>
      </c>
      <c r="L630" s="37">
        <v>0.944524426691143</v>
      </c>
    </row>
    <row r="631" spans="8:12" ht="10.5" customHeight="1" x14ac:dyDescent="0.25">
      <c r="H631" s="35">
        <v>43657</v>
      </c>
      <c r="I631" s="36">
        <v>1.56178669217623</v>
      </c>
      <c r="J631" s="37">
        <v>1.06481947191105</v>
      </c>
      <c r="K631" s="37">
        <v>1.3086090099557199</v>
      </c>
      <c r="L631" s="37">
        <v>0.94506906879257502</v>
      </c>
    </row>
    <row r="632" spans="8:12" ht="10.5" customHeight="1" x14ac:dyDescent="0.25">
      <c r="H632" s="35">
        <v>43660</v>
      </c>
      <c r="I632" s="36">
        <v>1.57397097989233</v>
      </c>
      <c r="J632" s="37">
        <v>1.0655277746521701</v>
      </c>
      <c r="K632" s="37">
        <v>1.3100005852709999</v>
      </c>
      <c r="L632" s="37">
        <v>0.94616093099370602</v>
      </c>
    </row>
    <row r="633" spans="8:12" ht="10.5" customHeight="1" x14ac:dyDescent="0.25">
      <c r="H633" s="35">
        <v>43661</v>
      </c>
      <c r="I633" s="36">
        <v>1.5604303943263</v>
      </c>
      <c r="J633" s="37">
        <v>1.0654957834155401</v>
      </c>
      <c r="K633" s="37">
        <v>1.3086767014247001</v>
      </c>
      <c r="L633" s="37">
        <v>0.94563838570641501</v>
      </c>
    </row>
    <row r="634" spans="8:12" ht="10.5" customHeight="1" x14ac:dyDescent="0.25">
      <c r="H634" s="35">
        <v>43662</v>
      </c>
      <c r="I634" s="36">
        <v>1.55712764286196</v>
      </c>
      <c r="J634" s="37">
        <v>1.06542992585805</v>
      </c>
      <c r="K634" s="37">
        <v>1.3088402058567501</v>
      </c>
      <c r="L634" s="37">
        <v>0.94634345156628696</v>
      </c>
    </row>
    <row r="635" spans="8:12" ht="10.5" customHeight="1" x14ac:dyDescent="0.25">
      <c r="H635" s="35">
        <v>43663</v>
      </c>
      <c r="I635" s="36">
        <v>1.5515993472271701</v>
      </c>
      <c r="J635" s="37">
        <v>1.06470952704248</v>
      </c>
      <c r="K635" s="37">
        <v>1.3093155628102799</v>
      </c>
      <c r="L635" s="37">
        <v>0.94665805555737403</v>
      </c>
    </row>
    <row r="636" spans="8:12" ht="10.5" customHeight="1" x14ac:dyDescent="0.25">
      <c r="H636" s="35">
        <v>43664</v>
      </c>
      <c r="I636" s="36">
        <v>1.5493042842796501</v>
      </c>
      <c r="J636" s="37">
        <v>1.0647512356778299</v>
      </c>
      <c r="K636" s="37">
        <v>1.3104552344706799</v>
      </c>
      <c r="L636" s="37">
        <v>0.94683878509136599</v>
      </c>
    </row>
    <row r="637" spans="8:12" ht="10.5" customHeight="1" x14ac:dyDescent="0.25">
      <c r="H637" s="35">
        <v>43667</v>
      </c>
      <c r="I637" s="36">
        <v>1.58005744758781</v>
      </c>
      <c r="J637" s="37">
        <v>1.0650667895691499</v>
      </c>
      <c r="K637" s="37">
        <v>1.3110653772580301</v>
      </c>
      <c r="L637" s="37">
        <v>0.94799228329971097</v>
      </c>
    </row>
    <row r="638" spans="8:12" ht="10.5" customHeight="1" x14ac:dyDescent="0.25">
      <c r="H638" s="35">
        <v>43668</v>
      </c>
      <c r="I638" s="36">
        <v>1.55979027318714</v>
      </c>
      <c r="J638" s="37">
        <v>1.06688048688242</v>
      </c>
      <c r="K638" s="37">
        <v>1.3093679044963999</v>
      </c>
      <c r="L638" s="37">
        <v>0.94748173075097297</v>
      </c>
    </row>
    <row r="639" spans="8:12" ht="10.5" customHeight="1" x14ac:dyDescent="0.25">
      <c r="H639" s="35">
        <v>43669</v>
      </c>
      <c r="I639" s="36">
        <v>1.55003081884695</v>
      </c>
      <c r="J639" s="37">
        <v>1.0664486193564999</v>
      </c>
      <c r="K639" s="37">
        <v>1.3099242604805601</v>
      </c>
      <c r="L639" s="37">
        <v>0.94729301799613397</v>
      </c>
    </row>
    <row r="640" spans="8:12" ht="10.5" customHeight="1" x14ac:dyDescent="0.25">
      <c r="H640" s="35">
        <v>43670</v>
      </c>
      <c r="I640" s="36">
        <v>1.54345526860565</v>
      </c>
      <c r="J640" s="37">
        <v>1.0668412825854801</v>
      </c>
      <c r="K640" s="37">
        <v>1.31088751407507</v>
      </c>
      <c r="L640" s="37">
        <v>0.94724452931395797</v>
      </c>
    </row>
    <row r="641" spans="8:12" ht="10.5" customHeight="1" x14ac:dyDescent="0.25">
      <c r="H641" s="35">
        <v>43671</v>
      </c>
      <c r="I641" s="36">
        <v>1.54142647579945</v>
      </c>
      <c r="J641" s="37">
        <v>1.06662821481626</v>
      </c>
      <c r="K641" s="37">
        <v>1.3108624537751099</v>
      </c>
      <c r="L641" s="37">
        <v>0.94798730064227898</v>
      </c>
    </row>
    <row r="642" spans="8:12" ht="10.5" customHeight="1" x14ac:dyDescent="0.25">
      <c r="H642" s="35">
        <v>43674</v>
      </c>
      <c r="I642" s="36">
        <v>1.53944864882904</v>
      </c>
      <c r="J642" s="37">
        <v>1.0681207165823701</v>
      </c>
      <c r="K642" s="37">
        <v>1.3119821800900999</v>
      </c>
      <c r="L642" s="37">
        <v>0.94881491412158203</v>
      </c>
    </row>
    <row r="643" spans="8:12" ht="10.5" customHeight="1" x14ac:dyDescent="0.25">
      <c r="H643" s="35">
        <v>43675</v>
      </c>
      <c r="I643" s="36">
        <v>1.51536324251765</v>
      </c>
      <c r="J643" s="37">
        <v>1.07031030294737</v>
      </c>
      <c r="K643" s="37">
        <v>1.31079115675789</v>
      </c>
      <c r="L643" s="37">
        <v>0.94920729430447304</v>
      </c>
    </row>
    <row r="644" spans="8:12" ht="10.5" customHeight="1" x14ac:dyDescent="0.25">
      <c r="H644" s="35">
        <v>43676</v>
      </c>
      <c r="I644" s="36">
        <v>1.5245573934913501</v>
      </c>
      <c r="J644" s="37">
        <v>1.0724457629539501</v>
      </c>
      <c r="K644" s="37">
        <v>1.3119824966697899</v>
      </c>
      <c r="L644" s="37">
        <v>0.95005167938376001</v>
      </c>
    </row>
    <row r="645" spans="8:12" ht="10.5" customHeight="1" x14ac:dyDescent="0.25">
      <c r="H645" s="35">
        <v>43677</v>
      </c>
      <c r="I645" s="36">
        <v>1.53819241604507</v>
      </c>
      <c r="J645" s="37">
        <v>1.0758835013358701</v>
      </c>
      <c r="K645" s="37">
        <v>1.3169955368922199</v>
      </c>
      <c r="L645" s="37">
        <v>0.95201102201618504</v>
      </c>
    </row>
    <row r="646" spans="8:12" ht="10.5" customHeight="1" x14ac:dyDescent="0.25">
      <c r="H646" s="35">
        <v>43678</v>
      </c>
      <c r="I646" s="36">
        <v>1.52950955081644</v>
      </c>
      <c r="J646" s="37">
        <v>1.0774070947293</v>
      </c>
      <c r="K646" s="37">
        <v>1.31621909271763</v>
      </c>
      <c r="L646" s="37">
        <v>0.95457047119665395</v>
      </c>
    </row>
    <row r="647" spans="8:12" ht="10.5" customHeight="1" x14ac:dyDescent="0.25">
      <c r="H647" s="35">
        <v>43681</v>
      </c>
      <c r="I647" s="36">
        <v>1.52914730912783</v>
      </c>
      <c r="J647" s="37">
        <v>1.0779074128083901</v>
      </c>
      <c r="K647" s="37">
        <v>1.31645654603138</v>
      </c>
      <c r="L647" s="37">
        <v>0.95452228653191595</v>
      </c>
    </row>
    <row r="648" spans="8:12" ht="10.5" customHeight="1" x14ac:dyDescent="0.25">
      <c r="H648" s="35">
        <v>43682</v>
      </c>
      <c r="I648" s="36">
        <v>1.52714715788552</v>
      </c>
      <c r="J648" s="37">
        <v>1.07953217255417</v>
      </c>
      <c r="K648" s="37">
        <v>1.31451514481181</v>
      </c>
      <c r="L648" s="37">
        <v>0.95391879061689</v>
      </c>
    </row>
    <row r="649" spans="8:12" ht="10.5" customHeight="1" x14ac:dyDescent="0.25">
      <c r="H649" s="35">
        <v>43683</v>
      </c>
      <c r="I649" s="36">
        <v>1.5405960898467299</v>
      </c>
      <c r="J649" s="37">
        <v>1.08123950378026</v>
      </c>
      <c r="K649" s="37">
        <v>1.31488310871043</v>
      </c>
      <c r="L649" s="37">
        <v>0.95638118764000501</v>
      </c>
    </row>
    <row r="650" spans="8:12" ht="10.5" customHeight="1" x14ac:dyDescent="0.25">
      <c r="H650" s="35">
        <v>43684</v>
      </c>
      <c r="I650" s="36">
        <v>1.58639759515056</v>
      </c>
      <c r="J650" s="37">
        <v>1.08195366780382</v>
      </c>
      <c r="K650" s="37">
        <v>1.31561970401828</v>
      </c>
      <c r="L650" s="37">
        <v>0.95764761644603502</v>
      </c>
    </row>
    <row r="651" spans="8:12" ht="10.5" customHeight="1" x14ac:dyDescent="0.25">
      <c r="H651" s="35">
        <v>43685</v>
      </c>
      <c r="I651" s="36">
        <v>1.58340425637819</v>
      </c>
      <c r="J651" s="37">
        <v>1.08283994261609</v>
      </c>
      <c r="K651" s="37">
        <v>1.3161898696345</v>
      </c>
      <c r="L651" s="37">
        <v>0.95817860550642098</v>
      </c>
    </row>
    <row r="652" spans="8:12" ht="10.5" customHeight="1" x14ac:dyDescent="0.25">
      <c r="H652" s="35">
        <v>43688</v>
      </c>
      <c r="I652" s="36">
        <v>1.5912290772044699</v>
      </c>
      <c r="J652" s="37">
        <v>1.08357010950982</v>
      </c>
      <c r="K652" s="37">
        <v>1.31811266891778</v>
      </c>
      <c r="L652" s="37">
        <v>0.95929429384198805</v>
      </c>
    </row>
    <row r="653" spans="8:12" ht="10.5" customHeight="1" x14ac:dyDescent="0.25">
      <c r="H653" s="35">
        <v>43691</v>
      </c>
      <c r="I653" s="36">
        <v>1.5477489836088201</v>
      </c>
      <c r="J653" s="37">
        <v>1.0859110645399199</v>
      </c>
      <c r="K653" s="37">
        <v>1.3180717487037801</v>
      </c>
      <c r="L653" s="37">
        <v>0.96229021843983298</v>
      </c>
    </row>
    <row r="654" spans="8:12" ht="10.5" customHeight="1" x14ac:dyDescent="0.25">
      <c r="H654" s="35">
        <v>43692</v>
      </c>
      <c r="I654" s="36">
        <v>1.56442431038382</v>
      </c>
      <c r="J654" s="37">
        <v>1.0860232937007099</v>
      </c>
      <c r="K654" s="37">
        <v>1.3183034612659801</v>
      </c>
      <c r="L654" s="37">
        <v>0.96242438029074195</v>
      </c>
    </row>
    <row r="655" spans="8:12" ht="10.5" customHeight="1" x14ac:dyDescent="0.25">
      <c r="H655" s="35">
        <v>43695</v>
      </c>
      <c r="I655" s="36">
        <v>1.5757350433499799</v>
      </c>
      <c r="J655" s="37">
        <v>1.08667728403682</v>
      </c>
      <c r="K655" s="37">
        <v>1.3196625706050999</v>
      </c>
      <c r="L655" s="37">
        <v>0.96254156774743405</v>
      </c>
    </row>
    <row r="656" spans="8:12" ht="10.5" customHeight="1" x14ac:dyDescent="0.25">
      <c r="H656" s="35">
        <v>43696</v>
      </c>
      <c r="I656" s="36">
        <v>1.5407216971094</v>
      </c>
      <c r="J656" s="37">
        <v>1.0862523185381701</v>
      </c>
      <c r="K656" s="37">
        <v>1.3181560694850201</v>
      </c>
      <c r="L656" s="37">
        <v>0.96193342120818104</v>
      </c>
    </row>
    <row r="657" spans="8:12" ht="10.5" customHeight="1" x14ac:dyDescent="0.25">
      <c r="H657" s="35">
        <v>43697</v>
      </c>
      <c r="I657" s="36">
        <v>1.54467439465788</v>
      </c>
      <c r="J657" s="37">
        <v>1.08727096090278</v>
      </c>
      <c r="K657" s="37">
        <v>1.31896348586509</v>
      </c>
      <c r="L657" s="37">
        <v>0.96319251878315204</v>
      </c>
    </row>
    <row r="658" spans="8:12" ht="10.5" customHeight="1" x14ac:dyDescent="0.25">
      <c r="H658" s="35">
        <v>43698</v>
      </c>
      <c r="I658" s="36">
        <v>1.5528566583754899</v>
      </c>
      <c r="J658" s="37">
        <v>1.08728980236827</v>
      </c>
      <c r="K658" s="37">
        <v>1.3195660994841201</v>
      </c>
      <c r="L658" s="37">
        <v>0.96395087310175398</v>
      </c>
    </row>
    <row r="659" spans="8:12" ht="10.5" customHeight="1" x14ac:dyDescent="0.25">
      <c r="H659" s="35">
        <v>43699</v>
      </c>
      <c r="I659" s="36">
        <v>1.5663245622973401</v>
      </c>
      <c r="J659" s="37">
        <v>1.08913290595206</v>
      </c>
      <c r="K659" s="37">
        <v>1.3188565668971699</v>
      </c>
      <c r="L659" s="37">
        <v>0.965217050238239</v>
      </c>
    </row>
    <row r="660" spans="8:12" ht="10.5" customHeight="1" x14ac:dyDescent="0.25">
      <c r="H660" s="35">
        <v>43703</v>
      </c>
      <c r="I660" s="36">
        <v>1.5777071061033201</v>
      </c>
      <c r="J660" s="37">
        <v>1.08999625266026</v>
      </c>
      <c r="K660" s="37">
        <v>1.31980634972378</v>
      </c>
      <c r="L660" s="37">
        <v>0.96624202534117098</v>
      </c>
    </row>
    <row r="661" spans="8:12" ht="10.5" customHeight="1" x14ac:dyDescent="0.25">
      <c r="H661" s="35">
        <v>43704</v>
      </c>
      <c r="I661" s="36">
        <v>1.5229374633166499</v>
      </c>
      <c r="J661" s="37">
        <v>1.0918419403302499</v>
      </c>
      <c r="K661" s="37">
        <v>1.31761927622037</v>
      </c>
      <c r="L661" s="37">
        <v>0.96421125632615501</v>
      </c>
    </row>
    <row r="662" spans="8:12" ht="10.5" customHeight="1" x14ac:dyDescent="0.25">
      <c r="H662" s="35">
        <v>43705</v>
      </c>
      <c r="I662" s="36">
        <v>1.5211319104789001</v>
      </c>
      <c r="J662" s="37">
        <v>1.09376598571021</v>
      </c>
      <c r="K662" s="37">
        <v>1.31881346965054</v>
      </c>
      <c r="L662" s="37">
        <v>0.96614615005846904</v>
      </c>
    </row>
    <row r="663" spans="8:12" ht="10.5" customHeight="1" x14ac:dyDescent="0.25">
      <c r="H663" s="35">
        <v>43706</v>
      </c>
      <c r="I663" s="36">
        <v>1.5321430198428101</v>
      </c>
      <c r="J663" s="37">
        <v>1.0946031960848199</v>
      </c>
      <c r="K663" s="37">
        <v>1.3202954053909</v>
      </c>
      <c r="L663" s="37">
        <v>0.96809162147592398</v>
      </c>
    </row>
    <row r="664" spans="8:12" ht="10.5" customHeight="1" x14ac:dyDescent="0.25">
      <c r="H664" s="35">
        <v>43709</v>
      </c>
      <c r="I664" s="36">
        <v>1.55574885965743</v>
      </c>
      <c r="J664" s="37">
        <v>1.0975158931545901</v>
      </c>
      <c r="K664" s="37">
        <v>1.3276459090468899</v>
      </c>
      <c r="L664" s="37">
        <v>0.97092469063884701</v>
      </c>
    </row>
    <row r="665" spans="8:12" ht="10.5" customHeight="1" x14ac:dyDescent="0.25">
      <c r="H665" s="35">
        <v>43710</v>
      </c>
      <c r="I665" s="36">
        <v>1.5173466278418799</v>
      </c>
      <c r="J665" s="37">
        <v>1.09698201837931</v>
      </c>
      <c r="K665" s="37">
        <v>1.32650087802422</v>
      </c>
      <c r="L665" s="37">
        <v>0.97023414649746498</v>
      </c>
    </row>
    <row r="666" spans="8:12" ht="10.5" customHeight="1" x14ac:dyDescent="0.25">
      <c r="H666" s="35">
        <v>43711</v>
      </c>
      <c r="I666" s="36">
        <v>1.5105982645409</v>
      </c>
      <c r="J666" s="37">
        <v>1.0965327728143801</v>
      </c>
      <c r="K666" s="37">
        <v>1.32869863236949</v>
      </c>
      <c r="L666" s="37">
        <v>0.97102057077446402</v>
      </c>
    </row>
    <row r="667" spans="8:12" ht="10.5" customHeight="1" x14ac:dyDescent="0.25">
      <c r="H667" s="35">
        <v>43712</v>
      </c>
      <c r="I667" s="36">
        <v>1.52643716004551</v>
      </c>
      <c r="J667" s="37">
        <v>1.0974438620248299</v>
      </c>
      <c r="K667" s="37">
        <v>1.32733915390908</v>
      </c>
      <c r="L667" s="37">
        <v>0.97153781185618304</v>
      </c>
    </row>
    <row r="668" spans="8:12" ht="10.5" customHeight="1" x14ac:dyDescent="0.25">
      <c r="H668" s="35">
        <v>43713</v>
      </c>
      <c r="I668" s="36">
        <v>1.54661790043338</v>
      </c>
      <c r="J668" s="37">
        <v>1.0996248663316599</v>
      </c>
      <c r="K668" s="37">
        <v>1.3276957135037</v>
      </c>
      <c r="L668" s="37">
        <v>0.97206045302095501</v>
      </c>
    </row>
    <row r="669" spans="8:12" ht="10.5" customHeight="1" x14ac:dyDescent="0.25">
      <c r="H669" s="35">
        <v>43716</v>
      </c>
      <c r="I669" s="36">
        <v>1.6071355389661199</v>
      </c>
      <c r="J669" s="37">
        <v>1.1006264678937301</v>
      </c>
      <c r="K669" s="37">
        <v>1.3307598895134101</v>
      </c>
      <c r="L669" s="37">
        <v>0.97357361175792501</v>
      </c>
    </row>
    <row r="670" spans="8:12" ht="10.5" customHeight="1" x14ac:dyDescent="0.25">
      <c r="H670" s="35">
        <v>43717</v>
      </c>
      <c r="I670" s="36">
        <v>1.56735073911714</v>
      </c>
      <c r="J670" s="37">
        <v>1.1003332809842801</v>
      </c>
      <c r="K670" s="37">
        <v>1.33040200282594</v>
      </c>
      <c r="L670" s="37">
        <v>0.97336070083936999</v>
      </c>
    </row>
    <row r="671" spans="8:12" ht="10.5" customHeight="1" x14ac:dyDescent="0.25">
      <c r="H671" s="35">
        <v>43718</v>
      </c>
      <c r="I671" s="36">
        <v>1.5676358438801601</v>
      </c>
      <c r="J671" s="37">
        <v>1.1012299962699299</v>
      </c>
      <c r="K671" s="37">
        <v>1.3313597904204899</v>
      </c>
      <c r="L671" s="37">
        <v>0.97472461691245105</v>
      </c>
    </row>
    <row r="672" spans="8:12" ht="10.5" customHeight="1" x14ac:dyDescent="0.25">
      <c r="H672" s="35">
        <v>43719</v>
      </c>
      <c r="I672" s="36">
        <v>1.5605894473242099</v>
      </c>
      <c r="J672" s="37">
        <v>1.1011392895831</v>
      </c>
      <c r="K672" s="37">
        <v>1.33283526961647</v>
      </c>
      <c r="L672" s="37">
        <v>0.97558645876805195</v>
      </c>
    </row>
    <row r="673" spans="8:12" ht="10.5" customHeight="1" x14ac:dyDescent="0.25">
      <c r="H673" s="35">
        <v>43720</v>
      </c>
      <c r="I673" s="36">
        <v>1.5621612763393899</v>
      </c>
      <c r="J673" s="37">
        <v>1.1004703734498</v>
      </c>
      <c r="K673" s="37">
        <v>1.33404727062293</v>
      </c>
      <c r="L673" s="37">
        <v>0.97616700580016302</v>
      </c>
    </row>
    <row r="674" spans="8:12" ht="10.5" customHeight="1" x14ac:dyDescent="0.25">
      <c r="H674" s="35">
        <v>43723</v>
      </c>
      <c r="I674" s="36">
        <v>1.59369552190022</v>
      </c>
      <c r="J674" s="37">
        <v>1.1000557215373199</v>
      </c>
      <c r="K674" s="37">
        <v>1.33559349196429</v>
      </c>
      <c r="L674" s="37">
        <v>0.975023813170381</v>
      </c>
    </row>
    <row r="675" spans="8:12" ht="10.5" customHeight="1" x14ac:dyDescent="0.25">
      <c r="H675" s="35">
        <v>43724</v>
      </c>
      <c r="I675" s="36">
        <v>1.56606408286851</v>
      </c>
      <c r="J675" s="37">
        <v>1.1024314872357199</v>
      </c>
      <c r="K675" s="37">
        <v>1.33575441065547</v>
      </c>
      <c r="L675" s="37">
        <v>0.97775567585839895</v>
      </c>
    </row>
    <row r="676" spans="8:12" ht="10.5" customHeight="1" x14ac:dyDescent="0.25">
      <c r="H676" s="35">
        <v>43725</v>
      </c>
      <c r="I676" s="36">
        <v>1.55647405097466</v>
      </c>
      <c r="J676" s="37">
        <v>1.1014308630654599</v>
      </c>
      <c r="K676" s="37">
        <v>1.3380963112000499</v>
      </c>
      <c r="L676" s="37">
        <v>0.97829234212028804</v>
      </c>
    </row>
    <row r="677" spans="8:12" ht="10.5" customHeight="1" x14ac:dyDescent="0.25">
      <c r="H677" s="35">
        <v>43726</v>
      </c>
      <c r="I677" s="36">
        <v>1.55255580154037</v>
      </c>
      <c r="J677" s="37">
        <v>1.10157789571276</v>
      </c>
      <c r="K677" s="37">
        <v>1.33885314049848</v>
      </c>
      <c r="L677" s="37">
        <v>0.97906715082379003</v>
      </c>
    </row>
    <row r="678" spans="8:12" ht="10.5" customHeight="1" x14ac:dyDescent="0.25">
      <c r="H678" s="35">
        <v>43727</v>
      </c>
      <c r="I678" s="36">
        <v>1.5555009404308799</v>
      </c>
      <c r="J678" s="37">
        <v>1.1025546810098199</v>
      </c>
      <c r="K678" s="37">
        <v>1.3377456481847501</v>
      </c>
      <c r="L678" s="37">
        <v>0.97957027299122301</v>
      </c>
    </row>
    <row r="679" spans="8:12" ht="10.5" customHeight="1" x14ac:dyDescent="0.25">
      <c r="H679" s="35">
        <v>43730</v>
      </c>
      <c r="I679" s="36">
        <v>1.59709585048181</v>
      </c>
      <c r="J679" s="37">
        <v>1.10386820416206</v>
      </c>
      <c r="K679" s="37">
        <v>1.33843735817826</v>
      </c>
      <c r="L679" s="37">
        <v>0.97999360187112305</v>
      </c>
    </row>
    <row r="680" spans="8:12" ht="10.5" customHeight="1" x14ac:dyDescent="0.25">
      <c r="H680" s="35">
        <v>43731</v>
      </c>
      <c r="I680" s="36">
        <v>1.5589682103728699</v>
      </c>
      <c r="J680" s="37">
        <v>1.1036673084280799</v>
      </c>
      <c r="K680" s="37">
        <v>1.33859927598092</v>
      </c>
      <c r="L680" s="37">
        <v>0.97936280192111602</v>
      </c>
    </row>
    <row r="681" spans="8:12" ht="10.5" customHeight="1" x14ac:dyDescent="0.25">
      <c r="H681" s="35">
        <v>43732</v>
      </c>
      <c r="I681" s="36">
        <v>1.5491446621810301</v>
      </c>
      <c r="J681" s="37">
        <v>1.10417913701896</v>
      </c>
      <c r="K681" s="37">
        <v>1.3416785714830299</v>
      </c>
      <c r="L681" s="37">
        <v>0.98030272532524498</v>
      </c>
    </row>
    <row r="682" spans="8:12" ht="10.5" customHeight="1" x14ac:dyDescent="0.25">
      <c r="H682" s="35">
        <v>43733</v>
      </c>
      <c r="I682" s="36">
        <v>1.5478862167201</v>
      </c>
      <c r="J682" s="37">
        <v>1.10589345595894</v>
      </c>
      <c r="K682" s="37">
        <v>1.3420270780727099</v>
      </c>
      <c r="L682" s="37">
        <v>0.98172465689459698</v>
      </c>
    </row>
    <row r="683" spans="8:12" ht="10.5" customHeight="1" x14ac:dyDescent="0.25">
      <c r="H683" s="35">
        <v>43734</v>
      </c>
      <c r="I683" s="36">
        <v>1.5487131595422601</v>
      </c>
      <c r="J683" s="37">
        <v>1.1078615675077701</v>
      </c>
      <c r="K683" s="37">
        <v>1.34219542238067</v>
      </c>
      <c r="L683" s="37">
        <v>0.98211164663428896</v>
      </c>
    </row>
    <row r="684" spans="8:12" ht="10.5" customHeight="1" x14ac:dyDescent="0.25">
      <c r="H684" s="35">
        <v>43737</v>
      </c>
      <c r="I684" s="36">
        <v>1.5672349864130399</v>
      </c>
      <c r="J684" s="37">
        <v>1.1093508878598499</v>
      </c>
      <c r="K684" s="37">
        <v>1.34465954107748</v>
      </c>
      <c r="L684" s="37">
        <v>0.98205016390478705</v>
      </c>
    </row>
    <row r="685" spans="8:12" ht="10.5" customHeight="1" x14ac:dyDescent="0.25">
      <c r="H685" s="35">
        <v>43738</v>
      </c>
      <c r="I685" s="36">
        <v>1.5650918957465101</v>
      </c>
      <c r="J685" s="37">
        <v>1.1103547512496601</v>
      </c>
      <c r="K685" s="37">
        <v>1.3483716679147</v>
      </c>
      <c r="L685" s="37">
        <v>0.98127981397874697</v>
      </c>
    </row>
    <row r="686" spans="8:12" ht="10.5" customHeight="1" x14ac:dyDescent="0.25">
      <c r="H686" s="35">
        <v>43739</v>
      </c>
      <c r="I686" s="36">
        <v>1.5470633903084601</v>
      </c>
      <c r="J686" s="37">
        <v>1.1120407950429301</v>
      </c>
      <c r="K686" s="37">
        <v>1.34789550015773</v>
      </c>
      <c r="L686" s="37">
        <v>0.98125057846903496</v>
      </c>
    </row>
    <row r="687" spans="8:12" ht="10.5" customHeight="1" x14ac:dyDescent="0.25">
      <c r="H687" s="35">
        <v>43740</v>
      </c>
      <c r="I687" s="36">
        <v>1.5358493972218099</v>
      </c>
      <c r="J687" s="37">
        <v>1.1156626876528</v>
      </c>
      <c r="K687" s="37">
        <v>1.3478599714858599</v>
      </c>
      <c r="L687" s="37">
        <v>0.98266854921200897</v>
      </c>
    </row>
    <row r="688" spans="8:12" ht="10.5" customHeight="1" x14ac:dyDescent="0.25">
      <c r="H688" s="35">
        <v>43741</v>
      </c>
      <c r="I688" s="36">
        <v>1.53358598244885</v>
      </c>
      <c r="J688" s="37">
        <v>1.1174120871684701</v>
      </c>
      <c r="K688" s="37">
        <v>1.34819085058355</v>
      </c>
      <c r="L688" s="37">
        <v>0.98361089079845898</v>
      </c>
    </row>
    <row r="689" spans="8:12" ht="10.5" customHeight="1" x14ac:dyDescent="0.25">
      <c r="H689" s="35">
        <v>43744</v>
      </c>
      <c r="I689" s="36">
        <v>1.5780958774827401</v>
      </c>
      <c r="J689" s="37">
        <v>1.1181966832414301</v>
      </c>
      <c r="K689" s="37">
        <v>1.34865662251705</v>
      </c>
      <c r="L689" s="37">
        <v>0.98430214828570495</v>
      </c>
    </row>
    <row r="690" spans="8:12" ht="10.5" customHeight="1" x14ac:dyDescent="0.25">
      <c r="H690" s="35">
        <v>43745</v>
      </c>
      <c r="I690" s="36">
        <v>1.5946138743396201</v>
      </c>
      <c r="J690" s="37">
        <v>1.1187197989689699</v>
      </c>
      <c r="K690" s="37">
        <v>1.3483636396265299</v>
      </c>
      <c r="L690" s="37">
        <v>0.98400278714606404</v>
      </c>
    </row>
    <row r="691" spans="8:12" ht="10.5" customHeight="1" x14ac:dyDescent="0.25">
      <c r="H691" s="35">
        <v>43746</v>
      </c>
      <c r="I691" s="36">
        <v>1.5884673315845901</v>
      </c>
      <c r="J691" s="37">
        <v>1.1209189814812499</v>
      </c>
      <c r="K691" s="37">
        <v>1.3504245779678501</v>
      </c>
      <c r="L691" s="37">
        <v>0.986959341712765</v>
      </c>
    </row>
    <row r="692" spans="8:12" ht="10.5" customHeight="1" x14ac:dyDescent="0.25">
      <c r="H692" s="35">
        <v>43747</v>
      </c>
      <c r="I692" s="36">
        <v>1.58022409431908</v>
      </c>
      <c r="J692" s="37">
        <v>1.12107723219884</v>
      </c>
      <c r="K692" s="37">
        <v>1.3507915055953501</v>
      </c>
      <c r="L692" s="37">
        <v>0.98742099680392104</v>
      </c>
    </row>
    <row r="693" spans="8:12" ht="10.5" customHeight="1" x14ac:dyDescent="0.25">
      <c r="H693" s="35">
        <v>43748</v>
      </c>
      <c r="I693" s="36">
        <v>1.5830486472490299</v>
      </c>
      <c r="J693" s="37">
        <v>1.1211315378392099</v>
      </c>
      <c r="K693" s="37">
        <v>1.35150563743954</v>
      </c>
      <c r="L693" s="37">
        <v>0.98816981967941298</v>
      </c>
    </row>
    <row r="694" spans="8:12" ht="10.5" customHeight="1" x14ac:dyDescent="0.25">
      <c r="H694" s="35">
        <v>43752</v>
      </c>
      <c r="I694" s="36">
        <v>1.60933080367506</v>
      </c>
      <c r="J694" s="37">
        <v>1.1221230991478399</v>
      </c>
      <c r="K694" s="37">
        <v>1.3537238357355601</v>
      </c>
      <c r="L694" s="37">
        <v>0.98973959637980402</v>
      </c>
    </row>
    <row r="695" spans="8:12" ht="10.5" customHeight="1" x14ac:dyDescent="0.25">
      <c r="H695" s="35">
        <v>43753</v>
      </c>
      <c r="I695" s="36">
        <v>1.5771770606211299</v>
      </c>
      <c r="J695" s="37">
        <v>1.12257622737167</v>
      </c>
      <c r="K695" s="37">
        <v>1.3536374315458299</v>
      </c>
      <c r="L695" s="37">
        <v>0.98903845427775805</v>
      </c>
    </row>
    <row r="696" spans="8:12" ht="10.5" customHeight="1" x14ac:dyDescent="0.25">
      <c r="H696" s="35">
        <v>43754</v>
      </c>
      <c r="I696" s="36">
        <v>1.57932919448734</v>
      </c>
      <c r="J696" s="37">
        <v>1.12263232538847</v>
      </c>
      <c r="K696" s="37">
        <v>1.35421443519625</v>
      </c>
      <c r="L696" s="37">
        <v>0.98858723574062801</v>
      </c>
    </row>
    <row r="697" spans="8:12" ht="10.5" customHeight="1" x14ac:dyDescent="0.25">
      <c r="H697" s="35">
        <v>43755</v>
      </c>
      <c r="I697" s="36">
        <v>1.57385446597116</v>
      </c>
      <c r="J697" s="37">
        <v>1.1226923888293401</v>
      </c>
      <c r="K697" s="37">
        <v>1.35450346820903</v>
      </c>
      <c r="L697" s="37">
        <v>0.98831631937640696</v>
      </c>
    </row>
    <row r="698" spans="8:12" ht="10.5" customHeight="1" x14ac:dyDescent="0.25">
      <c r="H698" s="35">
        <v>43758</v>
      </c>
      <c r="I698" s="36">
        <v>1.5953635019367001</v>
      </c>
      <c r="J698" s="37">
        <v>1.1242819502708099</v>
      </c>
      <c r="K698" s="37">
        <v>1.3556100850935999</v>
      </c>
      <c r="L698" s="37">
        <v>0.99030355347906096</v>
      </c>
    </row>
    <row r="699" spans="8:12" ht="10.5" customHeight="1" x14ac:dyDescent="0.25">
      <c r="H699" s="35">
        <v>43759</v>
      </c>
      <c r="I699" s="36">
        <v>1.58113489806434</v>
      </c>
      <c r="J699" s="37">
        <v>1.1246469906455501</v>
      </c>
      <c r="K699" s="37">
        <v>1.3562646614115299</v>
      </c>
      <c r="L699" s="37">
        <v>0.99081976544852901</v>
      </c>
    </row>
    <row r="700" spans="8:12" ht="10.5" customHeight="1" x14ac:dyDescent="0.25">
      <c r="H700" s="35">
        <v>43760</v>
      </c>
      <c r="I700" s="36">
        <v>1.5914906878205</v>
      </c>
      <c r="J700" s="37">
        <v>1.1255037488694799</v>
      </c>
      <c r="K700" s="37">
        <v>1.35831799736245</v>
      </c>
      <c r="L700" s="37">
        <v>0.99278395067157099</v>
      </c>
    </row>
    <row r="701" spans="8:12" ht="10.5" customHeight="1" x14ac:dyDescent="0.25">
      <c r="H701" s="35">
        <v>43761</v>
      </c>
      <c r="I701" s="36">
        <v>1.58351166222672</v>
      </c>
      <c r="J701" s="37">
        <v>1.1284130842865301</v>
      </c>
      <c r="K701" s="37">
        <v>1.35819158463898</v>
      </c>
      <c r="L701" s="37">
        <v>0.99256038527373702</v>
      </c>
    </row>
    <row r="702" spans="8:12" ht="10.5" customHeight="1" x14ac:dyDescent="0.25">
      <c r="H702" s="35">
        <v>43762</v>
      </c>
      <c r="I702" s="36">
        <v>1.5765186146894301</v>
      </c>
      <c r="J702" s="37">
        <v>1.1301636705379401</v>
      </c>
      <c r="K702" s="37">
        <v>1.35839018671326</v>
      </c>
      <c r="L702" s="37">
        <v>0.99285581419495705</v>
      </c>
    </row>
    <row r="703" spans="8:12" ht="10.5" customHeight="1" x14ac:dyDescent="0.25">
      <c r="H703" s="35">
        <v>43765</v>
      </c>
      <c r="I703" s="36">
        <v>1.57940623697079</v>
      </c>
      <c r="J703" s="37">
        <v>1.1307262100384701</v>
      </c>
      <c r="K703" s="37">
        <v>1.36049580936735</v>
      </c>
      <c r="L703" s="37">
        <v>0.99356444197497995</v>
      </c>
    </row>
    <row r="704" spans="8:12" ht="10.5" customHeight="1" x14ac:dyDescent="0.25">
      <c r="H704" s="35">
        <v>43766</v>
      </c>
      <c r="I704" s="36">
        <v>1.5495308126691401</v>
      </c>
      <c r="J704" s="37">
        <v>1.1312989753345899</v>
      </c>
      <c r="K704" s="37">
        <v>1.3598533277353899</v>
      </c>
      <c r="L704" s="37">
        <v>0.99351328352235901</v>
      </c>
    </row>
    <row r="705" spans="8:12" ht="10.5" customHeight="1" x14ac:dyDescent="0.25">
      <c r="H705" s="35">
        <v>43767</v>
      </c>
      <c r="I705" s="36">
        <v>1.55159043224196</v>
      </c>
      <c r="J705" s="37">
        <v>1.1314308112011999</v>
      </c>
      <c r="K705" s="37">
        <v>1.3621557231913</v>
      </c>
      <c r="L705" s="37">
        <v>0.99460331470178898</v>
      </c>
    </row>
    <row r="706" spans="8:12" ht="10.5" customHeight="1" x14ac:dyDescent="0.25">
      <c r="H706" s="35">
        <v>43768</v>
      </c>
      <c r="I706" s="36">
        <v>1.565613903247</v>
      </c>
      <c r="J706" s="37">
        <v>1.1332615742757099</v>
      </c>
      <c r="K706" s="37">
        <v>1.3634901975858</v>
      </c>
      <c r="L706" s="37">
        <v>0.99500787081410302</v>
      </c>
    </row>
    <row r="707" spans="8:12" ht="10.5" customHeight="1" x14ac:dyDescent="0.25">
      <c r="H707" s="35">
        <v>43769</v>
      </c>
      <c r="I707" s="36">
        <v>1.5872182564864601</v>
      </c>
      <c r="J707" s="37">
        <v>1.1361454007810201</v>
      </c>
      <c r="K707" s="37">
        <v>1.3691020128665501</v>
      </c>
      <c r="L707" s="37">
        <v>0.99689801520983901</v>
      </c>
    </row>
    <row r="708" spans="8:12" ht="10.5" customHeight="1" x14ac:dyDescent="0.25">
      <c r="H708" s="35">
        <v>43772</v>
      </c>
      <c r="I708" s="36">
        <v>1.5812197557071099</v>
      </c>
      <c r="J708" s="37">
        <v>1.1382964776587701</v>
      </c>
      <c r="K708" s="37">
        <v>1.37181837336495</v>
      </c>
      <c r="L708" s="37">
        <v>0.99931573931476403</v>
      </c>
    </row>
    <row r="709" spans="8:12" ht="10.5" customHeight="1" x14ac:dyDescent="0.25">
      <c r="H709" s="35"/>
      <c r="I709" s="36"/>
      <c r="J709" s="37"/>
      <c r="K709" s="37"/>
      <c r="L709" s="37"/>
    </row>
    <row r="710" spans="8:12" ht="10.5" customHeight="1" x14ac:dyDescent="0.25">
      <c r="H710" s="35"/>
      <c r="I710" s="36"/>
      <c r="J710" s="37"/>
      <c r="K710" s="37"/>
      <c r="L710" s="37"/>
    </row>
    <row r="711" spans="8:12" ht="10.5" customHeight="1" x14ac:dyDescent="0.25">
      <c r="H711" s="35"/>
      <c r="I711" s="36"/>
      <c r="J711" s="37"/>
      <c r="K711" s="37"/>
      <c r="L711" s="37"/>
    </row>
    <row r="712" spans="8:12" ht="10.5" customHeight="1" x14ac:dyDescent="0.25">
      <c r="H712" s="35"/>
      <c r="I712" s="36"/>
      <c r="J712" s="37"/>
      <c r="K712" s="37"/>
      <c r="L712" s="3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61"/>
  <sheetViews>
    <sheetView showGridLines="0" zoomScale="120" zoomScaleNormal="120" workbookViewId="0">
      <selection activeCell="I1" sqref="I1:K1"/>
    </sheetView>
  </sheetViews>
  <sheetFormatPr defaultColWidth="9.140625" defaultRowHeight="10.5" customHeight="1" x14ac:dyDescent="0.2"/>
  <cols>
    <col min="1" max="1" width="9.140625" style="31"/>
    <col min="2" max="2" width="11.85546875" style="31" customWidth="1"/>
    <col min="3" max="6" width="9.140625" style="31"/>
    <col min="7" max="8" width="12" style="31" customWidth="1"/>
    <col min="9" max="9" width="14.140625" style="31" customWidth="1"/>
    <col min="10" max="11" width="12" style="31" customWidth="1"/>
    <col min="12" max="12" width="14.140625" style="31" customWidth="1"/>
    <col min="13" max="13" width="12" style="31" customWidth="1"/>
    <col min="14" max="14" width="12" style="155" customWidth="1"/>
    <col min="15" max="15" width="9.28515625" style="155" bestFit="1" customWidth="1"/>
    <col min="16" max="16" width="12" style="155" bestFit="1" customWidth="1"/>
    <col min="17" max="17" width="11" style="31" bestFit="1" customWidth="1"/>
    <col min="18" max="18" width="11.85546875" style="31" bestFit="1" customWidth="1"/>
    <col min="19" max="21" width="12" style="31" bestFit="1" customWidth="1"/>
    <col min="22" max="22" width="9.28515625" style="31" bestFit="1" customWidth="1"/>
    <col min="23" max="27" width="9.140625" style="31"/>
    <col min="28" max="33" width="9.140625" style="155"/>
    <col min="34" max="34" width="16.42578125" style="155" customWidth="1"/>
    <col min="35" max="35" width="6.140625" style="155" customWidth="1"/>
    <col min="36" max="36" width="12.5703125" style="155" bestFit="1" customWidth="1"/>
    <col min="37" max="16384" width="9.140625" style="155"/>
  </cols>
  <sheetData>
    <row r="1" spans="1:18" s="38" customFormat="1" ht="10.5" customHeight="1" x14ac:dyDescent="0.2">
      <c r="A1" s="38" t="s">
        <v>4</v>
      </c>
      <c r="B1" s="30" t="s">
        <v>380</v>
      </c>
      <c r="I1" s="321" t="s">
        <v>9</v>
      </c>
      <c r="J1" s="322"/>
      <c r="K1" s="322"/>
    </row>
    <row r="2" spans="1:18" s="31" customFormat="1" ht="10.5" customHeight="1" x14ac:dyDescent="0.2">
      <c r="A2" s="31" t="s">
        <v>1</v>
      </c>
      <c r="B2" s="30" t="s">
        <v>84</v>
      </c>
    </row>
    <row r="3" spans="1:18" s="31" customFormat="1" ht="10.5" customHeight="1" x14ac:dyDescent="0.2">
      <c r="A3" s="31" t="s">
        <v>6</v>
      </c>
      <c r="B3" s="31" t="s">
        <v>7</v>
      </c>
    </row>
    <row r="4" spans="1:18" s="31" customFormat="1" ht="10.5" customHeight="1" x14ac:dyDescent="0.2">
      <c r="A4" s="31" t="s">
        <v>2</v>
      </c>
      <c r="B4" s="31" t="s">
        <v>8</v>
      </c>
    </row>
    <row r="5" spans="1:18" s="31" customFormat="1" ht="10.5" customHeight="1" x14ac:dyDescent="0.2">
      <c r="A5" s="31" t="s">
        <v>5</v>
      </c>
    </row>
    <row r="6" spans="1:18" s="31" customFormat="1" ht="10.5" customHeight="1" x14ac:dyDescent="0.2">
      <c r="A6" s="31" t="s">
        <v>3</v>
      </c>
    </row>
    <row r="7" spans="1:18" s="31" customFormat="1" ht="10.5" customHeight="1" x14ac:dyDescent="0.2"/>
    <row r="8" spans="1:18" s="31" customFormat="1" ht="10.5" customHeight="1" x14ac:dyDescent="0.2"/>
    <row r="9" spans="1:18" s="31" customFormat="1" ht="10.5" customHeight="1" x14ac:dyDescent="0.2">
      <c r="G9" s="155"/>
      <c r="H9" s="155" t="s">
        <v>29</v>
      </c>
      <c r="I9" s="155" t="s">
        <v>76</v>
      </c>
      <c r="J9" s="155" t="s">
        <v>77</v>
      </c>
      <c r="K9" s="155" t="s">
        <v>78</v>
      </c>
      <c r="L9" s="155" t="s">
        <v>79</v>
      </c>
    </row>
    <row r="10" spans="1:18" s="31" customFormat="1" ht="10.5" customHeight="1" x14ac:dyDescent="0.2">
      <c r="G10" s="155"/>
      <c r="H10" s="155" t="s">
        <v>30</v>
      </c>
      <c r="I10" s="155" t="s">
        <v>80</v>
      </c>
      <c r="J10" s="155" t="s">
        <v>81</v>
      </c>
      <c r="K10" s="155" t="s">
        <v>82</v>
      </c>
      <c r="L10" s="155" t="s">
        <v>83</v>
      </c>
    </row>
    <row r="11" spans="1:18" s="31" customFormat="1" ht="10.5" customHeight="1" x14ac:dyDescent="0.2">
      <c r="G11" s="166" t="s">
        <v>22</v>
      </c>
      <c r="H11" s="167">
        <v>0.23200000000000001</v>
      </c>
      <c r="I11" s="167">
        <v>6.6000000000000003E-2</v>
      </c>
      <c r="J11" s="167">
        <v>0.182</v>
      </c>
      <c r="K11" s="167">
        <v>0.20300000000000001</v>
      </c>
      <c r="L11" s="167">
        <v>0.316</v>
      </c>
      <c r="N11" s="37"/>
      <c r="O11" s="37"/>
      <c r="P11" s="37"/>
      <c r="Q11" s="37"/>
      <c r="R11" s="37"/>
    </row>
    <row r="12" spans="1:18" s="31" customFormat="1" ht="10.5" customHeight="1" x14ac:dyDescent="0.2">
      <c r="G12" s="166"/>
      <c r="H12" s="167">
        <v>0.20300000000000001</v>
      </c>
      <c r="I12" s="167">
        <v>7.1999999999999995E-2</v>
      </c>
      <c r="J12" s="167">
        <v>0.183</v>
      </c>
      <c r="K12" s="167">
        <v>0.20399999999999999</v>
      </c>
      <c r="L12" s="167">
        <v>0.33800000000000002</v>
      </c>
      <c r="N12" s="37"/>
      <c r="O12" s="37"/>
      <c r="P12" s="37"/>
      <c r="Q12" s="37"/>
      <c r="R12" s="37"/>
    </row>
    <row r="13" spans="1:18" s="31" customFormat="1" ht="10.5" customHeight="1" x14ac:dyDescent="0.2">
      <c r="G13" s="166"/>
      <c r="H13" s="167">
        <v>0.23200000000000001</v>
      </c>
      <c r="I13" s="167">
        <v>7.0000000000000007E-2</v>
      </c>
      <c r="J13" s="167">
        <v>0.184</v>
      </c>
      <c r="K13" s="167">
        <v>0.183</v>
      </c>
      <c r="L13" s="167">
        <v>0.33200000000000002</v>
      </c>
      <c r="N13" s="37"/>
      <c r="O13" s="37"/>
      <c r="P13" s="37"/>
      <c r="Q13" s="37"/>
      <c r="R13" s="37"/>
    </row>
    <row r="14" spans="1:18" s="31" customFormat="1" ht="10.5" customHeight="1" x14ac:dyDescent="0.2">
      <c r="G14" s="166"/>
      <c r="H14" s="167">
        <v>0.252</v>
      </c>
      <c r="I14" s="167">
        <v>6.4000000000000001E-2</v>
      </c>
      <c r="J14" s="167">
        <v>0.192</v>
      </c>
      <c r="K14" s="167">
        <v>8.3000000000000004E-2</v>
      </c>
      <c r="L14" s="167">
        <v>0.40799999999999997</v>
      </c>
      <c r="N14" s="37"/>
      <c r="O14" s="37"/>
      <c r="P14" s="37"/>
      <c r="Q14" s="37"/>
      <c r="R14" s="37"/>
    </row>
    <row r="15" spans="1:18" s="31" customFormat="1" ht="10.5" customHeight="1" x14ac:dyDescent="0.2">
      <c r="G15" s="166"/>
      <c r="H15" s="167">
        <v>0.28100000000000003</v>
      </c>
      <c r="I15" s="167">
        <v>6.9000000000000006E-2</v>
      </c>
      <c r="J15" s="167">
        <v>0.17199999999999999</v>
      </c>
      <c r="K15" s="167">
        <v>0.17599999999999999</v>
      </c>
      <c r="L15" s="167">
        <v>0.30199999999999999</v>
      </c>
      <c r="N15" s="37"/>
      <c r="O15" s="37"/>
      <c r="P15" s="37"/>
      <c r="Q15" s="37"/>
      <c r="R15" s="37"/>
    </row>
    <row r="16" spans="1:18" s="31" customFormat="1" ht="10.5" customHeight="1" x14ac:dyDescent="0.2">
      <c r="G16" s="166"/>
      <c r="H16" s="167">
        <v>0.27600000000000002</v>
      </c>
      <c r="I16" s="167">
        <v>0.06</v>
      </c>
      <c r="J16" s="167">
        <v>0.182</v>
      </c>
      <c r="K16" s="167">
        <v>7.1999999999999995E-2</v>
      </c>
      <c r="L16" s="167">
        <v>0.41</v>
      </c>
      <c r="N16" s="37"/>
      <c r="O16" s="37"/>
      <c r="P16" s="37"/>
      <c r="Q16" s="37"/>
      <c r="R16" s="37"/>
    </row>
    <row r="17" spans="7:18" s="31" customFormat="1" ht="10.5" customHeight="1" x14ac:dyDescent="0.2">
      <c r="G17" s="166" t="s">
        <v>26</v>
      </c>
      <c r="H17" s="167">
        <v>0.27400000000000002</v>
      </c>
      <c r="I17" s="167">
        <v>6.6000000000000003E-2</v>
      </c>
      <c r="J17" s="167">
        <v>0.158</v>
      </c>
      <c r="K17" s="167">
        <v>0.17299999999999999</v>
      </c>
      <c r="L17" s="167">
        <v>0.33100000000000002</v>
      </c>
      <c r="N17" s="37"/>
      <c r="O17" s="37"/>
      <c r="P17" s="37"/>
      <c r="Q17" s="37"/>
      <c r="R17" s="37"/>
    </row>
    <row r="18" spans="7:18" s="31" customFormat="1" ht="10.5" customHeight="1" x14ac:dyDescent="0.2">
      <c r="G18" s="166"/>
      <c r="H18" s="167">
        <v>0.249</v>
      </c>
      <c r="I18" s="167">
        <v>7.8E-2</v>
      </c>
      <c r="J18" s="167">
        <v>0.16200000000000001</v>
      </c>
      <c r="K18" s="167">
        <v>7.3999999999999996E-2</v>
      </c>
      <c r="L18" s="167">
        <v>0.437</v>
      </c>
      <c r="N18" s="37"/>
      <c r="O18" s="37"/>
      <c r="P18" s="37"/>
      <c r="Q18" s="37"/>
      <c r="R18" s="37"/>
    </row>
    <row r="19" spans="7:18" s="31" customFormat="1" ht="10.5" customHeight="1" x14ac:dyDescent="0.2">
      <c r="G19" s="166"/>
      <c r="H19" s="167">
        <v>0.26</v>
      </c>
      <c r="I19" s="167">
        <v>7.9000000000000001E-2</v>
      </c>
      <c r="J19" s="167">
        <v>0.158</v>
      </c>
      <c r="K19" s="167">
        <v>7.4999999999999997E-2</v>
      </c>
      <c r="L19" s="167">
        <v>0.42899999999999999</v>
      </c>
      <c r="N19" s="37"/>
      <c r="O19" s="37"/>
      <c r="P19" s="37"/>
      <c r="Q19" s="37"/>
      <c r="R19" s="37"/>
    </row>
    <row r="20" spans="7:18" s="31" customFormat="1" ht="10.5" customHeight="1" x14ac:dyDescent="0.2">
      <c r="G20" s="166"/>
      <c r="H20" s="167">
        <v>0.29499999999999998</v>
      </c>
      <c r="I20" s="167">
        <v>7.0000000000000007E-2</v>
      </c>
      <c r="J20" s="167">
        <v>0.151</v>
      </c>
      <c r="K20" s="167">
        <v>0.18</v>
      </c>
      <c r="L20" s="167">
        <v>0.30299999999999999</v>
      </c>
      <c r="N20" s="37"/>
      <c r="O20" s="37"/>
      <c r="P20" s="37"/>
      <c r="Q20" s="37"/>
      <c r="R20" s="37"/>
    </row>
    <row r="21" spans="7:18" s="31" customFormat="1" ht="10.5" customHeight="1" x14ac:dyDescent="0.2">
      <c r="G21" s="166"/>
      <c r="H21" s="167">
        <v>0.26900000000000002</v>
      </c>
      <c r="I21" s="167">
        <v>7.2999999999999995E-2</v>
      </c>
      <c r="J21" s="167">
        <v>0.13900000000000001</v>
      </c>
      <c r="K21" s="167">
        <v>0.2</v>
      </c>
      <c r="L21" s="167">
        <v>0.318</v>
      </c>
      <c r="N21" s="37"/>
      <c r="O21" s="37"/>
      <c r="P21" s="37"/>
      <c r="Q21" s="37"/>
      <c r="R21" s="37"/>
    </row>
    <row r="22" spans="7:18" s="31" customFormat="1" ht="10.5" customHeight="1" x14ac:dyDescent="0.2">
      <c r="G22" s="166"/>
      <c r="H22" s="167">
        <v>0.25600000000000001</v>
      </c>
      <c r="I22" s="167">
        <v>8.2000000000000003E-2</v>
      </c>
      <c r="J22" s="167">
        <v>0.13900000000000001</v>
      </c>
      <c r="K22" s="167">
        <v>0.22800000000000001</v>
      </c>
      <c r="L22" s="167">
        <v>0.29599999999999999</v>
      </c>
      <c r="N22" s="37"/>
      <c r="O22" s="37"/>
      <c r="P22" s="37"/>
      <c r="Q22" s="37"/>
      <c r="R22" s="37"/>
    </row>
    <row r="23" spans="7:18" s="31" customFormat="1" ht="10.5" customHeight="1" x14ac:dyDescent="0.2">
      <c r="G23" s="166" t="s">
        <v>23</v>
      </c>
      <c r="H23" s="167">
        <v>0.246</v>
      </c>
      <c r="I23" s="167">
        <v>7.8E-2</v>
      </c>
      <c r="J23" s="167">
        <v>0.152</v>
      </c>
      <c r="K23" s="167">
        <v>0.21199999999999999</v>
      </c>
      <c r="L23" s="167">
        <v>0.312</v>
      </c>
      <c r="N23" s="37"/>
      <c r="O23" s="37"/>
      <c r="P23" s="37"/>
      <c r="Q23" s="37"/>
      <c r="R23" s="37"/>
    </row>
    <row r="24" spans="7:18" s="31" customFormat="1" ht="10.5" customHeight="1" x14ac:dyDescent="0.2">
      <c r="G24" s="166"/>
      <c r="H24" s="167">
        <v>0.22500000000000001</v>
      </c>
      <c r="I24" s="167">
        <v>7.6999999999999999E-2</v>
      </c>
      <c r="J24" s="167">
        <v>0.14399999999999999</v>
      </c>
      <c r="K24" s="167">
        <v>0.23100000000000001</v>
      </c>
      <c r="L24" s="167">
        <v>0.32300000000000001</v>
      </c>
      <c r="N24" s="37"/>
      <c r="O24" s="37"/>
      <c r="P24" s="37"/>
      <c r="Q24" s="37"/>
      <c r="R24" s="37"/>
    </row>
    <row r="25" spans="7:18" s="31" customFormat="1" ht="10.5" customHeight="1" x14ac:dyDescent="0.2">
      <c r="G25" s="166"/>
      <c r="H25" s="167">
        <v>0.23699999999999999</v>
      </c>
      <c r="I25" s="167">
        <v>8.4000000000000005E-2</v>
      </c>
      <c r="J25" s="167">
        <v>0.157</v>
      </c>
      <c r="K25" s="167">
        <v>0.22600000000000001</v>
      </c>
      <c r="L25" s="167">
        <v>0.29699999999999999</v>
      </c>
      <c r="N25" s="37"/>
      <c r="O25" s="37"/>
      <c r="P25" s="37"/>
      <c r="Q25" s="37"/>
      <c r="R25" s="37"/>
    </row>
    <row r="26" spans="7:18" s="31" customFormat="1" ht="10.5" customHeight="1" x14ac:dyDescent="0.2">
      <c r="G26" s="166"/>
      <c r="H26" s="167">
        <v>0.27900000000000003</v>
      </c>
      <c r="I26" s="167">
        <v>7.9000000000000001E-2</v>
      </c>
      <c r="J26" s="167">
        <v>0.159</v>
      </c>
      <c r="K26" s="167">
        <v>6.0999999999999999E-2</v>
      </c>
      <c r="L26" s="167">
        <v>0.42199999999999999</v>
      </c>
      <c r="N26" s="37"/>
      <c r="O26" s="37"/>
      <c r="P26" s="37"/>
      <c r="Q26" s="37"/>
      <c r="R26" s="37"/>
    </row>
    <row r="27" spans="7:18" s="31" customFormat="1" ht="10.5" customHeight="1" x14ac:dyDescent="0.2">
      <c r="G27" s="166"/>
      <c r="H27" s="167">
        <v>0.27700000000000002</v>
      </c>
      <c r="I27" s="167">
        <v>8.7999999999999995E-2</v>
      </c>
      <c r="J27" s="167">
        <v>0.155</v>
      </c>
      <c r="K27" s="167">
        <v>0.216</v>
      </c>
      <c r="L27" s="167">
        <v>0.26500000000000001</v>
      </c>
      <c r="N27" s="37"/>
      <c r="O27" s="37"/>
      <c r="P27" s="37"/>
      <c r="Q27" s="37"/>
      <c r="R27" s="37"/>
    </row>
    <row r="28" spans="7:18" s="31" customFormat="1" ht="10.5" customHeight="1" x14ac:dyDescent="0.2">
      <c r="G28" s="168"/>
      <c r="H28" s="167">
        <v>0.28299999999999997</v>
      </c>
      <c r="I28" s="167">
        <v>7.8E-2</v>
      </c>
      <c r="J28" s="167">
        <v>0.151</v>
      </c>
      <c r="K28" s="167">
        <v>7.0999999999999994E-2</v>
      </c>
      <c r="L28" s="167">
        <v>0.41799999999999998</v>
      </c>
      <c r="N28" s="37"/>
      <c r="O28" s="37"/>
      <c r="P28" s="37"/>
      <c r="Q28" s="37"/>
      <c r="R28" s="37"/>
    </row>
    <row r="29" spans="7:18" s="31" customFormat="1" ht="10.5" customHeight="1" x14ac:dyDescent="0.2">
      <c r="G29" s="166" t="s">
        <v>27</v>
      </c>
      <c r="H29" s="167">
        <v>0.27900000000000003</v>
      </c>
      <c r="I29" s="167">
        <v>8.2000000000000003E-2</v>
      </c>
      <c r="J29" s="167">
        <v>0.13600000000000001</v>
      </c>
      <c r="K29" s="167">
        <v>0.22500000000000001</v>
      </c>
      <c r="L29" s="167">
        <v>0.27800000000000002</v>
      </c>
      <c r="N29" s="37"/>
      <c r="O29" s="37"/>
      <c r="P29" s="37"/>
      <c r="Q29" s="37"/>
      <c r="R29" s="37"/>
    </row>
    <row r="30" spans="7:18" s="31" customFormat="1" ht="10.5" customHeight="1" x14ac:dyDescent="0.2">
      <c r="G30" s="166"/>
      <c r="H30" s="167">
        <v>0.26600000000000001</v>
      </c>
      <c r="I30" s="167">
        <v>0.08</v>
      </c>
      <c r="J30" s="167">
        <v>0.14099999999999999</v>
      </c>
      <c r="K30" s="167">
        <v>7.0999999999999994E-2</v>
      </c>
      <c r="L30" s="167">
        <v>0.443</v>
      </c>
      <c r="N30" s="37"/>
      <c r="O30" s="37"/>
      <c r="P30" s="37"/>
      <c r="Q30" s="37"/>
      <c r="R30" s="37"/>
    </row>
    <row r="31" spans="7:18" s="31" customFormat="1" ht="10.5" customHeight="1" x14ac:dyDescent="0.2">
      <c r="G31" s="166"/>
      <c r="H31" s="167">
        <v>0.26800000000000002</v>
      </c>
      <c r="I31" s="167">
        <v>7.8E-2</v>
      </c>
      <c r="J31" s="167">
        <v>0.13400000000000001</v>
      </c>
      <c r="K31" s="167">
        <v>6.6000000000000003E-2</v>
      </c>
      <c r="L31" s="167">
        <v>0.45500000000000002</v>
      </c>
      <c r="N31" s="37"/>
      <c r="O31" s="37"/>
      <c r="P31" s="37"/>
      <c r="Q31" s="37"/>
      <c r="R31" s="37"/>
    </row>
    <row r="32" spans="7:18" s="31" customFormat="1" ht="10.5" customHeight="1" x14ac:dyDescent="0.2">
      <c r="G32" s="166"/>
      <c r="H32" s="167">
        <v>0.29699999999999999</v>
      </c>
      <c r="I32" s="167">
        <v>8.7999999999999995E-2</v>
      </c>
      <c r="J32" s="167">
        <v>0.14099999999999999</v>
      </c>
      <c r="K32" s="167">
        <v>0.20599999999999999</v>
      </c>
      <c r="L32" s="167">
        <v>0.26700000000000002</v>
      </c>
      <c r="N32" s="37"/>
      <c r="O32" s="37"/>
      <c r="P32" s="37"/>
      <c r="Q32" s="37"/>
      <c r="R32" s="37"/>
    </row>
    <row r="33" spans="7:18" s="31" customFormat="1" ht="10.5" customHeight="1" x14ac:dyDescent="0.2">
      <c r="G33" s="166"/>
      <c r="H33" s="167">
        <v>0.29299999999999998</v>
      </c>
      <c r="I33" s="167">
        <v>8.8999999999999996E-2</v>
      </c>
      <c r="J33" s="167">
        <v>0.13400000000000001</v>
      </c>
      <c r="K33" s="167">
        <v>0.222</v>
      </c>
      <c r="L33" s="167">
        <v>0.26200000000000001</v>
      </c>
      <c r="N33" s="37"/>
      <c r="O33" s="37"/>
      <c r="P33" s="37"/>
      <c r="Q33" s="37"/>
      <c r="R33" s="37"/>
    </row>
    <row r="34" spans="7:18" s="31" customFormat="1" ht="10.5" customHeight="1" x14ac:dyDescent="0.2">
      <c r="G34" s="169"/>
      <c r="H34" s="167">
        <v>0.29399999999999998</v>
      </c>
      <c r="I34" s="167">
        <v>9.5000000000000001E-2</v>
      </c>
      <c r="J34" s="167">
        <v>0.128</v>
      </c>
      <c r="K34" s="167">
        <v>0.218</v>
      </c>
      <c r="L34" s="167">
        <v>0.26600000000000001</v>
      </c>
      <c r="N34" s="37"/>
      <c r="O34" s="37"/>
      <c r="P34" s="37"/>
      <c r="Q34" s="37"/>
      <c r="R34" s="37"/>
    </row>
    <row r="35" spans="7:18" s="31" customFormat="1" ht="10.5" customHeight="1" x14ac:dyDescent="0.2">
      <c r="G35" s="169"/>
      <c r="H35" s="167">
        <v>0.28799999999999998</v>
      </c>
      <c r="I35" s="167">
        <v>0.09</v>
      </c>
      <c r="J35" s="167">
        <v>0.14599999999999999</v>
      </c>
      <c r="K35" s="167">
        <v>0.19600000000000001</v>
      </c>
      <c r="L35" s="167">
        <v>0.28100000000000003</v>
      </c>
      <c r="N35" s="37"/>
      <c r="O35" s="37"/>
      <c r="P35" s="37"/>
      <c r="Q35" s="37"/>
      <c r="R35" s="37"/>
    </row>
    <row r="36" spans="7:18" s="31" customFormat="1" ht="10.5" customHeight="1" x14ac:dyDescent="0.2">
      <c r="G36" s="169" t="s">
        <v>208</v>
      </c>
      <c r="H36" s="167">
        <v>0.27600000000000002</v>
      </c>
      <c r="I36" s="167">
        <v>8.8999999999999996E-2</v>
      </c>
      <c r="J36" s="167">
        <v>0.14499999999999999</v>
      </c>
      <c r="K36" s="167">
        <v>0.20599999999999999</v>
      </c>
      <c r="L36" s="167">
        <v>0.28499999999999998</v>
      </c>
    </row>
    <row r="37" spans="7:18" s="31" customFormat="1" ht="10.5" customHeight="1" x14ac:dyDescent="0.2">
      <c r="G37" s="169"/>
      <c r="H37" s="167">
        <v>0.27800000000000002</v>
      </c>
      <c r="I37" s="167">
        <v>9.8000000000000004E-2</v>
      </c>
      <c r="J37" s="167">
        <v>0.14699999999999999</v>
      </c>
      <c r="K37" s="167">
        <v>0.20100000000000001</v>
      </c>
      <c r="L37" s="167">
        <v>0.27500000000000002</v>
      </c>
    </row>
    <row r="38" spans="7:18" s="31" customFormat="1" ht="10.5" customHeight="1" x14ac:dyDescent="0.2">
      <c r="G38" s="169"/>
      <c r="H38" s="167">
        <v>0.308</v>
      </c>
      <c r="I38" s="167">
        <v>9.1999999999999998E-2</v>
      </c>
      <c r="J38" s="167">
        <v>0.14099999999999999</v>
      </c>
      <c r="K38" s="167">
        <v>4.5999999999999999E-2</v>
      </c>
      <c r="L38" s="167">
        <v>0.41199999999999998</v>
      </c>
    </row>
    <row r="39" spans="7:18" s="31" customFormat="1" ht="10.5" customHeight="1" x14ac:dyDescent="0.2">
      <c r="G39" s="169"/>
      <c r="H39" s="167">
        <v>0.30599999999999999</v>
      </c>
      <c r="I39" s="167">
        <v>9.9000000000000005E-2</v>
      </c>
      <c r="J39" s="167">
        <v>0.151</v>
      </c>
      <c r="K39" s="167">
        <v>0.182</v>
      </c>
      <c r="L39" s="167">
        <v>0.26100000000000001</v>
      </c>
    </row>
    <row r="40" spans="7:18" s="31" customFormat="1" ht="10.5" customHeight="1" x14ac:dyDescent="0.2">
      <c r="G40" s="169"/>
      <c r="H40" s="167">
        <v>0.29299999999999998</v>
      </c>
      <c r="I40" s="167">
        <v>0.109</v>
      </c>
      <c r="J40" s="167">
        <v>0.151</v>
      </c>
      <c r="K40" s="167">
        <v>7.5999999999999998E-2</v>
      </c>
      <c r="L40" s="167">
        <v>0.371</v>
      </c>
    </row>
    <row r="41" spans="7:18" s="31" customFormat="1" ht="10.5" customHeight="1" x14ac:dyDescent="0.2">
      <c r="G41" s="169"/>
      <c r="H41" s="167">
        <v>0.28199999999999997</v>
      </c>
      <c r="I41" s="167">
        <v>0.11</v>
      </c>
      <c r="J41" s="167">
        <v>0.14799999999999999</v>
      </c>
      <c r="K41" s="167">
        <v>0.187</v>
      </c>
      <c r="L41" s="167">
        <v>0.27300000000000002</v>
      </c>
    </row>
    <row r="42" spans="7:18" s="31" customFormat="1" ht="10.5" customHeight="1" x14ac:dyDescent="0.2">
      <c r="G42" s="169"/>
      <c r="H42" s="167">
        <v>0.26100000000000001</v>
      </c>
      <c r="I42" s="167">
        <v>0.104</v>
      </c>
      <c r="J42" s="167">
        <v>0.16600000000000001</v>
      </c>
      <c r="K42" s="167">
        <v>9.6000000000000002E-2</v>
      </c>
      <c r="L42" s="167">
        <v>0.373</v>
      </c>
    </row>
    <row r="43" spans="7:18" s="31" customFormat="1" ht="10.5" customHeight="1" x14ac:dyDescent="0.2">
      <c r="G43" s="169"/>
      <c r="H43" s="167">
        <v>0.219</v>
      </c>
      <c r="I43" s="167">
        <v>0.128</v>
      </c>
      <c r="J43" s="167">
        <v>0.16600000000000001</v>
      </c>
      <c r="K43" s="167">
        <v>9.7000000000000003E-2</v>
      </c>
      <c r="L43" s="167">
        <v>0.39</v>
      </c>
    </row>
    <row r="44" spans="7:18" s="31" customFormat="1" ht="10.5" customHeight="1" x14ac:dyDescent="0.2">
      <c r="G44" s="169" t="s">
        <v>381</v>
      </c>
      <c r="H44" s="167">
        <v>0.13700000000000001</v>
      </c>
      <c r="I44" s="167">
        <v>0.14299999999999999</v>
      </c>
      <c r="J44" s="167">
        <v>0.19800000000000001</v>
      </c>
      <c r="K44" s="167">
        <v>0.218</v>
      </c>
      <c r="L44" s="167">
        <v>0.30399999999999999</v>
      </c>
    </row>
    <row r="45" spans="7:18" s="31" customFormat="1" ht="10.5" customHeight="1" x14ac:dyDescent="0.2">
      <c r="H45" s="167"/>
      <c r="I45" s="167"/>
      <c r="J45" s="167"/>
      <c r="K45" s="167"/>
      <c r="L45" s="167"/>
    </row>
    <row r="46" spans="7:18" s="31" customFormat="1" ht="10.5" customHeight="1" x14ac:dyDescent="0.2"/>
    <row r="47" spans="7:18" s="31" customFormat="1" ht="10.5" customHeight="1" x14ac:dyDescent="0.2"/>
    <row r="48" spans="7:18" s="31" customFormat="1" ht="10.5" customHeight="1" x14ac:dyDescent="0.2"/>
    <row r="49" s="31" customFormat="1" ht="10.5" customHeight="1" x14ac:dyDescent="0.2"/>
    <row r="50" s="31" customFormat="1" ht="10.5" customHeight="1" x14ac:dyDescent="0.2"/>
    <row r="51" s="31" customFormat="1" ht="10.5" customHeight="1" x14ac:dyDescent="0.2"/>
    <row r="52" s="31" customFormat="1" ht="10.5" customHeight="1" x14ac:dyDescent="0.2"/>
    <row r="53" s="31" customFormat="1" ht="10.5" customHeight="1" x14ac:dyDescent="0.2"/>
    <row r="54" s="31" customFormat="1" ht="10.5" customHeight="1" x14ac:dyDescent="0.2"/>
    <row r="55" s="31" customFormat="1" ht="10.5" customHeight="1" x14ac:dyDescent="0.2"/>
    <row r="56" s="31" customFormat="1" ht="10.5" customHeight="1" x14ac:dyDescent="0.2"/>
    <row r="57" s="31" customFormat="1" ht="10.5" customHeight="1" x14ac:dyDescent="0.2"/>
    <row r="58" s="31" customFormat="1" ht="10.5" customHeight="1" x14ac:dyDescent="0.2"/>
    <row r="59" s="31" customFormat="1" ht="10.5" customHeight="1" x14ac:dyDescent="0.2"/>
    <row r="60" s="31" customFormat="1" ht="10.5" customHeight="1" x14ac:dyDescent="0.2"/>
    <row r="61" s="31" customFormat="1" ht="10.5" customHeight="1" x14ac:dyDescent="0.2"/>
    <row r="62" s="31" customFormat="1" ht="10.5" customHeight="1" x14ac:dyDescent="0.2"/>
    <row r="63" s="31" customFormat="1" ht="10.5" customHeight="1" x14ac:dyDescent="0.2"/>
    <row r="64" s="31" customFormat="1" ht="10.5" customHeight="1" x14ac:dyDescent="0.2"/>
    <row r="65" spans="14:46" s="31" customFormat="1" ht="10.5" customHeight="1" x14ac:dyDescent="0.2"/>
    <row r="66" spans="14:46" s="31" customFormat="1" ht="10.5" customHeight="1" x14ac:dyDescent="0.2"/>
    <row r="67" spans="14:46" s="31" customFormat="1" ht="10.5" customHeight="1" x14ac:dyDescent="0.2"/>
    <row r="68" spans="14:46" s="31" customFormat="1" ht="10.5" customHeight="1" x14ac:dyDescent="0.2"/>
    <row r="69" spans="14:46" s="31" customFormat="1" ht="10.5" customHeight="1" x14ac:dyDescent="0.2"/>
    <row r="70" spans="14:46" ht="10.5" customHeight="1" x14ac:dyDescent="0.2">
      <c r="P70" s="31"/>
      <c r="V70" s="155"/>
      <c r="W70" s="155"/>
      <c r="X70" s="155"/>
      <c r="Y70" s="155"/>
      <c r="Z70" s="155"/>
      <c r="AA70" s="155"/>
      <c r="AF70" s="31"/>
      <c r="AG70" s="31"/>
      <c r="AH70" s="31"/>
      <c r="AI70" s="31"/>
      <c r="AJ70" s="31"/>
      <c r="AK70" s="31"/>
      <c r="AL70" s="31"/>
      <c r="AM70" s="31"/>
      <c r="AN70" s="31"/>
      <c r="AO70" s="31"/>
      <c r="AP70" s="31"/>
      <c r="AQ70" s="31"/>
      <c r="AR70" s="31"/>
      <c r="AS70" s="31"/>
      <c r="AT70" s="31"/>
    </row>
    <row r="71" spans="14:46" ht="10.5" customHeight="1" x14ac:dyDescent="0.2">
      <c r="P71" s="31"/>
      <c r="V71" s="155"/>
      <c r="W71" s="155"/>
      <c r="X71" s="155"/>
      <c r="Y71" s="155"/>
      <c r="Z71" s="155"/>
      <c r="AF71" s="31"/>
      <c r="AG71" s="31"/>
      <c r="AH71" s="31"/>
      <c r="AI71" s="31"/>
      <c r="AJ71" s="31"/>
      <c r="AK71" s="31"/>
      <c r="AL71" s="31"/>
      <c r="AM71" s="31"/>
      <c r="AN71" s="31"/>
      <c r="AO71" s="31"/>
      <c r="AP71" s="31"/>
      <c r="AQ71" s="31"/>
      <c r="AR71" s="31"/>
      <c r="AS71" s="31"/>
      <c r="AT71" s="31"/>
    </row>
    <row r="72" spans="14:46" ht="10.5" customHeight="1" x14ac:dyDescent="0.2">
      <c r="Q72" s="155"/>
      <c r="R72" s="155"/>
      <c r="S72" s="155"/>
      <c r="T72" s="155"/>
      <c r="V72" s="155"/>
      <c r="W72" s="155"/>
      <c r="X72" s="155"/>
      <c r="Y72" s="155"/>
      <c r="Z72" s="155"/>
      <c r="AF72" s="31"/>
      <c r="AG72" s="31"/>
      <c r="AH72" s="31"/>
      <c r="AI72" s="31"/>
      <c r="AJ72" s="31"/>
      <c r="AK72" s="31"/>
      <c r="AL72" s="31"/>
      <c r="AM72" s="31"/>
      <c r="AN72" s="31"/>
      <c r="AO72" s="31"/>
      <c r="AP72" s="31"/>
      <c r="AQ72" s="31"/>
      <c r="AR72" s="31"/>
      <c r="AS72" s="31"/>
      <c r="AT72" s="31"/>
    </row>
    <row r="73" spans="14:46" ht="10.5" customHeight="1" x14ac:dyDescent="0.2">
      <c r="Q73" s="155"/>
      <c r="R73" s="155"/>
      <c r="S73" s="155"/>
      <c r="T73" s="155"/>
      <c r="V73" s="155"/>
      <c r="W73" s="155"/>
      <c r="X73" s="155"/>
      <c r="Y73" s="155"/>
      <c r="Z73" s="155"/>
      <c r="AF73" s="31"/>
      <c r="AG73" s="31"/>
      <c r="AH73" s="31"/>
      <c r="AI73" s="31"/>
      <c r="AJ73" s="31"/>
      <c r="AK73" s="31"/>
      <c r="AL73" s="31"/>
      <c r="AM73" s="31"/>
      <c r="AN73" s="31"/>
      <c r="AO73" s="31"/>
      <c r="AP73" s="31"/>
      <c r="AQ73" s="31"/>
      <c r="AR73" s="31"/>
      <c r="AS73" s="31"/>
      <c r="AT73" s="31"/>
    </row>
    <row r="74" spans="14:46" ht="10.5" customHeight="1" x14ac:dyDescent="0.2">
      <c r="Q74" s="155"/>
      <c r="R74" s="155"/>
      <c r="S74" s="155"/>
      <c r="T74" s="155"/>
      <c r="V74" s="155"/>
      <c r="W74" s="155"/>
      <c r="X74" s="155"/>
      <c r="Y74" s="155"/>
      <c r="Z74" s="155"/>
      <c r="AF74" s="31"/>
      <c r="AG74" s="31"/>
      <c r="AH74" s="31"/>
      <c r="AI74" s="31"/>
      <c r="AJ74" s="31"/>
      <c r="AK74" s="31"/>
      <c r="AL74" s="31"/>
      <c r="AM74" s="31"/>
      <c r="AN74" s="31"/>
      <c r="AO74" s="31"/>
      <c r="AP74" s="31"/>
      <c r="AQ74" s="31"/>
      <c r="AR74" s="31"/>
      <c r="AS74" s="31"/>
      <c r="AT74" s="31"/>
    </row>
    <row r="75" spans="14:46" ht="10.5" customHeight="1" x14ac:dyDescent="0.2">
      <c r="N75" s="170"/>
      <c r="Q75" s="155"/>
      <c r="R75" s="155"/>
      <c r="S75" s="155"/>
      <c r="T75" s="155"/>
      <c r="U75" s="39"/>
      <c r="V75" s="155"/>
      <c r="W75" s="155"/>
      <c r="X75" s="155"/>
      <c r="Y75" s="155"/>
      <c r="Z75" s="155"/>
      <c r="AA75" s="39"/>
      <c r="AB75" s="171"/>
      <c r="AC75" s="171"/>
      <c r="AD75" s="171"/>
      <c r="AF75" s="31"/>
      <c r="AG75" s="31"/>
      <c r="AH75" s="31"/>
      <c r="AI75" s="31"/>
      <c r="AJ75" s="31"/>
      <c r="AK75" s="31"/>
      <c r="AL75" s="31"/>
      <c r="AM75" s="31"/>
      <c r="AN75" s="31"/>
      <c r="AO75" s="31"/>
      <c r="AP75" s="31"/>
      <c r="AQ75" s="31"/>
      <c r="AR75" s="31"/>
      <c r="AS75" s="31"/>
      <c r="AT75" s="31"/>
    </row>
    <row r="76" spans="14:46" ht="10.5" customHeight="1" x14ac:dyDescent="0.2">
      <c r="N76" s="172"/>
      <c r="Q76" s="155"/>
      <c r="R76" s="155"/>
      <c r="S76" s="155"/>
      <c r="T76" s="155"/>
      <c r="U76" s="39"/>
      <c r="V76" s="155"/>
      <c r="W76" s="155"/>
      <c r="X76" s="155"/>
      <c r="Y76" s="155"/>
      <c r="Z76" s="155"/>
      <c r="AA76" s="39"/>
      <c r="AB76" s="171"/>
      <c r="AC76" s="171"/>
      <c r="AD76" s="171"/>
      <c r="AF76" s="31"/>
      <c r="AG76" s="31"/>
      <c r="AH76" s="31"/>
      <c r="AI76" s="31"/>
      <c r="AJ76" s="31"/>
      <c r="AK76" s="31"/>
      <c r="AL76" s="31"/>
      <c r="AM76" s="31"/>
      <c r="AN76" s="31"/>
      <c r="AO76" s="31"/>
      <c r="AP76" s="31"/>
      <c r="AQ76" s="31"/>
      <c r="AR76" s="31"/>
      <c r="AS76" s="31"/>
      <c r="AT76" s="31"/>
    </row>
    <row r="77" spans="14:46" ht="10.5" customHeight="1" x14ac:dyDescent="0.2">
      <c r="N77" s="172"/>
      <c r="Q77" s="155"/>
      <c r="R77" s="155"/>
      <c r="S77" s="155"/>
      <c r="T77" s="155"/>
      <c r="U77" s="39"/>
      <c r="V77" s="155"/>
      <c r="W77" s="155"/>
      <c r="X77" s="155"/>
      <c r="Y77" s="155"/>
      <c r="Z77" s="155"/>
      <c r="AA77" s="39"/>
      <c r="AB77" s="171"/>
      <c r="AC77" s="171"/>
      <c r="AD77" s="171"/>
      <c r="AF77" s="31"/>
      <c r="AG77" s="31"/>
      <c r="AH77" s="31"/>
      <c r="AI77" s="31"/>
      <c r="AJ77" s="31"/>
      <c r="AK77" s="31"/>
      <c r="AL77" s="31"/>
      <c r="AM77" s="31"/>
      <c r="AN77" s="31"/>
      <c r="AO77" s="31"/>
      <c r="AP77" s="31"/>
      <c r="AQ77" s="31"/>
      <c r="AR77" s="31"/>
      <c r="AS77" s="31"/>
      <c r="AT77" s="31"/>
    </row>
    <row r="78" spans="14:46" ht="10.5" customHeight="1" x14ac:dyDescent="0.2">
      <c r="N78" s="170"/>
      <c r="Q78" s="155"/>
      <c r="R78" s="155"/>
      <c r="S78" s="155"/>
      <c r="T78" s="155"/>
      <c r="U78" s="39"/>
      <c r="V78" s="155"/>
      <c r="W78" s="155"/>
      <c r="X78" s="155"/>
      <c r="Y78" s="155"/>
      <c r="Z78" s="155"/>
      <c r="AA78" s="39"/>
      <c r="AB78" s="171"/>
      <c r="AC78" s="171"/>
      <c r="AD78" s="171"/>
    </row>
    <row r="79" spans="14:46" ht="10.5" customHeight="1" x14ac:dyDescent="0.2">
      <c r="N79" s="170"/>
      <c r="Q79" s="155"/>
      <c r="R79" s="155"/>
      <c r="S79" s="155"/>
      <c r="T79" s="155"/>
      <c r="U79" s="39"/>
      <c r="V79" s="155"/>
      <c r="W79" s="155"/>
      <c r="X79" s="155"/>
      <c r="Y79" s="155"/>
      <c r="Z79" s="155"/>
      <c r="AA79" s="39"/>
      <c r="AB79" s="171"/>
      <c r="AC79" s="171"/>
      <c r="AD79" s="171"/>
    </row>
    <row r="80" spans="14:46" ht="10.5" customHeight="1" x14ac:dyDescent="0.2">
      <c r="N80" s="170"/>
      <c r="Q80" s="155"/>
      <c r="R80" s="155"/>
      <c r="S80" s="155"/>
      <c r="T80" s="155"/>
      <c r="U80" s="39"/>
      <c r="V80" s="155"/>
      <c r="W80" s="155"/>
      <c r="X80" s="155"/>
      <c r="Y80" s="155"/>
      <c r="Z80" s="155"/>
      <c r="AA80" s="39"/>
      <c r="AB80" s="171"/>
      <c r="AC80" s="171"/>
      <c r="AD80" s="171"/>
    </row>
    <row r="81" spans="14:30" ht="10.5" customHeight="1" x14ac:dyDescent="0.2">
      <c r="N81" s="170"/>
      <c r="Q81" s="155"/>
      <c r="R81" s="155"/>
      <c r="S81" s="155"/>
      <c r="T81" s="155"/>
      <c r="U81" s="39"/>
      <c r="V81" s="155"/>
      <c r="W81" s="155"/>
      <c r="X81" s="155"/>
      <c r="Y81" s="155"/>
      <c r="Z81" s="155"/>
      <c r="AA81" s="39"/>
      <c r="AB81" s="171"/>
      <c r="AC81" s="171"/>
      <c r="AD81" s="171"/>
    </row>
    <row r="82" spans="14:30" ht="10.5" customHeight="1" x14ac:dyDescent="0.2">
      <c r="N82" s="170"/>
      <c r="Q82" s="155"/>
      <c r="R82" s="155"/>
      <c r="S82" s="155"/>
      <c r="T82" s="155"/>
      <c r="U82" s="39"/>
      <c r="V82" s="155"/>
      <c r="W82" s="155"/>
      <c r="X82" s="155"/>
      <c r="Y82" s="155"/>
      <c r="Z82" s="155"/>
      <c r="AA82" s="39"/>
      <c r="AB82" s="171"/>
      <c r="AC82" s="171"/>
      <c r="AD82" s="171"/>
    </row>
    <row r="83" spans="14:30" ht="10.5" customHeight="1" x14ac:dyDescent="0.2">
      <c r="N83" s="170"/>
      <c r="Q83" s="155"/>
      <c r="R83" s="155"/>
      <c r="S83" s="155"/>
      <c r="T83" s="155"/>
      <c r="U83" s="39"/>
      <c r="V83" s="155"/>
      <c r="W83" s="155"/>
      <c r="X83" s="155"/>
      <c r="Y83" s="155"/>
      <c r="Z83" s="155"/>
      <c r="AA83" s="39"/>
      <c r="AB83" s="171"/>
      <c r="AC83" s="171"/>
      <c r="AD83" s="171"/>
    </row>
    <row r="84" spans="14:30" ht="10.5" customHeight="1" x14ac:dyDescent="0.2">
      <c r="N84" s="170"/>
      <c r="Q84" s="155"/>
      <c r="R84" s="155"/>
      <c r="S84" s="155"/>
      <c r="T84" s="155"/>
      <c r="U84" s="39"/>
      <c r="V84" s="155"/>
      <c r="W84" s="155"/>
      <c r="X84" s="155"/>
      <c r="Y84" s="155"/>
      <c r="Z84" s="155"/>
      <c r="AA84" s="39"/>
      <c r="AB84" s="171"/>
      <c r="AC84" s="171"/>
      <c r="AD84" s="171"/>
    </row>
    <row r="85" spans="14:30" ht="10.5" customHeight="1" x14ac:dyDescent="0.2">
      <c r="N85" s="170"/>
      <c r="Q85" s="155"/>
      <c r="R85" s="155"/>
      <c r="S85" s="155"/>
      <c r="T85" s="155"/>
      <c r="U85" s="39"/>
      <c r="V85" s="155"/>
      <c r="W85" s="155"/>
      <c r="X85" s="155"/>
      <c r="Y85" s="155"/>
      <c r="Z85" s="155"/>
      <c r="AA85" s="39"/>
      <c r="AB85" s="171"/>
      <c r="AC85" s="171"/>
      <c r="AD85" s="171"/>
    </row>
    <row r="86" spans="14:30" ht="10.5" customHeight="1" x14ac:dyDescent="0.2">
      <c r="N86" s="170"/>
      <c r="Q86" s="155"/>
      <c r="R86" s="155"/>
      <c r="S86" s="155"/>
      <c r="T86" s="155"/>
      <c r="U86" s="39"/>
      <c r="V86" s="155"/>
      <c r="W86" s="155"/>
      <c r="X86" s="155"/>
      <c r="Y86" s="155"/>
      <c r="Z86" s="155"/>
      <c r="AA86" s="39"/>
      <c r="AB86" s="171"/>
      <c r="AC86" s="171"/>
      <c r="AD86" s="171"/>
    </row>
    <row r="87" spans="14:30" ht="10.5" customHeight="1" x14ac:dyDescent="0.2">
      <c r="N87" s="170"/>
      <c r="Q87" s="155"/>
      <c r="R87" s="155"/>
      <c r="S87" s="155"/>
      <c r="T87" s="155"/>
      <c r="U87" s="39"/>
      <c r="V87" s="155"/>
      <c r="W87" s="155"/>
      <c r="X87" s="155"/>
      <c r="Y87" s="155"/>
      <c r="Z87" s="155"/>
      <c r="AA87" s="39"/>
      <c r="AB87" s="171"/>
      <c r="AC87" s="171"/>
      <c r="AD87" s="171"/>
    </row>
    <row r="88" spans="14:30" ht="10.5" customHeight="1" x14ac:dyDescent="0.2">
      <c r="N88" s="170"/>
      <c r="Q88" s="155"/>
      <c r="R88" s="155"/>
      <c r="S88" s="155"/>
      <c r="T88" s="155"/>
      <c r="U88" s="39"/>
      <c r="V88" s="155"/>
      <c r="W88" s="155"/>
      <c r="X88" s="155"/>
      <c r="Y88" s="155"/>
      <c r="Z88" s="155"/>
      <c r="AA88" s="39"/>
      <c r="AB88" s="171"/>
      <c r="AC88" s="171"/>
      <c r="AD88" s="171"/>
    </row>
    <row r="89" spans="14:30" s="31" customFormat="1" ht="10.5" customHeight="1" x14ac:dyDescent="0.2">
      <c r="N89" s="170"/>
      <c r="O89" s="155"/>
      <c r="P89" s="155"/>
      <c r="U89" s="39"/>
      <c r="AA89" s="39"/>
      <c r="AB89" s="39"/>
      <c r="AC89" s="39"/>
      <c r="AD89" s="39"/>
    </row>
    <row r="90" spans="14:30" s="31" customFormat="1" ht="10.5" customHeight="1" x14ac:dyDescent="0.2">
      <c r="N90" s="170"/>
      <c r="O90" s="155"/>
      <c r="P90" s="155"/>
      <c r="U90" s="39"/>
      <c r="AA90" s="39"/>
      <c r="AB90" s="39"/>
      <c r="AC90" s="39"/>
      <c r="AD90" s="39"/>
    </row>
    <row r="91" spans="14:30" s="31" customFormat="1" ht="10.5" customHeight="1" x14ac:dyDescent="0.2">
      <c r="N91" s="172"/>
      <c r="O91" s="155"/>
      <c r="P91" s="155"/>
      <c r="U91" s="39"/>
      <c r="AA91" s="39"/>
      <c r="AB91" s="39"/>
      <c r="AC91" s="39"/>
      <c r="AD91" s="39"/>
    </row>
    <row r="92" spans="14:30" s="31" customFormat="1" ht="10.5" customHeight="1" x14ac:dyDescent="0.2">
      <c r="N92" s="173"/>
      <c r="O92" s="155"/>
      <c r="P92" s="155"/>
      <c r="U92" s="39"/>
      <c r="AA92" s="39"/>
      <c r="AB92" s="39"/>
      <c r="AC92" s="39"/>
      <c r="AD92" s="39"/>
    </row>
    <row r="93" spans="14:30" s="31" customFormat="1" ht="10.5" customHeight="1" x14ac:dyDescent="0.2">
      <c r="N93" s="170"/>
      <c r="O93" s="155"/>
      <c r="P93" s="155"/>
      <c r="U93" s="39"/>
      <c r="AA93" s="39"/>
      <c r="AB93" s="39"/>
      <c r="AC93" s="39"/>
      <c r="AD93" s="39"/>
    </row>
    <row r="94" spans="14:30" ht="10.5" customHeight="1" x14ac:dyDescent="0.2">
      <c r="N94" s="170"/>
      <c r="Q94" s="155"/>
      <c r="R94" s="155"/>
      <c r="S94" s="155"/>
      <c r="T94" s="155"/>
      <c r="U94" s="39"/>
      <c r="V94" s="155"/>
      <c r="W94" s="155"/>
      <c r="X94" s="155"/>
      <c r="Y94" s="155"/>
      <c r="Z94" s="155"/>
      <c r="AA94" s="39"/>
      <c r="AB94" s="171"/>
      <c r="AC94" s="171"/>
      <c r="AD94" s="171"/>
    </row>
    <row r="95" spans="14:30" ht="10.5" customHeight="1" x14ac:dyDescent="0.2">
      <c r="N95" s="170"/>
      <c r="Q95" s="155"/>
      <c r="R95" s="155"/>
      <c r="S95" s="155"/>
      <c r="T95" s="155"/>
      <c r="U95" s="39"/>
      <c r="V95" s="155"/>
      <c r="W95" s="155"/>
      <c r="X95" s="155"/>
      <c r="Y95" s="155"/>
      <c r="Z95" s="155"/>
      <c r="AA95" s="39"/>
      <c r="AB95" s="171"/>
      <c r="AC95" s="171"/>
      <c r="AD95" s="171"/>
    </row>
    <row r="96" spans="14:30" ht="10.5" customHeight="1" x14ac:dyDescent="0.2">
      <c r="N96" s="170"/>
      <c r="Q96" s="155"/>
      <c r="R96" s="155"/>
      <c r="S96" s="155"/>
      <c r="T96" s="155"/>
      <c r="U96" s="39"/>
      <c r="V96" s="155"/>
      <c r="W96" s="155"/>
      <c r="X96" s="155"/>
      <c r="Y96" s="155"/>
      <c r="Z96" s="155"/>
      <c r="AA96" s="39"/>
      <c r="AB96" s="171"/>
      <c r="AC96" s="171"/>
      <c r="AD96" s="171"/>
    </row>
    <row r="97" spans="1:87" s="174" customFormat="1" ht="10.5" customHeight="1" x14ac:dyDescent="0.2">
      <c r="A97" s="31"/>
      <c r="B97" s="31"/>
      <c r="C97" s="31"/>
      <c r="D97" s="31"/>
      <c r="E97" s="31"/>
      <c r="F97" s="31"/>
      <c r="G97" s="31"/>
      <c r="H97" s="31"/>
      <c r="I97" s="31"/>
      <c r="J97" s="31"/>
      <c r="K97" s="31"/>
      <c r="L97" s="31"/>
      <c r="M97" s="31"/>
      <c r="N97" s="170"/>
      <c r="U97" s="39"/>
      <c r="AA97" s="39"/>
    </row>
    <row r="98" spans="1:87" s="174" customFormat="1" ht="10.5" customHeight="1" x14ac:dyDescent="0.2">
      <c r="A98" s="31"/>
      <c r="B98" s="31"/>
      <c r="C98" s="31"/>
      <c r="D98" s="31"/>
      <c r="E98" s="31"/>
      <c r="F98" s="31"/>
      <c r="G98" s="31"/>
      <c r="H98" s="31"/>
      <c r="I98" s="31"/>
      <c r="J98" s="31"/>
      <c r="K98" s="31"/>
      <c r="L98" s="31"/>
      <c r="M98" s="31"/>
      <c r="N98" s="170"/>
      <c r="U98" s="39"/>
      <c r="AA98" s="39"/>
    </row>
    <row r="99" spans="1:87" ht="10.5" customHeight="1" x14ac:dyDescent="0.2">
      <c r="N99" s="175"/>
      <c r="Q99" s="155"/>
      <c r="R99" s="155"/>
      <c r="S99" s="155"/>
      <c r="T99" s="155"/>
      <c r="U99" s="39"/>
      <c r="V99" s="155"/>
      <c r="W99" s="155"/>
      <c r="X99" s="155"/>
      <c r="Y99" s="155"/>
      <c r="Z99" s="155"/>
      <c r="AA99" s="39"/>
      <c r="AB99" s="171"/>
      <c r="AC99" s="171"/>
      <c r="AD99" s="171"/>
      <c r="AH99" s="176"/>
      <c r="AJ99" s="176"/>
      <c r="AK99" s="177"/>
    </row>
    <row r="100" spans="1:87" ht="10.5" customHeight="1" x14ac:dyDescent="0.2">
      <c r="P100" s="31"/>
      <c r="U100" s="39"/>
      <c r="V100" s="171"/>
      <c r="W100" s="171"/>
      <c r="X100" s="171"/>
      <c r="Y100" s="171"/>
      <c r="Z100" s="171"/>
      <c r="AA100" s="39"/>
      <c r="AB100" s="171"/>
      <c r="AC100" s="171"/>
      <c r="AD100" s="171"/>
    </row>
    <row r="101" spans="1:87" ht="10.5" customHeight="1" x14ac:dyDescent="0.2">
      <c r="N101" s="31"/>
      <c r="O101" s="31"/>
      <c r="P101" s="31"/>
      <c r="U101" s="39"/>
      <c r="V101" s="39"/>
      <c r="W101" s="39"/>
      <c r="X101" s="39"/>
      <c r="Y101" s="39"/>
      <c r="Z101" s="39"/>
      <c r="AA101" s="39"/>
      <c r="AB101" s="39"/>
      <c r="AC101" s="39"/>
      <c r="AD101" s="39"/>
      <c r="AK101" s="161"/>
    </row>
    <row r="102" spans="1:87" ht="10.5" customHeight="1" x14ac:dyDescent="0.2">
      <c r="N102" s="31"/>
      <c r="O102" s="31"/>
      <c r="P102" s="31"/>
      <c r="U102" s="39"/>
      <c r="V102" s="39"/>
      <c r="W102" s="39"/>
      <c r="X102" s="39"/>
      <c r="Y102" s="39"/>
      <c r="Z102" s="39"/>
      <c r="AA102" s="39"/>
      <c r="AB102" s="39"/>
      <c r="AC102" s="39"/>
      <c r="AD102" s="39"/>
    </row>
    <row r="103" spans="1:87" ht="10.5" customHeight="1" x14ac:dyDescent="0.2">
      <c r="N103" s="31"/>
      <c r="O103" s="31"/>
      <c r="P103" s="31"/>
      <c r="U103" s="39"/>
      <c r="V103" s="39"/>
      <c r="W103" s="39"/>
      <c r="X103" s="39"/>
      <c r="Y103" s="39"/>
      <c r="Z103" s="39"/>
      <c r="AA103" s="39"/>
      <c r="AB103" s="39"/>
      <c r="AC103" s="39"/>
      <c r="AD103" s="39"/>
    </row>
    <row r="104" spans="1:87" ht="10.5" customHeight="1" x14ac:dyDescent="0.2">
      <c r="N104" s="31"/>
      <c r="O104" s="31"/>
      <c r="P104" s="31"/>
      <c r="U104" s="39"/>
      <c r="V104" s="39"/>
      <c r="W104" s="39"/>
      <c r="X104" s="39"/>
      <c r="Y104" s="39"/>
      <c r="Z104" s="39"/>
      <c r="AA104" s="39"/>
      <c r="AB104" s="39"/>
      <c r="AC104" s="39"/>
      <c r="AD104" s="39"/>
    </row>
    <row r="105" spans="1:87" ht="10.5" customHeight="1" x14ac:dyDescent="0.2">
      <c r="N105" s="31"/>
      <c r="O105" s="31"/>
      <c r="P105" s="31"/>
      <c r="U105" s="39"/>
      <c r="V105" s="39"/>
      <c r="W105" s="39"/>
      <c r="X105" s="39"/>
      <c r="Y105" s="39"/>
      <c r="Z105" s="39"/>
      <c r="AA105" s="39"/>
      <c r="AB105" s="39"/>
      <c r="AC105" s="39"/>
      <c r="AD105" s="39"/>
    </row>
    <row r="106" spans="1:87" ht="10.5" customHeight="1" x14ac:dyDescent="0.2">
      <c r="N106" s="31"/>
      <c r="O106" s="31"/>
      <c r="P106" s="31"/>
      <c r="U106" s="39"/>
      <c r="V106" s="39"/>
      <c r="W106" s="39"/>
      <c r="X106" s="39"/>
      <c r="Y106" s="39"/>
      <c r="Z106" s="39"/>
      <c r="AA106" s="39"/>
      <c r="AB106" s="39"/>
      <c r="AC106" s="39"/>
      <c r="AD106" s="39"/>
    </row>
    <row r="107" spans="1:87" ht="10.5" customHeight="1" x14ac:dyDescent="0.2">
      <c r="N107" s="31"/>
      <c r="O107" s="31"/>
      <c r="P107" s="31"/>
      <c r="U107" s="39"/>
      <c r="V107" s="39"/>
      <c r="W107" s="39"/>
      <c r="X107" s="39"/>
      <c r="Y107" s="39"/>
      <c r="Z107" s="39"/>
      <c r="AA107" s="39"/>
      <c r="AB107" s="39"/>
      <c r="AC107" s="39"/>
      <c r="AD107" s="39"/>
    </row>
    <row r="108" spans="1:87" ht="10.5" customHeight="1" x14ac:dyDescent="0.2">
      <c r="N108" s="31"/>
      <c r="O108" s="31"/>
      <c r="P108" s="31"/>
      <c r="U108" s="39"/>
      <c r="V108" s="39"/>
      <c r="W108" s="39"/>
      <c r="X108" s="39"/>
      <c r="Y108" s="39"/>
      <c r="Z108" s="39"/>
      <c r="AA108" s="39"/>
      <c r="AB108" s="39"/>
      <c r="AC108" s="39"/>
      <c r="AD108" s="39"/>
    </row>
    <row r="109" spans="1:87" ht="10.5" customHeight="1" x14ac:dyDescent="0.2">
      <c r="N109" s="31"/>
      <c r="O109" s="31"/>
      <c r="P109" s="31"/>
      <c r="U109" s="39"/>
      <c r="V109" s="39"/>
      <c r="W109" s="39"/>
      <c r="X109" s="39"/>
      <c r="Y109" s="39"/>
      <c r="Z109" s="39"/>
      <c r="AA109" s="39"/>
      <c r="AB109" s="39"/>
      <c r="AC109" s="39"/>
      <c r="AD109" s="39"/>
    </row>
    <row r="110" spans="1:87" ht="10.5" customHeight="1" x14ac:dyDescent="0.2">
      <c r="N110" s="31"/>
      <c r="O110" s="31"/>
      <c r="P110" s="31"/>
      <c r="AB110" s="31"/>
      <c r="AC110" s="31"/>
      <c r="AD110" s="31"/>
    </row>
    <row r="111" spans="1:87" ht="10.5" customHeight="1" x14ac:dyDescent="0.2">
      <c r="N111" s="31"/>
      <c r="O111" s="31"/>
      <c r="P111" s="31"/>
      <c r="AB111" s="31"/>
      <c r="AC111" s="31"/>
      <c r="AD111" s="31"/>
    </row>
    <row r="112" spans="1:87" ht="10.5" customHeight="1" x14ac:dyDescent="0.2">
      <c r="N112" s="31"/>
      <c r="O112" s="31"/>
      <c r="P112" s="31"/>
      <c r="AB112" s="31"/>
      <c r="AC112" s="31"/>
      <c r="AD112" s="31"/>
      <c r="AE112" s="175"/>
      <c r="AF112" s="178"/>
      <c r="AG112" s="175"/>
      <c r="AH112" s="178"/>
      <c r="AI112" s="175"/>
      <c r="AJ112" s="178"/>
      <c r="AK112" s="175"/>
      <c r="AL112" s="178"/>
      <c r="AM112" s="175"/>
      <c r="AN112" s="178"/>
      <c r="AO112" s="175"/>
      <c r="AP112" s="178"/>
      <c r="AQ112" s="175"/>
      <c r="AR112" s="178"/>
      <c r="AS112" s="175"/>
      <c r="AT112" s="178"/>
      <c r="AU112" s="175"/>
      <c r="AV112" s="178"/>
      <c r="AW112" s="175"/>
      <c r="AX112" s="178"/>
      <c r="AY112" s="175"/>
      <c r="AZ112" s="178"/>
      <c r="BA112" s="175"/>
      <c r="BB112" s="178"/>
      <c r="BC112" s="175"/>
      <c r="BD112" s="178"/>
      <c r="BE112" s="175"/>
      <c r="BF112" s="178"/>
      <c r="BG112" s="175"/>
      <c r="BH112" s="178"/>
      <c r="BI112" s="175"/>
      <c r="BJ112" s="178"/>
      <c r="BK112" s="175"/>
      <c r="BL112" s="178"/>
      <c r="BM112" s="175"/>
      <c r="BN112" s="178"/>
      <c r="BO112" s="175"/>
      <c r="BP112" s="178"/>
      <c r="BQ112" s="175"/>
      <c r="BR112" s="178"/>
      <c r="BS112" s="175"/>
      <c r="BT112" s="178"/>
      <c r="BU112" s="175"/>
      <c r="BV112" s="178"/>
      <c r="BW112" s="175"/>
      <c r="BX112" s="178"/>
      <c r="BY112" s="175"/>
      <c r="BZ112" s="178"/>
      <c r="CA112" s="175"/>
      <c r="CB112" s="178"/>
      <c r="CC112" s="175"/>
      <c r="CD112" s="178"/>
      <c r="CE112" s="175"/>
      <c r="CF112" s="178"/>
      <c r="CG112" s="175"/>
      <c r="CH112" s="178"/>
      <c r="CI112" s="175"/>
    </row>
    <row r="113" spans="14:30" ht="10.5" customHeight="1" x14ac:dyDescent="0.2">
      <c r="N113" s="31"/>
      <c r="O113" s="31"/>
      <c r="P113" s="31"/>
      <c r="AB113" s="31"/>
      <c r="AC113" s="31"/>
      <c r="AD113" s="31"/>
    </row>
    <row r="114" spans="14:30" ht="10.5" customHeight="1" x14ac:dyDescent="0.2">
      <c r="N114" s="31"/>
      <c r="O114" s="31"/>
      <c r="P114" s="31"/>
      <c r="AB114" s="31"/>
      <c r="AC114" s="31"/>
      <c r="AD114" s="31"/>
    </row>
    <row r="115" spans="14:30" ht="10.5" customHeight="1" x14ac:dyDescent="0.2">
      <c r="N115" s="31"/>
      <c r="O115" s="31"/>
      <c r="P115" s="31"/>
      <c r="AB115" s="31"/>
      <c r="AC115" s="31"/>
      <c r="AD115" s="31"/>
    </row>
    <row r="116" spans="14:30" ht="10.5" customHeight="1" x14ac:dyDescent="0.2">
      <c r="N116" s="31"/>
      <c r="O116" s="31"/>
      <c r="P116" s="31"/>
      <c r="AB116" s="31"/>
      <c r="AC116" s="31"/>
      <c r="AD116" s="31"/>
    </row>
    <row r="117" spans="14:30" ht="10.5" customHeight="1" x14ac:dyDescent="0.2">
      <c r="N117" s="31"/>
      <c r="O117" s="31"/>
      <c r="P117" s="31"/>
      <c r="AB117" s="31"/>
      <c r="AC117" s="31"/>
      <c r="AD117" s="31"/>
    </row>
    <row r="118" spans="14:30" ht="10.5" customHeight="1" x14ac:dyDescent="0.2">
      <c r="N118" s="31"/>
      <c r="O118" s="31"/>
      <c r="P118" s="31"/>
      <c r="AB118" s="31"/>
      <c r="AC118" s="31"/>
      <c r="AD118" s="31"/>
    </row>
    <row r="119" spans="14:30" ht="10.5" customHeight="1" x14ac:dyDescent="0.2">
      <c r="N119" s="31"/>
      <c r="O119" s="31"/>
      <c r="P119" s="31"/>
      <c r="AB119" s="31"/>
      <c r="AC119" s="31"/>
      <c r="AD119" s="31"/>
    </row>
    <row r="120" spans="14:30" ht="10.5" customHeight="1" x14ac:dyDescent="0.2">
      <c r="N120" s="31"/>
      <c r="O120" s="31"/>
      <c r="P120" s="31"/>
      <c r="AB120" s="31"/>
      <c r="AC120" s="31"/>
      <c r="AD120" s="31"/>
    </row>
    <row r="121" spans="14:30" ht="10.5" customHeight="1" x14ac:dyDescent="0.2">
      <c r="N121" s="31"/>
      <c r="O121" s="31"/>
      <c r="P121" s="31"/>
      <c r="AB121" s="31"/>
      <c r="AC121" s="31"/>
      <c r="AD121" s="31"/>
    </row>
    <row r="122" spans="14:30" ht="10.5" customHeight="1" x14ac:dyDescent="0.2">
      <c r="N122" s="31"/>
      <c r="O122" s="31"/>
      <c r="P122" s="31"/>
      <c r="AB122" s="31"/>
      <c r="AC122" s="31"/>
      <c r="AD122" s="31"/>
    </row>
    <row r="123" spans="14:30" ht="10.5" customHeight="1" x14ac:dyDescent="0.2">
      <c r="N123" s="31"/>
      <c r="O123" s="31"/>
      <c r="P123" s="31"/>
      <c r="AB123" s="31"/>
      <c r="AC123" s="31"/>
      <c r="AD123" s="31"/>
    </row>
    <row r="124" spans="14:30" ht="10.5" customHeight="1" x14ac:dyDescent="0.2">
      <c r="N124" s="31"/>
      <c r="O124" s="31"/>
      <c r="P124" s="31"/>
      <c r="AB124" s="31"/>
      <c r="AC124" s="31"/>
      <c r="AD124" s="31"/>
    </row>
    <row r="125" spans="14:30" ht="10.5" customHeight="1" x14ac:dyDescent="0.2">
      <c r="N125" s="31"/>
      <c r="O125" s="31"/>
      <c r="P125" s="31"/>
      <c r="AB125" s="31"/>
      <c r="AC125" s="31"/>
      <c r="AD125" s="31"/>
    </row>
    <row r="126" spans="14:30" ht="10.5" customHeight="1" x14ac:dyDescent="0.2">
      <c r="N126" s="31"/>
      <c r="O126" s="31"/>
      <c r="P126" s="31"/>
      <c r="AB126" s="31"/>
      <c r="AC126" s="31"/>
      <c r="AD126" s="31"/>
    </row>
    <row r="127" spans="14:30" ht="10.5" customHeight="1" x14ac:dyDescent="0.2">
      <c r="N127" s="31"/>
      <c r="O127" s="31"/>
      <c r="P127" s="31"/>
      <c r="AB127" s="31"/>
      <c r="AC127" s="31"/>
      <c r="AD127" s="31"/>
    </row>
    <row r="128" spans="14:30" ht="10.5" customHeight="1" x14ac:dyDescent="0.2">
      <c r="N128" s="31"/>
      <c r="O128" s="31"/>
      <c r="P128" s="31"/>
      <c r="AB128" s="31"/>
      <c r="AC128" s="31"/>
      <c r="AD128" s="31"/>
    </row>
    <row r="129" spans="14:30" ht="10.5" customHeight="1" x14ac:dyDescent="0.2">
      <c r="N129" s="31"/>
      <c r="O129" s="31"/>
      <c r="P129" s="31"/>
      <c r="AB129" s="31"/>
      <c r="AC129" s="31"/>
      <c r="AD129" s="31"/>
    </row>
    <row r="130" spans="14:30" ht="10.5" customHeight="1" x14ac:dyDescent="0.2">
      <c r="N130" s="31"/>
      <c r="O130" s="31"/>
      <c r="P130" s="31"/>
      <c r="AB130" s="31"/>
      <c r="AC130" s="31"/>
      <c r="AD130" s="31"/>
    </row>
    <row r="131" spans="14:30" ht="10.5" customHeight="1" x14ac:dyDescent="0.2">
      <c r="N131" s="31"/>
      <c r="O131" s="31"/>
      <c r="P131" s="31"/>
      <c r="AB131" s="31"/>
      <c r="AC131" s="31"/>
      <c r="AD131" s="31"/>
    </row>
    <row r="132" spans="14:30" ht="10.5" customHeight="1" x14ac:dyDescent="0.2">
      <c r="N132" s="31"/>
      <c r="O132" s="31"/>
      <c r="P132" s="31"/>
      <c r="AB132" s="31"/>
      <c r="AC132" s="31"/>
      <c r="AD132" s="31"/>
    </row>
    <row r="133" spans="14:30" ht="10.5" customHeight="1" x14ac:dyDescent="0.2">
      <c r="N133" s="31"/>
      <c r="O133" s="31"/>
      <c r="P133" s="31"/>
      <c r="AB133" s="31"/>
      <c r="AC133" s="31"/>
      <c r="AD133" s="31"/>
    </row>
    <row r="134" spans="14:30" ht="10.5" customHeight="1" x14ac:dyDescent="0.2">
      <c r="N134" s="31"/>
      <c r="O134" s="31"/>
      <c r="P134" s="31"/>
      <c r="AB134" s="31"/>
      <c r="AC134" s="31"/>
      <c r="AD134" s="31"/>
    </row>
    <row r="135" spans="14:30" ht="10.5" customHeight="1" x14ac:dyDescent="0.2">
      <c r="N135" s="31"/>
      <c r="O135" s="31"/>
      <c r="P135" s="31"/>
      <c r="AB135" s="31"/>
      <c r="AC135" s="31"/>
      <c r="AD135" s="31"/>
    </row>
    <row r="136" spans="14:30" ht="10.5" customHeight="1" x14ac:dyDescent="0.2">
      <c r="N136" s="31"/>
      <c r="O136" s="31"/>
      <c r="P136" s="31"/>
      <c r="AB136" s="31"/>
      <c r="AC136" s="31"/>
      <c r="AD136" s="31"/>
    </row>
    <row r="137" spans="14:30" ht="10.5" customHeight="1" x14ac:dyDescent="0.2">
      <c r="N137" s="31"/>
      <c r="O137" s="31"/>
      <c r="P137" s="31"/>
      <c r="AB137" s="31"/>
      <c r="AC137" s="31"/>
      <c r="AD137" s="31"/>
    </row>
    <row r="138" spans="14:30" ht="10.5" customHeight="1" x14ac:dyDescent="0.2">
      <c r="N138" s="31"/>
      <c r="O138" s="31"/>
      <c r="P138" s="31"/>
      <c r="AB138" s="31"/>
      <c r="AC138" s="31"/>
      <c r="AD138" s="31"/>
    </row>
    <row r="139" spans="14:30" ht="10.5" customHeight="1" x14ac:dyDescent="0.2">
      <c r="N139" s="31"/>
      <c r="O139" s="31"/>
      <c r="P139" s="31"/>
      <c r="AB139" s="31"/>
      <c r="AC139" s="31"/>
      <c r="AD139" s="31"/>
    </row>
    <row r="140" spans="14:30" ht="10.5" customHeight="1" x14ac:dyDescent="0.2">
      <c r="N140" s="31"/>
      <c r="O140" s="31"/>
      <c r="P140" s="31"/>
      <c r="AB140" s="31"/>
      <c r="AC140" s="31"/>
      <c r="AD140" s="31"/>
    </row>
    <row r="141" spans="14:30" ht="10.5" customHeight="1" x14ac:dyDescent="0.2">
      <c r="N141" s="31"/>
      <c r="O141" s="31"/>
      <c r="P141" s="31"/>
      <c r="AB141" s="31"/>
      <c r="AC141" s="31"/>
      <c r="AD141" s="31"/>
    </row>
    <row r="142" spans="14:30" ht="10.5" customHeight="1" x14ac:dyDescent="0.2">
      <c r="N142" s="31"/>
      <c r="O142" s="31"/>
      <c r="P142" s="31"/>
      <c r="AB142" s="31"/>
      <c r="AC142" s="31"/>
      <c r="AD142" s="31"/>
    </row>
    <row r="143" spans="14:30" ht="10.5" customHeight="1" x14ac:dyDescent="0.2">
      <c r="N143" s="31"/>
      <c r="O143" s="31"/>
      <c r="P143" s="31"/>
      <c r="AB143" s="31"/>
      <c r="AC143" s="31"/>
      <c r="AD143" s="31"/>
    </row>
    <row r="144" spans="14:30" ht="10.5" customHeight="1" x14ac:dyDescent="0.2">
      <c r="N144" s="31"/>
      <c r="O144" s="31"/>
      <c r="P144" s="31"/>
      <c r="AB144" s="31"/>
      <c r="AC144" s="31"/>
      <c r="AD144" s="31"/>
    </row>
    <row r="145" spans="14:30" ht="10.5" customHeight="1" x14ac:dyDescent="0.2">
      <c r="N145" s="31"/>
      <c r="O145" s="31"/>
      <c r="P145" s="31"/>
      <c r="AB145" s="31"/>
      <c r="AC145" s="31"/>
      <c r="AD145" s="31"/>
    </row>
    <row r="146" spans="14:30" ht="10.5" customHeight="1" x14ac:dyDescent="0.2">
      <c r="N146" s="31"/>
      <c r="O146" s="31"/>
      <c r="P146" s="31"/>
      <c r="AB146" s="31"/>
      <c r="AC146" s="31"/>
      <c r="AD146" s="31"/>
    </row>
    <row r="147" spans="14:30" ht="10.5" customHeight="1" x14ac:dyDescent="0.2">
      <c r="N147" s="31"/>
      <c r="O147" s="31"/>
      <c r="P147" s="31"/>
      <c r="AB147" s="31"/>
      <c r="AC147" s="31"/>
      <c r="AD147" s="31"/>
    </row>
    <row r="148" spans="14:30" ht="10.5" customHeight="1" x14ac:dyDescent="0.2">
      <c r="N148" s="31"/>
      <c r="O148" s="31"/>
      <c r="P148" s="31"/>
      <c r="AB148" s="31"/>
      <c r="AC148" s="31"/>
      <c r="AD148" s="31"/>
    </row>
    <row r="149" spans="14:30" ht="10.5" customHeight="1" x14ac:dyDescent="0.2">
      <c r="N149" s="31"/>
      <c r="O149" s="31"/>
      <c r="P149" s="31"/>
      <c r="AB149" s="31"/>
      <c r="AC149" s="31"/>
      <c r="AD149" s="31"/>
    </row>
    <row r="150" spans="14:30" ht="10.5" customHeight="1" x14ac:dyDescent="0.2">
      <c r="N150" s="31"/>
      <c r="O150" s="31"/>
      <c r="P150" s="31"/>
      <c r="AB150" s="31"/>
      <c r="AC150" s="31"/>
      <c r="AD150" s="31"/>
    </row>
    <row r="151" spans="14:30" ht="10.5" customHeight="1" x14ac:dyDescent="0.2">
      <c r="N151" s="31"/>
      <c r="O151" s="31"/>
      <c r="P151" s="31"/>
      <c r="AB151" s="31"/>
      <c r="AC151" s="31"/>
      <c r="AD151" s="31"/>
    </row>
    <row r="152" spans="14:30" ht="10.5" customHeight="1" x14ac:dyDescent="0.2">
      <c r="N152" s="31"/>
      <c r="O152" s="31"/>
      <c r="P152" s="31"/>
      <c r="AB152" s="31"/>
      <c r="AC152" s="31"/>
      <c r="AD152" s="31"/>
    </row>
    <row r="153" spans="14:30" ht="10.5" customHeight="1" x14ac:dyDescent="0.2">
      <c r="N153" s="31"/>
      <c r="O153" s="31"/>
      <c r="P153" s="31"/>
      <c r="AB153" s="31"/>
      <c r="AC153" s="31"/>
      <c r="AD153" s="31"/>
    </row>
    <row r="154" spans="14:30" ht="10.5" customHeight="1" x14ac:dyDescent="0.2">
      <c r="N154" s="31"/>
      <c r="O154" s="31"/>
      <c r="P154" s="31"/>
      <c r="AB154" s="31"/>
      <c r="AC154" s="31"/>
      <c r="AD154" s="31"/>
    </row>
    <row r="155" spans="14:30" ht="10.5" customHeight="1" x14ac:dyDescent="0.2">
      <c r="N155" s="31"/>
      <c r="O155" s="31"/>
      <c r="P155" s="31"/>
      <c r="AB155" s="31"/>
      <c r="AC155" s="31"/>
      <c r="AD155" s="31"/>
    </row>
    <row r="156" spans="14:30" ht="10.5" customHeight="1" x14ac:dyDescent="0.2">
      <c r="N156" s="31"/>
      <c r="O156" s="31"/>
      <c r="P156" s="31"/>
      <c r="AB156" s="31"/>
      <c r="AC156" s="31"/>
      <c r="AD156" s="31"/>
    </row>
    <row r="157" spans="14:30" ht="10.5" customHeight="1" x14ac:dyDescent="0.2">
      <c r="N157" s="31"/>
      <c r="O157" s="31"/>
      <c r="P157" s="31"/>
      <c r="AB157" s="31"/>
      <c r="AC157" s="31"/>
      <c r="AD157" s="31"/>
    </row>
    <row r="158" spans="14:30" ht="10.5" customHeight="1" x14ac:dyDescent="0.2">
      <c r="N158" s="31"/>
      <c r="O158" s="31"/>
      <c r="P158" s="31"/>
      <c r="AB158" s="31"/>
      <c r="AC158" s="31"/>
      <c r="AD158" s="31"/>
    </row>
    <row r="159" spans="14:30" ht="10.5" customHeight="1" x14ac:dyDescent="0.2">
      <c r="N159" s="31"/>
      <c r="O159" s="31"/>
      <c r="P159" s="31"/>
      <c r="AB159" s="31"/>
      <c r="AC159" s="31"/>
      <c r="AD159" s="31"/>
    </row>
    <row r="160" spans="14:30" ht="10.5" customHeight="1" x14ac:dyDescent="0.2">
      <c r="N160" s="31"/>
      <c r="O160" s="31"/>
      <c r="P160" s="31"/>
      <c r="AB160" s="31"/>
      <c r="AC160" s="31"/>
      <c r="AD160" s="31"/>
    </row>
    <row r="161" spans="14:30" ht="10.5" customHeight="1" x14ac:dyDescent="0.2">
      <c r="N161" s="31"/>
      <c r="O161" s="31"/>
      <c r="P161" s="31"/>
      <c r="AB161" s="31"/>
      <c r="AC161" s="31"/>
      <c r="AD161" s="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70"/>
  <sheetViews>
    <sheetView showGridLines="0" zoomScale="120" zoomScaleNormal="120" workbookViewId="0">
      <selection activeCell="H1" sqref="H1:J1"/>
    </sheetView>
  </sheetViews>
  <sheetFormatPr defaultColWidth="9.140625" defaultRowHeight="10.5" customHeight="1" x14ac:dyDescent="0.2"/>
  <cols>
    <col min="1" max="1" width="13.85546875" style="155" customWidth="1"/>
    <col min="2" max="2" width="20.7109375" style="155" customWidth="1"/>
    <col min="3" max="4" width="9.140625" style="155"/>
    <col min="5" max="5" width="11.42578125" style="155" customWidth="1"/>
    <col min="6" max="6" width="10.7109375" style="155" customWidth="1"/>
    <col min="7" max="7" width="19" style="155" customWidth="1"/>
    <col min="8" max="9" width="9.140625" style="155"/>
    <col min="10" max="10" width="12.5703125" style="155" customWidth="1"/>
    <col min="11" max="13" width="11.85546875" style="155" customWidth="1"/>
    <col min="14" max="14" width="11.85546875" style="156" customWidth="1"/>
    <col min="15" max="15" width="20.5703125" style="155" customWidth="1"/>
    <col min="16" max="16" width="20.28515625" style="155" customWidth="1"/>
    <col min="17" max="17" width="18.42578125" style="155" customWidth="1"/>
    <col min="18" max="18" width="20.7109375" style="155" customWidth="1"/>
    <col min="19" max="19" width="19" style="163" bestFit="1" customWidth="1"/>
    <col min="20" max="21" width="19.5703125" style="155" customWidth="1"/>
    <col min="22" max="22" width="20.42578125" style="20" customWidth="1"/>
    <col min="23" max="23" width="16.28515625" style="20" customWidth="1"/>
    <col min="24" max="24" width="16.28515625" style="20" bestFit="1" customWidth="1"/>
    <col min="25" max="25" width="18.5703125" style="20" customWidth="1"/>
    <col min="26" max="26" width="17.28515625" style="20" bestFit="1" customWidth="1"/>
    <col min="27" max="29" width="18.140625" style="20" customWidth="1"/>
    <col min="30" max="30" width="17.42578125" style="20" customWidth="1"/>
    <col min="31" max="31" width="9.140625" style="20"/>
    <col min="32" max="32" width="11.28515625" style="20" bestFit="1" customWidth="1"/>
    <col min="33" max="33" width="18.42578125" style="20" customWidth="1"/>
    <col min="34" max="36" width="9.140625" style="20"/>
    <col min="37" max="37" width="26.140625" style="20" customWidth="1"/>
    <col min="38" max="40" width="9.140625" style="20"/>
    <col min="41" max="41" width="13.28515625" style="20" customWidth="1"/>
    <col min="42" max="43" width="9.140625" style="20"/>
    <col min="44" max="16384" width="9.140625" style="155"/>
  </cols>
  <sheetData>
    <row r="1" spans="1:44" s="40" customFormat="1" ht="10.5" customHeight="1" x14ac:dyDescent="0.2">
      <c r="A1" s="40" t="s">
        <v>4</v>
      </c>
      <c r="B1" s="41" t="s">
        <v>85</v>
      </c>
      <c r="H1" s="319" t="s">
        <v>9</v>
      </c>
      <c r="I1" s="320"/>
      <c r="J1" s="320"/>
    </row>
    <row r="2" spans="1:44" s="20" customFormat="1" ht="10.5" customHeight="1" x14ac:dyDescent="0.2">
      <c r="A2" s="20" t="s">
        <v>1</v>
      </c>
      <c r="B2" s="26" t="s">
        <v>86</v>
      </c>
    </row>
    <row r="3" spans="1:44" s="20" customFormat="1" ht="10.5" customHeight="1" x14ac:dyDescent="0.2">
      <c r="A3" s="20" t="s">
        <v>6</v>
      </c>
      <c r="B3" s="20" t="s">
        <v>7</v>
      </c>
    </row>
    <row r="4" spans="1:44" s="20" customFormat="1" ht="10.5" customHeight="1" x14ac:dyDescent="0.2">
      <c r="A4" s="20" t="s">
        <v>2</v>
      </c>
      <c r="B4" s="20" t="s">
        <v>8</v>
      </c>
    </row>
    <row r="5" spans="1:44" s="20" customFormat="1" ht="10.5" customHeight="1" x14ac:dyDescent="0.2">
      <c r="A5" s="20" t="s">
        <v>5</v>
      </c>
      <c r="B5" s="6" t="s">
        <v>382</v>
      </c>
    </row>
    <row r="6" spans="1:44" s="20" customFormat="1" ht="10.5" customHeight="1" x14ac:dyDescent="0.2">
      <c r="A6" s="20" t="s">
        <v>3</v>
      </c>
      <c r="B6" s="42" t="s">
        <v>568</v>
      </c>
    </row>
    <row r="9" spans="1:44" ht="10.5" customHeight="1" x14ac:dyDescent="0.2">
      <c r="F9" s="171"/>
      <c r="G9" s="179" t="s">
        <v>13</v>
      </c>
      <c r="H9" s="179" t="s">
        <v>34</v>
      </c>
      <c r="I9" s="179" t="s">
        <v>14</v>
      </c>
      <c r="J9" s="179" t="s">
        <v>15</v>
      </c>
      <c r="K9" s="155" t="s">
        <v>250</v>
      </c>
    </row>
    <row r="10" spans="1:44" ht="10.5" customHeight="1" x14ac:dyDescent="0.2">
      <c r="F10" s="171"/>
      <c r="G10" s="171" t="s">
        <v>10</v>
      </c>
      <c r="H10" s="171" t="s">
        <v>35</v>
      </c>
      <c r="I10" s="171" t="s">
        <v>12</v>
      </c>
      <c r="J10" s="171" t="s">
        <v>11</v>
      </c>
      <c r="K10" s="155" t="s">
        <v>364</v>
      </c>
    </row>
    <row r="11" spans="1:44" ht="10.5" customHeight="1" x14ac:dyDescent="0.2">
      <c r="F11" s="156">
        <v>42735</v>
      </c>
      <c r="G11" s="177">
        <v>1</v>
      </c>
      <c r="H11" s="177">
        <v>1</v>
      </c>
      <c r="I11" s="177">
        <v>1</v>
      </c>
      <c r="J11" s="177">
        <v>1</v>
      </c>
      <c r="K11" s="177">
        <v>1</v>
      </c>
      <c r="N11" s="155"/>
      <c r="O11" s="20"/>
      <c r="P11" s="20"/>
      <c r="Q11" s="20"/>
      <c r="R11" s="20"/>
      <c r="S11" s="20"/>
      <c r="T11" s="20"/>
      <c r="U11" s="20"/>
    </row>
    <row r="12" spans="1:44" ht="10.5" customHeight="1" x14ac:dyDescent="0.2">
      <c r="F12" s="156"/>
      <c r="G12" s="177">
        <v>1.0169999999999999</v>
      </c>
      <c r="H12" s="177">
        <v>0.95399999999999996</v>
      </c>
      <c r="I12" s="177">
        <v>0.92300000000000004</v>
      </c>
      <c r="J12" s="177">
        <v>1.0189999999999999</v>
      </c>
      <c r="K12" s="177">
        <v>0.97</v>
      </c>
      <c r="N12" s="155"/>
      <c r="O12" s="20"/>
      <c r="P12" s="20"/>
      <c r="Q12" s="20"/>
      <c r="R12" s="20"/>
      <c r="S12" s="20"/>
      <c r="T12" s="20"/>
      <c r="U12" s="20"/>
    </row>
    <row r="13" spans="1:44" s="181" customFormat="1" ht="10.5" customHeight="1" x14ac:dyDescent="0.2">
      <c r="A13" s="180"/>
      <c r="F13" s="156"/>
      <c r="G13" s="177">
        <v>1.06</v>
      </c>
      <c r="H13" s="177">
        <v>0.92600000000000005</v>
      </c>
      <c r="I13" s="177">
        <v>0.91</v>
      </c>
      <c r="J13" s="177">
        <v>1.0589999999999999</v>
      </c>
      <c r="K13" s="177">
        <v>0.96799999999999997</v>
      </c>
      <c r="O13" s="20"/>
      <c r="P13" s="28"/>
      <c r="Q13" s="28"/>
      <c r="R13" s="28"/>
      <c r="S13" s="28"/>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163"/>
    </row>
    <row r="14" spans="1:44" ht="10.5" customHeight="1" x14ac:dyDescent="0.2">
      <c r="A14" s="156"/>
      <c r="F14" s="156"/>
      <c r="G14" s="177">
        <v>1.117</v>
      </c>
      <c r="H14" s="177">
        <v>0.93200000000000005</v>
      </c>
      <c r="I14" s="177">
        <v>0.98699999999999999</v>
      </c>
      <c r="J14" s="177">
        <v>1.2529999999999999</v>
      </c>
      <c r="K14" s="177">
        <v>1.0109999999999999</v>
      </c>
      <c r="N14" s="155"/>
      <c r="O14" s="20"/>
      <c r="P14" s="28"/>
      <c r="Q14" s="28"/>
      <c r="R14" s="28"/>
      <c r="S14" s="28"/>
      <c r="T14" s="20"/>
      <c r="U14" s="20"/>
      <c r="AR14" s="182"/>
    </row>
    <row r="15" spans="1:44" ht="10.5" customHeight="1" x14ac:dyDescent="0.2">
      <c r="A15" s="156"/>
      <c r="F15" s="156"/>
      <c r="G15" s="177">
        <v>1.169</v>
      </c>
      <c r="H15" s="177">
        <v>0.90300000000000002</v>
      </c>
      <c r="I15" s="177">
        <v>0.97899999999999998</v>
      </c>
      <c r="J15" s="177">
        <v>1.28</v>
      </c>
      <c r="K15" s="177">
        <v>1.012</v>
      </c>
      <c r="N15" s="155"/>
      <c r="O15" s="20"/>
      <c r="P15" s="28"/>
      <c r="Q15" s="28"/>
      <c r="R15" s="28"/>
      <c r="S15" s="28"/>
      <c r="T15" s="20"/>
      <c r="U15" s="20"/>
    </row>
    <row r="16" spans="1:44" ht="10.5" customHeight="1" x14ac:dyDescent="0.2">
      <c r="A16" s="156"/>
      <c r="F16" s="156"/>
      <c r="G16" s="177">
        <v>1.1319999999999999</v>
      </c>
      <c r="H16" s="177">
        <v>0.92500000000000004</v>
      </c>
      <c r="I16" s="177">
        <v>0.96899999999999997</v>
      </c>
      <c r="J16" s="177">
        <v>1.3740000000000001</v>
      </c>
      <c r="K16" s="177">
        <v>1.0169999999999999</v>
      </c>
      <c r="N16" s="155"/>
      <c r="O16" s="20"/>
      <c r="P16" s="28"/>
      <c r="Q16" s="28"/>
      <c r="R16" s="28"/>
      <c r="S16" s="28"/>
      <c r="T16" s="20"/>
      <c r="U16" s="20"/>
    </row>
    <row r="17" spans="1:21" ht="10.5" customHeight="1" x14ac:dyDescent="0.2">
      <c r="A17" s="156"/>
      <c r="F17" s="156">
        <v>42916</v>
      </c>
      <c r="G17" s="177">
        <v>1.127</v>
      </c>
      <c r="H17" s="177">
        <v>0.94399999999999995</v>
      </c>
      <c r="I17" s="177">
        <v>0.97399999999999998</v>
      </c>
      <c r="J17" s="177">
        <v>1.3879999999999999</v>
      </c>
      <c r="K17" s="177">
        <v>1.0269999999999999</v>
      </c>
      <c r="N17" s="155"/>
      <c r="O17" s="20"/>
      <c r="P17" s="28"/>
      <c r="Q17" s="28"/>
      <c r="R17" s="28"/>
      <c r="S17" s="28"/>
      <c r="T17" s="20"/>
      <c r="U17" s="20"/>
    </row>
    <row r="18" spans="1:21" ht="10.5" customHeight="1" x14ac:dyDescent="0.2">
      <c r="A18" s="156"/>
      <c r="F18" s="156"/>
      <c r="G18" s="177">
        <v>1.099</v>
      </c>
      <c r="H18" s="177">
        <v>0.97199999999999998</v>
      </c>
      <c r="I18" s="177">
        <v>1.024</v>
      </c>
      <c r="J18" s="177">
        <v>1.43</v>
      </c>
      <c r="K18" s="177">
        <v>1.044</v>
      </c>
      <c r="N18" s="155"/>
      <c r="O18" s="20"/>
      <c r="P18" s="28"/>
      <c r="Q18" s="28"/>
      <c r="R18" s="28"/>
      <c r="S18" s="28"/>
      <c r="T18" s="20"/>
      <c r="U18" s="20"/>
    </row>
    <row r="19" spans="1:21" ht="10.5" customHeight="1" x14ac:dyDescent="0.2">
      <c r="A19" s="156"/>
      <c r="F19" s="156"/>
      <c r="G19" s="177">
        <v>1.036</v>
      </c>
      <c r="H19" s="177">
        <v>0.96599999999999997</v>
      </c>
      <c r="I19" s="177">
        <v>0.97</v>
      </c>
      <c r="J19" s="177">
        <v>1.4259999999999999</v>
      </c>
      <c r="K19" s="177">
        <v>1.0149999999999999</v>
      </c>
      <c r="N19" s="155"/>
      <c r="O19" s="20"/>
      <c r="P19" s="28"/>
      <c r="Q19" s="28"/>
      <c r="R19" s="28"/>
      <c r="S19" s="28"/>
      <c r="T19" s="20"/>
      <c r="U19" s="20"/>
    </row>
    <row r="20" spans="1:21" ht="10.5" customHeight="1" x14ac:dyDescent="0.2">
      <c r="A20" s="156"/>
      <c r="F20" s="156"/>
      <c r="G20" s="177">
        <v>1.048</v>
      </c>
      <c r="H20" s="177">
        <v>0.97699999999999998</v>
      </c>
      <c r="I20" s="177">
        <v>0.99399999999999999</v>
      </c>
      <c r="J20" s="177">
        <v>1.45</v>
      </c>
      <c r="K20" s="177">
        <v>1.0289999999999999</v>
      </c>
      <c r="N20" s="155"/>
      <c r="O20" s="20"/>
      <c r="P20" s="28"/>
      <c r="Q20" s="28"/>
      <c r="R20" s="28"/>
      <c r="S20" s="28"/>
      <c r="T20" s="20"/>
      <c r="U20" s="20"/>
    </row>
    <row r="21" spans="1:21" ht="10.5" customHeight="1" x14ac:dyDescent="0.2">
      <c r="A21" s="156"/>
      <c r="F21" s="156"/>
      <c r="G21" s="177">
        <v>1.0369999999999999</v>
      </c>
      <c r="H21" s="177">
        <v>0.98</v>
      </c>
      <c r="I21" s="177">
        <v>1.0429999999999999</v>
      </c>
      <c r="J21" s="177">
        <v>1.482</v>
      </c>
      <c r="K21" s="177">
        <v>1.038</v>
      </c>
      <c r="N21" s="155"/>
      <c r="O21" s="20"/>
      <c r="P21" s="28"/>
      <c r="Q21" s="28"/>
      <c r="R21" s="28"/>
      <c r="S21" s="28"/>
      <c r="T21" s="20"/>
      <c r="U21" s="20"/>
    </row>
    <row r="22" spans="1:21" ht="10.5" customHeight="1" x14ac:dyDescent="0.2">
      <c r="A22" s="156"/>
      <c r="F22" s="156"/>
      <c r="G22" s="177">
        <v>1.0069999999999999</v>
      </c>
      <c r="H22" s="177">
        <v>0.95599999999999996</v>
      </c>
      <c r="I22" s="177">
        <v>1.044</v>
      </c>
      <c r="J22" s="177">
        <v>1.5509999999999999</v>
      </c>
      <c r="K22" s="177">
        <v>1.0229999999999999</v>
      </c>
      <c r="N22" s="155"/>
      <c r="O22" s="20"/>
      <c r="P22" s="28"/>
      <c r="Q22" s="28"/>
      <c r="R22" s="28"/>
      <c r="S22" s="28"/>
      <c r="T22" s="20"/>
      <c r="U22" s="20"/>
    </row>
    <row r="23" spans="1:21" ht="10.5" customHeight="1" x14ac:dyDescent="0.2">
      <c r="A23" s="156"/>
      <c r="F23" s="156">
        <v>43100</v>
      </c>
      <c r="G23" s="177">
        <v>1.1379999999999999</v>
      </c>
      <c r="H23" s="177">
        <v>1.002</v>
      </c>
      <c r="I23" s="177">
        <v>1.218</v>
      </c>
      <c r="J23" s="177">
        <v>1.8120000000000001</v>
      </c>
      <c r="K23" s="177">
        <v>1.1279999999999999</v>
      </c>
      <c r="N23" s="155"/>
      <c r="O23" s="20"/>
      <c r="P23" s="28"/>
      <c r="Q23" s="28"/>
      <c r="R23" s="28"/>
      <c r="S23" s="28"/>
      <c r="T23" s="20"/>
      <c r="U23" s="20"/>
    </row>
    <row r="24" spans="1:21" ht="10.5" customHeight="1" x14ac:dyDescent="0.2">
      <c r="A24" s="156"/>
      <c r="F24" s="156"/>
      <c r="G24" s="177">
        <v>1.1180000000000001</v>
      </c>
      <c r="H24" s="177">
        <v>0.95599999999999996</v>
      </c>
      <c r="I24" s="177">
        <v>1.1830000000000001</v>
      </c>
      <c r="J24" s="177">
        <v>1.5589999999999999</v>
      </c>
      <c r="K24" s="177">
        <v>1.077</v>
      </c>
      <c r="N24" s="155"/>
      <c r="O24" s="20"/>
      <c r="P24" s="28"/>
      <c r="Q24" s="28"/>
      <c r="R24" s="28"/>
      <c r="S24" s="28"/>
      <c r="T24" s="20"/>
      <c r="U24" s="20"/>
    </row>
    <row r="25" spans="1:21" ht="10.5" customHeight="1" x14ac:dyDescent="0.2">
      <c r="A25" s="156"/>
      <c r="F25" s="156"/>
      <c r="G25" s="177">
        <v>1.165</v>
      </c>
      <c r="H25" s="177">
        <v>0.92600000000000005</v>
      </c>
      <c r="I25" s="177">
        <v>1.2070000000000001</v>
      </c>
      <c r="J25" s="177">
        <v>1.506</v>
      </c>
      <c r="K25" s="177">
        <v>1.075</v>
      </c>
      <c r="N25" s="155"/>
      <c r="O25" s="20"/>
      <c r="P25" s="28"/>
      <c r="Q25" s="28"/>
      <c r="R25" s="28"/>
      <c r="S25" s="28"/>
      <c r="T25" s="20"/>
      <c r="U25" s="20"/>
    </row>
    <row r="26" spans="1:21" ht="10.5" customHeight="1" x14ac:dyDescent="0.2">
      <c r="A26" s="156"/>
      <c r="F26" s="156"/>
      <c r="G26" s="177">
        <v>1.179</v>
      </c>
      <c r="H26" s="177">
        <v>0.93</v>
      </c>
      <c r="I26" s="177">
        <v>1.1779999999999999</v>
      </c>
      <c r="J26" s="177">
        <v>1.498</v>
      </c>
      <c r="K26" s="177">
        <v>1.0760000000000001</v>
      </c>
      <c r="N26" s="155"/>
      <c r="O26" s="20"/>
      <c r="P26" s="28"/>
      <c r="Q26" s="28"/>
      <c r="R26" s="28"/>
      <c r="S26" s="28"/>
      <c r="T26" s="20"/>
      <c r="U26" s="20"/>
    </row>
    <row r="27" spans="1:21" ht="10.5" customHeight="1" x14ac:dyDescent="0.2">
      <c r="A27" s="156"/>
      <c r="F27" s="156"/>
      <c r="G27" s="177">
        <v>1.325</v>
      </c>
      <c r="H27" s="177">
        <v>0.90200000000000002</v>
      </c>
      <c r="I27" s="177">
        <v>1.1859999999999999</v>
      </c>
      <c r="J27" s="177">
        <v>1.5449999999999999</v>
      </c>
      <c r="K27" s="177">
        <v>1.105</v>
      </c>
      <c r="N27" s="155"/>
      <c r="O27" s="20"/>
      <c r="P27" s="28"/>
      <c r="Q27" s="28"/>
      <c r="R27" s="28"/>
      <c r="S27" s="28"/>
      <c r="T27" s="20"/>
      <c r="U27" s="20"/>
    </row>
    <row r="28" spans="1:21" ht="10.5" customHeight="1" x14ac:dyDescent="0.2">
      <c r="A28" s="156"/>
      <c r="F28" s="156"/>
      <c r="G28" s="177">
        <v>1.3380000000000001</v>
      </c>
      <c r="H28" s="177">
        <v>0.93600000000000005</v>
      </c>
      <c r="I28" s="177">
        <v>1.254</v>
      </c>
      <c r="J28" s="177">
        <v>1.627</v>
      </c>
      <c r="K28" s="177">
        <v>1.143</v>
      </c>
      <c r="N28" s="155"/>
      <c r="O28" s="20"/>
      <c r="P28" s="28"/>
      <c r="Q28" s="28"/>
      <c r="R28" s="28"/>
      <c r="S28" s="28"/>
      <c r="T28" s="20"/>
      <c r="U28" s="20"/>
    </row>
    <row r="29" spans="1:21" ht="10.5" customHeight="1" x14ac:dyDescent="0.2">
      <c r="A29" s="156"/>
      <c r="F29" s="156">
        <v>43281</v>
      </c>
      <c r="G29" s="177">
        <v>1.1339999999999999</v>
      </c>
      <c r="H29" s="177">
        <v>0.92700000000000005</v>
      </c>
      <c r="I29" s="177">
        <v>1.244</v>
      </c>
      <c r="J29" s="177">
        <v>1.669</v>
      </c>
      <c r="K29" s="177">
        <v>1.0840000000000001</v>
      </c>
      <c r="N29" s="155"/>
      <c r="O29" s="20"/>
      <c r="P29" s="28"/>
      <c r="Q29" s="28"/>
      <c r="R29" s="28"/>
      <c r="S29" s="28"/>
      <c r="T29" s="20"/>
      <c r="U29" s="20"/>
    </row>
    <row r="30" spans="1:21" ht="10.5" customHeight="1" x14ac:dyDescent="0.2">
      <c r="A30" s="156"/>
      <c r="F30" s="156"/>
      <c r="G30" s="177">
        <v>1.196</v>
      </c>
      <c r="H30" s="177">
        <v>0.98899999999999999</v>
      </c>
      <c r="I30" s="177">
        <v>1.3109999999999999</v>
      </c>
      <c r="J30" s="177">
        <v>1.7609999999999999</v>
      </c>
      <c r="K30" s="177">
        <v>1.149</v>
      </c>
      <c r="N30" s="155"/>
      <c r="O30" s="20"/>
      <c r="P30" s="28"/>
      <c r="Q30" s="28"/>
      <c r="R30" s="28"/>
      <c r="S30" s="28"/>
      <c r="T30" s="20"/>
      <c r="U30" s="20"/>
    </row>
    <row r="31" spans="1:21" ht="10.5" customHeight="1" x14ac:dyDescent="0.2">
      <c r="A31" s="156"/>
      <c r="F31" s="156"/>
      <c r="G31" s="177">
        <v>1.0780000000000001</v>
      </c>
      <c r="H31" s="177">
        <v>0.95499999999999996</v>
      </c>
      <c r="I31" s="177">
        <v>1.137</v>
      </c>
      <c r="J31" s="177">
        <v>1.7629999999999999</v>
      </c>
      <c r="K31" s="177">
        <v>1.071</v>
      </c>
      <c r="N31" s="155"/>
      <c r="O31" s="20"/>
      <c r="P31" s="28"/>
      <c r="Q31" s="28"/>
      <c r="R31" s="28"/>
      <c r="S31" s="28"/>
      <c r="T31" s="20"/>
      <c r="U31" s="20"/>
    </row>
    <row r="32" spans="1:21" ht="10.5" customHeight="1" x14ac:dyDescent="0.2">
      <c r="A32" s="156"/>
      <c r="F32" s="156"/>
      <c r="G32" s="177">
        <v>1.0489999999999999</v>
      </c>
      <c r="H32" s="177">
        <v>0.98599999999999999</v>
      </c>
      <c r="I32" s="177">
        <v>1.1499999999999999</v>
      </c>
      <c r="J32" s="177">
        <v>1.7989999999999999</v>
      </c>
      <c r="K32" s="177">
        <v>1.083</v>
      </c>
      <c r="N32" s="155"/>
      <c r="O32" s="20"/>
      <c r="P32" s="28"/>
      <c r="Q32" s="28"/>
      <c r="R32" s="28"/>
      <c r="S32" s="28"/>
      <c r="T32" s="20"/>
      <c r="U32" s="20"/>
    </row>
    <row r="33" spans="1:21" ht="10.5" customHeight="1" x14ac:dyDescent="0.2">
      <c r="A33" s="156"/>
      <c r="F33" s="156"/>
      <c r="G33" s="177">
        <v>1.038</v>
      </c>
      <c r="H33" s="177">
        <v>0.98899999999999999</v>
      </c>
      <c r="I33" s="177">
        <v>1.161</v>
      </c>
      <c r="J33" s="177">
        <v>1.9119999999999999</v>
      </c>
      <c r="K33" s="177">
        <v>1.091</v>
      </c>
      <c r="N33" s="155"/>
      <c r="O33" s="20"/>
      <c r="P33" s="28"/>
      <c r="Q33" s="28"/>
      <c r="R33" s="28"/>
      <c r="S33" s="28"/>
      <c r="T33" s="20"/>
      <c r="U33" s="20"/>
    </row>
    <row r="34" spans="1:21" ht="10.5" customHeight="1" x14ac:dyDescent="0.2">
      <c r="A34" s="156"/>
      <c r="F34" s="156"/>
      <c r="G34" s="177">
        <v>1.0049999999999999</v>
      </c>
      <c r="H34" s="177">
        <v>0.94199999999999995</v>
      </c>
      <c r="I34" s="177">
        <v>1.0760000000000001</v>
      </c>
      <c r="J34" s="177">
        <v>1.8480000000000001</v>
      </c>
      <c r="K34" s="177">
        <v>1.04</v>
      </c>
      <c r="N34" s="155"/>
      <c r="O34" s="20"/>
      <c r="P34" s="28"/>
      <c r="Q34" s="28"/>
      <c r="R34" s="28"/>
      <c r="S34" s="28"/>
      <c r="T34" s="20"/>
      <c r="U34" s="20"/>
    </row>
    <row r="35" spans="1:21" ht="10.5" customHeight="1" x14ac:dyDescent="0.2">
      <c r="A35" s="156"/>
      <c r="F35" s="156">
        <v>43465</v>
      </c>
      <c r="G35" s="177">
        <v>1.194</v>
      </c>
      <c r="H35" s="177">
        <v>1.0449999999999999</v>
      </c>
      <c r="I35" s="177">
        <v>1.3029999999999999</v>
      </c>
      <c r="J35" s="177">
        <v>2.2109999999999999</v>
      </c>
      <c r="K35" s="177">
        <v>1.204</v>
      </c>
      <c r="N35" s="155"/>
      <c r="O35" s="20"/>
      <c r="P35" s="28"/>
      <c r="Q35" s="28"/>
      <c r="R35" s="28"/>
      <c r="S35" s="28"/>
      <c r="T35" s="20"/>
      <c r="U35" s="20"/>
    </row>
    <row r="36" spans="1:21" ht="10.5" customHeight="1" x14ac:dyDescent="0.2">
      <c r="A36" s="156"/>
      <c r="G36" s="177">
        <v>1.218</v>
      </c>
      <c r="H36" s="177">
        <v>1.0289999999999999</v>
      </c>
      <c r="I36" s="177">
        <v>1.325</v>
      </c>
      <c r="J36" s="177">
        <v>2.0059999999999998</v>
      </c>
      <c r="K36" s="177">
        <v>1.1930000000000001</v>
      </c>
      <c r="N36" s="155"/>
      <c r="O36" s="20"/>
      <c r="P36" s="28"/>
      <c r="Q36" s="28"/>
      <c r="R36" s="28"/>
      <c r="S36" s="28"/>
      <c r="T36" s="20"/>
      <c r="U36" s="20"/>
    </row>
    <row r="37" spans="1:21" ht="10.5" customHeight="1" x14ac:dyDescent="0.2">
      <c r="F37" s="156"/>
      <c r="G37" s="177">
        <v>1.2869999999999999</v>
      </c>
      <c r="H37" s="177">
        <v>1.002</v>
      </c>
      <c r="I37" s="177">
        <v>1.3029999999999999</v>
      </c>
      <c r="J37" s="177">
        <v>1.883</v>
      </c>
      <c r="K37" s="177">
        <v>1.1870000000000001</v>
      </c>
      <c r="N37" s="155"/>
      <c r="O37" s="20"/>
      <c r="P37" s="28"/>
      <c r="Q37" s="28"/>
      <c r="R37" s="28"/>
      <c r="S37" s="28"/>
      <c r="T37" s="20"/>
      <c r="U37" s="20"/>
    </row>
    <row r="38" spans="1:21" ht="10.5" customHeight="1" x14ac:dyDescent="0.2">
      <c r="B38" s="183"/>
      <c r="F38" s="156"/>
      <c r="G38" s="177">
        <v>1.319</v>
      </c>
      <c r="H38" s="177">
        <v>0.95499999999999996</v>
      </c>
      <c r="I38" s="177">
        <v>1.212</v>
      </c>
      <c r="J38" s="177">
        <v>1.881</v>
      </c>
      <c r="K38" s="177">
        <v>1.1559999999999999</v>
      </c>
      <c r="M38" s="20"/>
      <c r="N38" s="20"/>
      <c r="O38" s="20"/>
      <c r="P38" s="20"/>
      <c r="Q38" s="20"/>
      <c r="R38" s="20"/>
      <c r="S38" s="20"/>
      <c r="T38" s="20"/>
      <c r="U38" s="20"/>
    </row>
    <row r="39" spans="1:21" ht="10.5" customHeight="1" x14ac:dyDescent="0.2">
      <c r="F39" s="156"/>
      <c r="G39" s="177">
        <v>1.3759999999999999</v>
      </c>
      <c r="H39" s="177">
        <v>0.94899999999999995</v>
      </c>
      <c r="I39" s="177">
        <v>1.181</v>
      </c>
      <c r="J39" s="177">
        <v>1.71</v>
      </c>
      <c r="K39" s="177">
        <v>1.1519999999999999</v>
      </c>
      <c r="L39" s="20"/>
      <c r="M39" s="20"/>
      <c r="N39" s="20"/>
      <c r="O39" s="20"/>
      <c r="P39" s="20"/>
      <c r="Q39" s="20"/>
      <c r="R39" s="20"/>
      <c r="S39" s="20"/>
      <c r="T39" s="20"/>
      <c r="U39" s="20"/>
    </row>
    <row r="40" spans="1:21" ht="10.5" customHeight="1" x14ac:dyDescent="0.2">
      <c r="F40" s="20"/>
      <c r="G40" s="177">
        <v>1.323</v>
      </c>
      <c r="H40" s="177">
        <v>1.0069999999999999</v>
      </c>
      <c r="I40" s="177">
        <v>1.248</v>
      </c>
      <c r="J40" s="177">
        <v>1.776</v>
      </c>
      <c r="K40" s="177">
        <v>1.1830000000000001</v>
      </c>
      <c r="L40" s="20"/>
      <c r="M40" s="20"/>
      <c r="N40" s="20"/>
      <c r="O40" s="20"/>
      <c r="P40" s="20"/>
      <c r="Q40" s="20"/>
      <c r="R40" s="20"/>
      <c r="S40" s="20"/>
      <c r="T40" s="20"/>
      <c r="U40" s="20"/>
    </row>
    <row r="41" spans="1:21" ht="10.5" customHeight="1" x14ac:dyDescent="0.2">
      <c r="F41" s="27"/>
      <c r="G41" s="177">
        <v>1.286</v>
      </c>
      <c r="H41" s="177">
        <v>1.0169999999999999</v>
      </c>
      <c r="I41" s="177">
        <v>1.2330000000000001</v>
      </c>
      <c r="J41" s="177">
        <v>1.8280000000000001</v>
      </c>
      <c r="K41" s="177">
        <v>1.1779999999999999</v>
      </c>
      <c r="L41" s="20"/>
      <c r="M41" s="20"/>
      <c r="N41" s="20"/>
      <c r="O41" s="20"/>
      <c r="P41" s="20"/>
      <c r="Q41" s="20"/>
      <c r="R41" s="20"/>
      <c r="S41" s="20"/>
      <c r="T41" s="20"/>
      <c r="U41" s="20"/>
    </row>
    <row r="42" spans="1:21" ht="10.5" customHeight="1" x14ac:dyDescent="0.2">
      <c r="F42" s="27"/>
      <c r="G42" s="177">
        <v>1.2989999999999999</v>
      </c>
      <c r="H42" s="177">
        <v>1.0369999999999999</v>
      </c>
      <c r="I42" s="177">
        <v>1.286</v>
      </c>
      <c r="J42" s="177">
        <v>1.946</v>
      </c>
      <c r="K42" s="177">
        <v>1.208</v>
      </c>
      <c r="L42" s="20"/>
      <c r="M42" s="20"/>
      <c r="N42" s="20"/>
      <c r="O42" s="20"/>
      <c r="P42" s="20"/>
      <c r="Q42" s="20"/>
      <c r="R42" s="20"/>
      <c r="S42" s="20"/>
      <c r="T42" s="20"/>
      <c r="U42" s="20"/>
    </row>
    <row r="43" spans="1:21" ht="10.5" customHeight="1" x14ac:dyDescent="0.2">
      <c r="F43" s="27"/>
      <c r="G43" s="177">
        <v>1.2290000000000001</v>
      </c>
      <c r="H43" s="177">
        <v>1.022</v>
      </c>
      <c r="I43" s="177">
        <v>1.2430000000000001</v>
      </c>
      <c r="J43" s="177">
        <v>1.948</v>
      </c>
      <c r="K43" s="177">
        <v>1.175</v>
      </c>
      <c r="L43" s="20"/>
      <c r="M43" s="20"/>
      <c r="N43" s="20"/>
      <c r="O43" s="20"/>
      <c r="P43" s="20"/>
      <c r="Q43" s="20"/>
      <c r="R43" s="20"/>
      <c r="S43" s="20"/>
      <c r="T43" s="20"/>
      <c r="U43" s="20"/>
    </row>
    <row r="44" spans="1:21" ht="10.5" customHeight="1" x14ac:dyDescent="0.2">
      <c r="F44" s="27">
        <v>43738</v>
      </c>
      <c r="G44" s="177">
        <v>1.244</v>
      </c>
      <c r="H44" s="177">
        <v>1.103</v>
      </c>
      <c r="I44" s="177">
        <v>1.3129999999999999</v>
      </c>
      <c r="J44" s="177">
        <v>2.0550000000000002</v>
      </c>
      <c r="K44" s="177">
        <v>1.238</v>
      </c>
      <c r="L44" s="20"/>
      <c r="M44" s="20"/>
      <c r="N44" s="20"/>
      <c r="O44" s="20"/>
      <c r="P44" s="20"/>
      <c r="Q44" s="20"/>
      <c r="R44" s="20"/>
      <c r="S44" s="20"/>
      <c r="T44" s="20"/>
      <c r="U44" s="20"/>
    </row>
    <row r="45" spans="1:21" ht="10.5" customHeight="1" x14ac:dyDescent="0.2">
      <c r="F45" s="20"/>
      <c r="G45" s="20"/>
      <c r="H45" s="20"/>
      <c r="I45" s="20"/>
      <c r="J45" s="20"/>
      <c r="K45" s="20"/>
      <c r="L45" s="20"/>
      <c r="M45" s="20"/>
      <c r="N45" s="20"/>
      <c r="O45" s="20"/>
      <c r="P45" s="20"/>
      <c r="Q45" s="20"/>
      <c r="R45" s="20"/>
      <c r="S45" s="20"/>
      <c r="T45" s="20"/>
      <c r="U45" s="20"/>
    </row>
    <row r="46" spans="1:21" ht="10.5" customHeight="1" x14ac:dyDescent="0.2">
      <c r="F46" s="20"/>
      <c r="G46" s="20"/>
      <c r="H46" s="20"/>
      <c r="I46" s="20"/>
      <c r="J46" s="20"/>
      <c r="K46" s="20"/>
      <c r="L46" s="20"/>
      <c r="M46" s="20"/>
      <c r="N46" s="20"/>
      <c r="O46" s="20"/>
      <c r="P46" s="20"/>
      <c r="Q46" s="20"/>
      <c r="R46" s="20"/>
      <c r="S46" s="20"/>
      <c r="T46" s="20"/>
      <c r="U46" s="20"/>
    </row>
    <row r="47" spans="1:21" ht="10.5" customHeight="1" x14ac:dyDescent="0.2">
      <c r="F47" s="20"/>
      <c r="G47" s="20"/>
      <c r="H47" s="20"/>
      <c r="I47" s="20"/>
      <c r="J47" s="20"/>
      <c r="K47" s="20"/>
      <c r="L47" s="20"/>
      <c r="M47" s="20"/>
      <c r="N47" s="20"/>
      <c r="O47" s="20"/>
      <c r="P47" s="20"/>
      <c r="Q47" s="20"/>
      <c r="R47" s="20"/>
      <c r="S47" s="20"/>
      <c r="T47" s="20"/>
      <c r="U47" s="20"/>
    </row>
    <row r="48" spans="1:21" ht="10.5" customHeight="1" x14ac:dyDescent="0.2">
      <c r="F48" s="20"/>
      <c r="G48" s="20"/>
      <c r="H48" s="20"/>
      <c r="I48" s="20"/>
      <c r="J48" s="20"/>
      <c r="K48" s="20"/>
      <c r="L48" s="20"/>
      <c r="M48" s="20"/>
      <c r="N48" s="20"/>
      <c r="O48" s="20"/>
      <c r="P48" s="20"/>
      <c r="Q48" s="20"/>
      <c r="R48" s="20"/>
      <c r="S48" s="20"/>
      <c r="T48" s="20"/>
      <c r="U48" s="20"/>
    </row>
    <row r="49" spans="1:44" ht="10.5" customHeight="1" x14ac:dyDescent="0.2">
      <c r="F49" s="20"/>
      <c r="G49" s="20"/>
      <c r="H49" s="20"/>
      <c r="I49" s="20"/>
      <c r="J49" s="20"/>
      <c r="K49" s="20"/>
      <c r="L49" s="20"/>
      <c r="M49" s="20"/>
      <c r="N49" s="20"/>
      <c r="O49" s="20"/>
      <c r="P49" s="20"/>
      <c r="Q49" s="20"/>
      <c r="R49" s="20"/>
      <c r="S49" s="20"/>
      <c r="T49" s="20"/>
      <c r="U49" s="20"/>
    </row>
    <row r="50" spans="1:44" ht="10.5" customHeight="1" x14ac:dyDescent="0.2">
      <c r="F50" s="20"/>
      <c r="G50" s="20"/>
      <c r="H50" s="20"/>
      <c r="I50" s="20"/>
      <c r="J50" s="20"/>
      <c r="K50" s="20"/>
      <c r="L50" s="20"/>
      <c r="M50" s="20"/>
      <c r="N50" s="20"/>
      <c r="O50" s="20"/>
      <c r="P50" s="20"/>
      <c r="Q50" s="20"/>
      <c r="R50" s="20"/>
      <c r="S50" s="20"/>
      <c r="T50" s="20"/>
      <c r="U50" s="20"/>
    </row>
    <row r="51" spans="1:44" ht="10.5" customHeight="1" x14ac:dyDescent="0.2">
      <c r="F51" s="20"/>
      <c r="G51" s="20"/>
      <c r="H51" s="20"/>
      <c r="I51" s="20"/>
      <c r="J51" s="20"/>
      <c r="K51" s="20"/>
      <c r="L51" s="20"/>
      <c r="M51" s="20"/>
      <c r="N51" s="20"/>
      <c r="O51" s="20"/>
      <c r="P51" s="20"/>
      <c r="Q51" s="20"/>
      <c r="R51" s="20"/>
      <c r="S51" s="20"/>
      <c r="T51" s="20"/>
      <c r="U51" s="20"/>
    </row>
    <row r="52" spans="1:44" s="184" customFormat="1" ht="10.5" customHeight="1" x14ac:dyDescent="0.2">
      <c r="A52" s="155"/>
      <c r="B52" s="155"/>
      <c r="C52" s="155"/>
      <c r="D52" s="155"/>
      <c r="E52" s="155"/>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155"/>
    </row>
    <row r="53" spans="1:44" s="184" customFormat="1" ht="10.5" customHeight="1" x14ac:dyDescent="0.2">
      <c r="A53" s="155"/>
      <c r="B53" s="155"/>
      <c r="C53" s="155"/>
      <c r="D53" s="155"/>
      <c r="E53" s="155"/>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155"/>
    </row>
    <row r="54" spans="1:44" s="184" customFormat="1" ht="10.5" customHeight="1" x14ac:dyDescent="0.2">
      <c r="A54" s="155"/>
      <c r="B54" s="155"/>
      <c r="C54" s="155"/>
      <c r="D54" s="155"/>
      <c r="E54" s="155"/>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155"/>
    </row>
    <row r="55" spans="1:44" s="184" customFormat="1" ht="10.5" customHeight="1" x14ac:dyDescent="0.2">
      <c r="A55" s="155"/>
      <c r="B55" s="155"/>
      <c r="C55" s="155"/>
      <c r="D55" s="155"/>
      <c r="E55" s="155"/>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155"/>
    </row>
    <row r="56" spans="1:44" s="184" customFormat="1" ht="10.5" customHeight="1" x14ac:dyDescent="0.2">
      <c r="A56" s="155"/>
      <c r="B56" s="155"/>
      <c r="C56" s="155"/>
      <c r="D56" s="155"/>
      <c r="E56" s="155"/>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155"/>
    </row>
    <row r="57" spans="1:44" s="184" customFormat="1" ht="10.5" customHeight="1" x14ac:dyDescent="0.2">
      <c r="A57" s="155"/>
      <c r="B57" s="155"/>
      <c r="C57" s="155"/>
      <c r="D57" s="155"/>
      <c r="E57" s="155"/>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155"/>
    </row>
    <row r="58" spans="1:44" s="184" customFormat="1" ht="10.5" customHeight="1" x14ac:dyDescent="0.2">
      <c r="A58" s="155"/>
      <c r="B58" s="155"/>
      <c r="C58" s="155"/>
      <c r="D58" s="155"/>
      <c r="E58" s="155"/>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155"/>
    </row>
    <row r="59" spans="1:44" s="184" customFormat="1" ht="10.5" customHeight="1" x14ac:dyDescent="0.2">
      <c r="A59" s="155"/>
      <c r="B59" s="155"/>
      <c r="C59" s="155"/>
      <c r="D59" s="155"/>
      <c r="E59" s="155"/>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155"/>
    </row>
    <row r="60" spans="1:44" s="184" customFormat="1" ht="10.5" customHeight="1" x14ac:dyDescent="0.2">
      <c r="A60" s="155"/>
      <c r="B60" s="155"/>
      <c r="C60" s="155"/>
      <c r="D60" s="155"/>
      <c r="E60" s="155"/>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155"/>
    </row>
    <row r="61" spans="1:44" s="184" customFormat="1" ht="10.5" customHeight="1" x14ac:dyDescent="0.2">
      <c r="A61" s="155"/>
      <c r="B61" s="155"/>
      <c r="C61" s="155"/>
      <c r="D61" s="155"/>
      <c r="E61" s="155"/>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155"/>
    </row>
    <row r="62" spans="1:44" s="184" customFormat="1" ht="10.5" customHeight="1" x14ac:dyDescent="0.2">
      <c r="A62" s="155"/>
      <c r="B62" s="155"/>
      <c r="C62" s="155"/>
      <c r="D62" s="155"/>
      <c r="E62" s="155"/>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155"/>
    </row>
    <row r="63" spans="1:44" s="184" customFormat="1" ht="10.5" customHeight="1" x14ac:dyDescent="0.2">
      <c r="A63" s="155"/>
      <c r="B63" s="155"/>
      <c r="C63" s="155"/>
      <c r="D63" s="155"/>
      <c r="E63" s="155"/>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155"/>
    </row>
    <row r="64" spans="1:44" s="184" customFormat="1" ht="10.5" customHeight="1" x14ac:dyDescent="0.2">
      <c r="A64" s="155"/>
      <c r="B64" s="155"/>
      <c r="C64" s="155"/>
      <c r="D64" s="155"/>
      <c r="E64" s="155"/>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155"/>
    </row>
    <row r="65" spans="1:44" s="184" customFormat="1" ht="10.5" customHeight="1" x14ac:dyDescent="0.2">
      <c r="A65" s="155"/>
      <c r="B65" s="155"/>
      <c r="C65" s="155"/>
      <c r="D65" s="155"/>
      <c r="E65" s="155"/>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155"/>
    </row>
    <row r="66" spans="1:44" s="184" customFormat="1" ht="10.5" customHeight="1" x14ac:dyDescent="0.2">
      <c r="A66" s="155"/>
      <c r="B66" s="155"/>
      <c r="C66" s="155"/>
      <c r="D66" s="155"/>
      <c r="E66" s="155"/>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155"/>
    </row>
    <row r="67" spans="1:44" s="184" customFormat="1" ht="10.5" customHeight="1" x14ac:dyDescent="0.2">
      <c r="A67" s="155"/>
      <c r="B67" s="155"/>
      <c r="C67" s="155"/>
      <c r="D67" s="155"/>
      <c r="E67" s="155"/>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155"/>
    </row>
    <row r="68" spans="1:44" s="184" customFormat="1" ht="10.5" customHeight="1" x14ac:dyDescent="0.2">
      <c r="A68" s="155"/>
      <c r="B68" s="155"/>
      <c r="C68" s="155"/>
      <c r="D68" s="155"/>
      <c r="E68" s="155"/>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155"/>
    </row>
    <row r="69" spans="1:44" s="184" customFormat="1" ht="10.5" customHeight="1" x14ac:dyDescent="0.2">
      <c r="A69" s="155"/>
      <c r="B69" s="155"/>
      <c r="C69" s="155"/>
      <c r="D69" s="155"/>
      <c r="E69" s="155"/>
      <c r="F69" s="155"/>
      <c r="G69" s="155"/>
      <c r="H69" s="155"/>
      <c r="I69" s="155"/>
      <c r="J69" s="155"/>
      <c r="K69" s="155"/>
      <c r="L69" s="155"/>
      <c r="M69" s="155"/>
      <c r="N69" s="185"/>
      <c r="O69" s="171"/>
      <c r="P69" s="171"/>
      <c r="Q69" s="171"/>
      <c r="R69" s="171"/>
      <c r="S69" s="186"/>
      <c r="T69" s="171"/>
      <c r="U69" s="171"/>
      <c r="V69" s="20"/>
      <c r="W69" s="20"/>
      <c r="X69" s="20"/>
      <c r="Y69" s="20"/>
      <c r="Z69" s="20"/>
      <c r="AA69" s="20"/>
      <c r="AB69" s="20"/>
      <c r="AC69" s="20"/>
      <c r="AD69" s="20"/>
      <c r="AE69" s="20"/>
      <c r="AF69" s="20"/>
      <c r="AG69" s="20"/>
      <c r="AH69" s="20"/>
      <c r="AI69" s="20"/>
      <c r="AJ69" s="20"/>
      <c r="AK69" s="20"/>
      <c r="AL69" s="20"/>
      <c r="AM69" s="20"/>
      <c r="AN69" s="20"/>
      <c r="AO69" s="20"/>
      <c r="AP69" s="20"/>
      <c r="AQ69" s="20"/>
      <c r="AR69" s="155"/>
    </row>
    <row r="70" spans="1:44" s="184" customFormat="1" ht="10.5" customHeight="1" x14ac:dyDescent="0.2">
      <c r="A70" s="155"/>
      <c r="B70" s="155"/>
      <c r="C70" s="155"/>
      <c r="D70" s="155"/>
      <c r="E70" s="155"/>
      <c r="F70" s="155"/>
      <c r="G70" s="155"/>
      <c r="H70" s="155"/>
      <c r="I70" s="155"/>
      <c r="J70" s="155"/>
      <c r="K70" s="155"/>
      <c r="L70" s="155"/>
      <c r="M70" s="155"/>
      <c r="N70" s="185"/>
      <c r="O70" s="171"/>
      <c r="P70" s="171"/>
      <c r="Q70" s="171"/>
      <c r="R70" s="171"/>
      <c r="S70" s="186"/>
      <c r="T70" s="171"/>
      <c r="U70" s="171"/>
      <c r="V70" s="20"/>
      <c r="W70" s="20"/>
      <c r="X70" s="20"/>
      <c r="Y70" s="20"/>
      <c r="Z70" s="20"/>
      <c r="AA70" s="20"/>
      <c r="AB70" s="20"/>
      <c r="AC70" s="20"/>
      <c r="AD70" s="20"/>
      <c r="AE70" s="20"/>
      <c r="AF70" s="20"/>
      <c r="AG70" s="20"/>
      <c r="AH70" s="20"/>
      <c r="AI70" s="20"/>
      <c r="AJ70" s="20"/>
      <c r="AK70" s="20"/>
      <c r="AL70" s="20"/>
      <c r="AM70" s="20"/>
      <c r="AN70" s="20"/>
      <c r="AO70" s="20"/>
      <c r="AP70" s="20"/>
      <c r="AQ70" s="20"/>
      <c r="AR70" s="155"/>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30" zoomScaleNormal="130" workbookViewId="0">
      <selection activeCell="I1" sqref="I1:K1"/>
    </sheetView>
  </sheetViews>
  <sheetFormatPr defaultColWidth="9.140625" defaultRowHeight="10.5" customHeight="1" x14ac:dyDescent="0.2"/>
  <cols>
    <col min="1" max="1" width="13.85546875" style="155" customWidth="1"/>
    <col min="2" max="2" width="29.140625" style="155" customWidth="1"/>
    <col min="3" max="4" width="9.140625" style="155"/>
    <col min="5" max="6" width="11.42578125" style="155" customWidth="1"/>
    <col min="7" max="10" width="10.85546875" style="155" customWidth="1"/>
    <col min="11" max="11" width="11.5703125" style="155" customWidth="1"/>
    <col min="12" max="12" width="10.140625" style="155" customWidth="1"/>
    <col min="13" max="13" width="9.140625" style="155"/>
    <col min="14" max="14" width="9.140625" style="20"/>
    <col min="15" max="15" width="18.5703125" style="20" customWidth="1"/>
    <col min="16" max="16" width="20.5703125" style="20" customWidth="1"/>
    <col min="17" max="17" width="20.28515625" style="20" customWidth="1"/>
    <col min="18" max="18" width="18.42578125" style="20" customWidth="1"/>
    <col min="19" max="19" width="20.7109375" style="20" customWidth="1"/>
    <col min="20" max="20" width="17.28515625" style="20" bestFit="1" customWidth="1"/>
    <col min="21" max="21" width="19.5703125" style="20" customWidth="1"/>
    <col min="22" max="22" width="20.42578125" style="184" customWidth="1"/>
    <col min="23" max="23" width="16.28515625" style="184" customWidth="1"/>
    <col min="24" max="24" width="11.140625" style="184" bestFit="1" customWidth="1"/>
    <col min="25" max="25" width="18.5703125" style="184" customWidth="1"/>
    <col min="26" max="26" width="17.28515625" style="184" bestFit="1" customWidth="1"/>
    <col min="27" max="27" width="18.140625" style="184" customWidth="1"/>
    <col min="28" max="28" width="17.42578125" style="184" customWidth="1"/>
    <col min="29" max="16384" width="9.140625" style="155"/>
  </cols>
  <sheetData>
    <row r="1" spans="1:28" s="40" customFormat="1" ht="10.5" customHeight="1" x14ac:dyDescent="0.2">
      <c r="A1" s="40" t="s">
        <v>4</v>
      </c>
      <c r="B1" s="41" t="s">
        <v>87</v>
      </c>
      <c r="I1" s="319" t="s">
        <v>9</v>
      </c>
      <c r="J1" s="320"/>
      <c r="K1" s="320"/>
    </row>
    <row r="2" spans="1:28" s="20" customFormat="1" ht="10.5" customHeight="1" x14ac:dyDescent="0.2">
      <c r="A2" s="20" t="s">
        <v>1</v>
      </c>
      <c r="B2" s="26" t="s">
        <v>383</v>
      </c>
    </row>
    <row r="3" spans="1:28" s="20" customFormat="1" ht="10.5" customHeight="1" x14ac:dyDescent="0.2">
      <c r="A3" s="20" t="s">
        <v>6</v>
      </c>
      <c r="B3" s="20" t="s">
        <v>7</v>
      </c>
    </row>
    <row r="4" spans="1:28" s="20" customFormat="1" ht="10.5" customHeight="1" x14ac:dyDescent="0.2">
      <c r="A4" s="20" t="s">
        <v>2</v>
      </c>
      <c r="B4" s="20" t="s">
        <v>8</v>
      </c>
    </row>
    <row r="5" spans="1:28" s="20" customFormat="1" ht="10.5" customHeight="1" x14ac:dyDescent="0.2">
      <c r="A5" s="20" t="s">
        <v>5</v>
      </c>
      <c r="B5" s="6" t="s">
        <v>382</v>
      </c>
    </row>
    <row r="6" spans="1:28" s="20" customFormat="1" ht="10.5" customHeight="1" x14ac:dyDescent="0.2">
      <c r="A6" s="20" t="s">
        <v>3</v>
      </c>
      <c r="B6" s="42" t="s">
        <v>568</v>
      </c>
    </row>
    <row r="9" spans="1:28" ht="10.5" customHeight="1" x14ac:dyDescent="0.2">
      <c r="G9" s="187" t="s">
        <v>13</v>
      </c>
      <c r="H9" s="187" t="s">
        <v>34</v>
      </c>
      <c r="I9" s="187" t="s">
        <v>14</v>
      </c>
      <c r="J9" s="187" t="s">
        <v>15</v>
      </c>
      <c r="K9" s="155" t="s">
        <v>250</v>
      </c>
    </row>
    <row r="10" spans="1:28" ht="10.5" customHeight="1" x14ac:dyDescent="0.2">
      <c r="G10" s="188" t="s">
        <v>10</v>
      </c>
      <c r="H10" s="188" t="s">
        <v>35</v>
      </c>
      <c r="I10" s="188" t="s">
        <v>12</v>
      </c>
      <c r="J10" s="188" t="s">
        <v>11</v>
      </c>
      <c r="K10" s="155" t="s">
        <v>364</v>
      </c>
    </row>
    <row r="11" spans="1:28" ht="10.5" customHeight="1" x14ac:dyDescent="0.2">
      <c r="F11" s="156">
        <v>42735</v>
      </c>
      <c r="G11" s="189">
        <v>1</v>
      </c>
      <c r="H11" s="189">
        <v>1</v>
      </c>
      <c r="I11" s="189">
        <v>1</v>
      </c>
      <c r="J11" s="189">
        <v>1</v>
      </c>
      <c r="K11" s="189">
        <v>1</v>
      </c>
    </row>
    <row r="12" spans="1:28" ht="10.5" customHeight="1" x14ac:dyDescent="0.2">
      <c r="F12" s="156"/>
      <c r="G12" s="189">
        <v>0.96099999999999997</v>
      </c>
      <c r="H12" s="189">
        <v>1.0189999999999999</v>
      </c>
      <c r="I12" s="189">
        <v>0.97899999999999998</v>
      </c>
      <c r="J12" s="189">
        <v>1.0129999999999999</v>
      </c>
      <c r="K12" s="189">
        <v>0.98099999999999998</v>
      </c>
      <c r="M12" s="171"/>
      <c r="N12" s="43"/>
      <c r="O12" s="43"/>
      <c r="P12" s="43"/>
    </row>
    <row r="13" spans="1:28" ht="10.5" customHeight="1" x14ac:dyDescent="0.2">
      <c r="F13" s="156"/>
      <c r="G13" s="189">
        <v>0.97599999999999998</v>
      </c>
      <c r="H13" s="189">
        <v>1.0229999999999999</v>
      </c>
      <c r="I13" s="189">
        <v>0.93200000000000005</v>
      </c>
      <c r="J13" s="189">
        <v>0.93300000000000005</v>
      </c>
      <c r="K13" s="189">
        <v>0.97899999999999998</v>
      </c>
      <c r="N13" s="155"/>
      <c r="O13" s="155"/>
      <c r="P13" s="155"/>
    </row>
    <row r="14" spans="1:28" ht="10.5" customHeight="1" x14ac:dyDescent="0.2">
      <c r="F14" s="156"/>
      <c r="G14" s="189">
        <v>1.0169999999999999</v>
      </c>
      <c r="H14" s="189">
        <v>1.004</v>
      </c>
      <c r="I14" s="189">
        <v>0.94899999999999995</v>
      </c>
      <c r="J14" s="189">
        <v>0.94499999999999995</v>
      </c>
      <c r="K14" s="189">
        <v>1</v>
      </c>
      <c r="L14" s="161"/>
      <c r="M14" s="161"/>
      <c r="N14" s="161"/>
      <c r="O14" s="161"/>
      <c r="P14" s="155"/>
    </row>
    <row r="15" spans="1:28" s="182" customFormat="1" ht="10.5" customHeight="1" x14ac:dyDescent="0.2">
      <c r="A15" s="190"/>
      <c r="F15" s="156"/>
      <c r="G15" s="189">
        <v>0.754</v>
      </c>
      <c r="H15" s="189">
        <v>0.98699999999999999</v>
      </c>
      <c r="I15" s="189">
        <v>0.91500000000000004</v>
      </c>
      <c r="J15" s="189">
        <v>0.94199999999999995</v>
      </c>
      <c r="K15" s="189">
        <v>0.84199999999999997</v>
      </c>
      <c r="L15" s="161"/>
      <c r="M15" s="161"/>
      <c r="N15" s="161"/>
      <c r="O15" s="161"/>
      <c r="Q15" s="20"/>
      <c r="R15" s="20"/>
      <c r="S15" s="20"/>
      <c r="T15" s="20"/>
      <c r="U15" s="20"/>
      <c r="V15" s="184"/>
      <c r="W15" s="184"/>
      <c r="X15" s="191"/>
      <c r="Y15" s="192"/>
      <c r="Z15" s="192"/>
      <c r="AA15" s="192"/>
      <c r="AB15" s="192"/>
    </row>
    <row r="16" spans="1:28" ht="10.5" customHeight="1" x14ac:dyDescent="0.2">
      <c r="A16" s="156"/>
      <c r="F16" s="156"/>
      <c r="G16" s="189">
        <v>0.71899999999999997</v>
      </c>
      <c r="H16" s="189">
        <v>1.0640000000000001</v>
      </c>
      <c r="I16" s="189">
        <v>0.94699999999999995</v>
      </c>
      <c r="J16" s="189">
        <v>0.91200000000000003</v>
      </c>
      <c r="K16" s="189">
        <v>0.84099999999999997</v>
      </c>
      <c r="L16" s="161"/>
      <c r="M16" s="161"/>
      <c r="N16" s="161"/>
      <c r="O16" s="161"/>
      <c r="P16" s="155"/>
      <c r="X16" s="191"/>
      <c r="Y16" s="192"/>
      <c r="Z16" s="192"/>
      <c r="AA16" s="192"/>
      <c r="AB16" s="192"/>
    </row>
    <row r="17" spans="1:28" ht="10.5" customHeight="1" x14ac:dyDescent="0.2">
      <c r="A17" s="156"/>
      <c r="F17" s="156">
        <v>42916</v>
      </c>
      <c r="G17" s="189">
        <v>0.72899999999999998</v>
      </c>
      <c r="H17" s="189">
        <v>1.08</v>
      </c>
      <c r="I17" s="189">
        <v>1.026</v>
      </c>
      <c r="J17" s="189">
        <v>0.89100000000000001</v>
      </c>
      <c r="K17" s="189">
        <v>0.85699999999999998</v>
      </c>
      <c r="L17" s="161"/>
      <c r="M17" s="161"/>
      <c r="N17" s="161"/>
      <c r="O17" s="161"/>
      <c r="P17" s="155"/>
      <c r="X17" s="191"/>
      <c r="Y17" s="192"/>
      <c r="Z17" s="192"/>
      <c r="AA17" s="192"/>
      <c r="AB17" s="192"/>
    </row>
    <row r="18" spans="1:28" ht="10.5" customHeight="1" x14ac:dyDescent="0.2">
      <c r="A18" s="156"/>
      <c r="F18" s="156"/>
      <c r="G18" s="189">
        <v>0.76700000000000002</v>
      </c>
      <c r="H18" s="189">
        <v>1.1599999999999999</v>
      </c>
      <c r="I18" s="189">
        <v>1.073</v>
      </c>
      <c r="J18" s="189">
        <v>0.89900000000000002</v>
      </c>
      <c r="K18" s="189">
        <v>0.90400000000000003</v>
      </c>
      <c r="L18" s="161"/>
      <c r="M18" s="161"/>
      <c r="N18" s="161"/>
      <c r="O18" s="161"/>
      <c r="P18" s="155"/>
      <c r="X18" s="191"/>
      <c r="Y18" s="192"/>
      <c r="Z18" s="192"/>
      <c r="AA18" s="192"/>
      <c r="AB18" s="192"/>
    </row>
    <row r="19" spans="1:28" ht="10.5" customHeight="1" x14ac:dyDescent="0.2">
      <c r="A19" s="156"/>
      <c r="F19" s="156"/>
      <c r="G19" s="189">
        <v>0.79200000000000004</v>
      </c>
      <c r="H19" s="189">
        <v>1.145</v>
      </c>
      <c r="I19" s="189">
        <v>1.07</v>
      </c>
      <c r="J19" s="189">
        <v>0.89300000000000002</v>
      </c>
      <c r="K19" s="189">
        <v>0.91300000000000003</v>
      </c>
      <c r="L19" s="161"/>
      <c r="M19" s="161"/>
      <c r="N19" s="161"/>
      <c r="O19" s="161"/>
      <c r="P19" s="155"/>
    </row>
    <row r="20" spans="1:28" ht="10.5" customHeight="1" x14ac:dyDescent="0.2">
      <c r="A20" s="156"/>
      <c r="F20" s="156"/>
      <c r="G20" s="189">
        <v>0.80400000000000005</v>
      </c>
      <c r="H20" s="189">
        <v>1.1950000000000001</v>
      </c>
      <c r="I20" s="189">
        <v>1.131</v>
      </c>
      <c r="J20" s="189">
        <v>0.90200000000000002</v>
      </c>
      <c r="K20" s="189">
        <v>0.94</v>
      </c>
      <c r="L20" s="161"/>
      <c r="M20" s="161"/>
      <c r="N20" s="161"/>
      <c r="O20" s="161"/>
      <c r="P20" s="155"/>
    </row>
    <row r="21" spans="1:28" s="163" customFormat="1" ht="10.5" customHeight="1" x14ac:dyDescent="0.2">
      <c r="A21" s="193"/>
      <c r="F21" s="156"/>
      <c r="G21" s="189">
        <v>0.754</v>
      </c>
      <c r="H21" s="189">
        <v>1.1779999999999999</v>
      </c>
      <c r="I21" s="189">
        <v>1.1240000000000001</v>
      </c>
      <c r="J21" s="189">
        <v>0.90500000000000003</v>
      </c>
      <c r="K21" s="189">
        <v>0.90600000000000003</v>
      </c>
      <c r="L21" s="161"/>
      <c r="M21" s="161"/>
      <c r="N21" s="161"/>
      <c r="O21" s="161"/>
      <c r="Q21" s="20"/>
      <c r="R21" s="20"/>
      <c r="S21" s="20"/>
      <c r="T21" s="20"/>
      <c r="U21" s="20"/>
      <c r="V21" s="194"/>
      <c r="W21" s="194"/>
      <c r="X21" s="194"/>
      <c r="Y21" s="194"/>
      <c r="Z21" s="194"/>
      <c r="AA21" s="194"/>
      <c r="AB21" s="194"/>
    </row>
    <row r="22" spans="1:28" ht="10.5" customHeight="1" x14ac:dyDescent="0.2">
      <c r="A22" s="156"/>
      <c r="F22" s="156"/>
      <c r="G22" s="189">
        <v>0.73099999999999998</v>
      </c>
      <c r="H22" s="189">
        <v>1.169</v>
      </c>
      <c r="I22" s="189">
        <v>1.0980000000000001</v>
      </c>
      <c r="J22" s="189">
        <v>0.90500000000000003</v>
      </c>
      <c r="K22" s="189">
        <v>0.88800000000000001</v>
      </c>
      <c r="L22" s="161"/>
      <c r="M22" s="161"/>
      <c r="N22" s="161"/>
      <c r="O22" s="161"/>
      <c r="P22" s="155"/>
    </row>
    <row r="23" spans="1:28" ht="10.5" customHeight="1" x14ac:dyDescent="0.2">
      <c r="A23" s="156"/>
      <c r="F23" s="156">
        <v>43100</v>
      </c>
      <c r="G23" s="189">
        <v>0.74</v>
      </c>
      <c r="H23" s="189">
        <v>1.1259999999999999</v>
      </c>
      <c r="I23" s="189">
        <v>1.2529999999999999</v>
      </c>
      <c r="J23" s="189">
        <v>0.89800000000000002</v>
      </c>
      <c r="K23" s="189">
        <v>0.9</v>
      </c>
      <c r="L23" s="161"/>
      <c r="M23" s="161"/>
      <c r="N23" s="161"/>
      <c r="O23" s="161"/>
      <c r="P23" s="155"/>
    </row>
    <row r="24" spans="1:28" s="163" customFormat="1" ht="10.5" customHeight="1" x14ac:dyDescent="0.2">
      <c r="A24" s="193"/>
      <c r="F24" s="156"/>
      <c r="G24" s="189">
        <v>0.65800000000000003</v>
      </c>
      <c r="H24" s="189">
        <v>1.1559999999999999</v>
      </c>
      <c r="I24" s="189">
        <v>1.28</v>
      </c>
      <c r="J24" s="189">
        <v>0.90200000000000002</v>
      </c>
      <c r="K24" s="189">
        <v>0.86299999999999999</v>
      </c>
      <c r="L24" s="161"/>
      <c r="M24" s="161"/>
      <c r="N24" s="161"/>
      <c r="O24" s="161"/>
      <c r="Q24" s="20"/>
      <c r="R24" s="20"/>
      <c r="S24" s="20"/>
      <c r="T24" s="20"/>
      <c r="U24" s="20"/>
      <c r="V24" s="194"/>
      <c r="W24" s="194"/>
      <c r="X24" s="194"/>
      <c r="Y24" s="194"/>
      <c r="Z24" s="194"/>
      <c r="AA24" s="194"/>
      <c r="AB24" s="194"/>
    </row>
    <row r="25" spans="1:28" ht="10.5" customHeight="1" x14ac:dyDescent="0.2">
      <c r="A25" s="156"/>
      <c r="F25" s="156"/>
      <c r="G25" s="189">
        <v>0.65500000000000003</v>
      </c>
      <c r="H25" s="189">
        <v>1.171</v>
      </c>
      <c r="I25" s="189">
        <v>1.2649999999999999</v>
      </c>
      <c r="J25" s="189">
        <v>0.90700000000000003</v>
      </c>
      <c r="K25" s="189">
        <v>0.86399999999999999</v>
      </c>
      <c r="L25" s="161"/>
      <c r="M25" s="161"/>
      <c r="N25" s="161"/>
      <c r="O25" s="161"/>
      <c r="P25" s="155"/>
    </row>
    <row r="26" spans="1:28" ht="10.5" customHeight="1" x14ac:dyDescent="0.2">
      <c r="A26" s="156"/>
      <c r="F26" s="156"/>
      <c r="G26" s="189">
        <v>0.65300000000000002</v>
      </c>
      <c r="H26" s="189">
        <v>1.111</v>
      </c>
      <c r="I26" s="189">
        <v>1.34</v>
      </c>
      <c r="J26" s="189">
        <v>0.91</v>
      </c>
      <c r="K26" s="189">
        <v>0.85699999999999998</v>
      </c>
      <c r="L26" s="161"/>
      <c r="M26" s="161"/>
      <c r="N26" s="161"/>
      <c r="O26" s="161"/>
      <c r="P26" s="155"/>
    </row>
    <row r="27" spans="1:28" s="163" customFormat="1" ht="10.5" customHeight="1" x14ac:dyDescent="0.2">
      <c r="A27" s="193"/>
      <c r="F27" s="156"/>
      <c r="G27" s="189">
        <v>0.68600000000000005</v>
      </c>
      <c r="H27" s="189">
        <v>1.1439999999999999</v>
      </c>
      <c r="I27" s="189">
        <v>1.2949999999999999</v>
      </c>
      <c r="J27" s="189">
        <v>0.92200000000000004</v>
      </c>
      <c r="K27" s="189">
        <v>0.88</v>
      </c>
      <c r="L27" s="161"/>
      <c r="M27" s="161"/>
      <c r="N27" s="161"/>
      <c r="O27" s="161"/>
      <c r="Q27" s="20"/>
      <c r="R27" s="20"/>
      <c r="S27" s="20"/>
      <c r="T27" s="20"/>
      <c r="U27" s="20"/>
      <c r="V27" s="194"/>
      <c r="W27" s="194"/>
      <c r="X27" s="194"/>
      <c r="Y27" s="194"/>
      <c r="Z27" s="194"/>
      <c r="AA27" s="194"/>
      <c r="AB27" s="194"/>
    </row>
    <row r="28" spans="1:28" ht="10.5" customHeight="1" x14ac:dyDescent="0.2">
      <c r="A28" s="156"/>
      <c r="F28" s="156"/>
      <c r="G28" s="189">
        <v>0.69399999999999995</v>
      </c>
      <c r="H28" s="189">
        <v>1.147</v>
      </c>
      <c r="I28" s="189">
        <v>1.298</v>
      </c>
      <c r="J28" s="189">
        <v>0.91800000000000004</v>
      </c>
      <c r="K28" s="189">
        <v>0.88500000000000001</v>
      </c>
      <c r="L28" s="161"/>
      <c r="M28" s="161"/>
      <c r="N28" s="161"/>
      <c r="O28" s="161"/>
      <c r="P28" s="155"/>
    </row>
    <row r="29" spans="1:28" ht="10.5" customHeight="1" x14ac:dyDescent="0.2">
      <c r="A29" s="156"/>
      <c r="F29" s="156">
        <v>43281</v>
      </c>
      <c r="G29" s="189">
        <v>0.70099999999999996</v>
      </c>
      <c r="H29" s="189">
        <v>1.133</v>
      </c>
      <c r="I29" s="189">
        <v>1.371</v>
      </c>
      <c r="J29" s="189">
        <v>0.90600000000000003</v>
      </c>
      <c r="K29" s="189">
        <v>0.89300000000000002</v>
      </c>
      <c r="L29" s="161"/>
      <c r="M29" s="161"/>
      <c r="N29" s="161"/>
      <c r="O29" s="161"/>
      <c r="P29" s="155"/>
    </row>
    <row r="30" spans="1:28" s="163" customFormat="1" ht="10.5" customHeight="1" x14ac:dyDescent="0.2">
      <c r="F30" s="156"/>
      <c r="G30" s="189">
        <v>0.63800000000000001</v>
      </c>
      <c r="H30" s="189">
        <v>1.21</v>
      </c>
      <c r="I30" s="189">
        <v>1.3520000000000001</v>
      </c>
      <c r="J30" s="189">
        <v>0.92</v>
      </c>
      <c r="K30" s="189">
        <v>0.874</v>
      </c>
      <c r="L30" s="161"/>
      <c r="M30" s="161"/>
      <c r="N30" s="161"/>
      <c r="O30" s="161"/>
      <c r="Q30" s="20"/>
      <c r="R30" s="20"/>
      <c r="S30" s="20"/>
      <c r="T30" s="20"/>
      <c r="U30" s="20"/>
      <c r="V30" s="194"/>
      <c r="W30" s="194"/>
      <c r="X30" s="194"/>
      <c r="Y30" s="194"/>
      <c r="Z30" s="194"/>
      <c r="AA30" s="194"/>
      <c r="AB30" s="194"/>
    </row>
    <row r="31" spans="1:28" ht="10.5" customHeight="1" x14ac:dyDescent="0.2">
      <c r="F31" s="156"/>
      <c r="G31" s="189">
        <v>0.64100000000000001</v>
      </c>
      <c r="H31" s="189">
        <v>1.242</v>
      </c>
      <c r="I31" s="189">
        <v>1.427</v>
      </c>
      <c r="J31" s="189">
        <v>0.94499999999999995</v>
      </c>
      <c r="K31" s="189">
        <v>0.89400000000000002</v>
      </c>
      <c r="L31" s="161"/>
      <c r="M31" s="161"/>
      <c r="N31" s="161"/>
      <c r="O31" s="161"/>
      <c r="P31" s="155"/>
    </row>
    <row r="32" spans="1:28" ht="10.5" customHeight="1" x14ac:dyDescent="0.2">
      <c r="F32" s="156"/>
      <c r="G32" s="189">
        <v>0.63900000000000001</v>
      </c>
      <c r="H32" s="189">
        <v>1.2769999999999999</v>
      </c>
      <c r="I32" s="189">
        <v>1.4990000000000001</v>
      </c>
      <c r="J32" s="189">
        <v>0.94399999999999995</v>
      </c>
      <c r="K32" s="189">
        <v>0.90800000000000003</v>
      </c>
      <c r="L32" s="161"/>
      <c r="M32" s="161"/>
      <c r="N32" s="161"/>
      <c r="O32" s="161"/>
      <c r="P32" s="155"/>
    </row>
    <row r="33" spans="1:28" s="163" customFormat="1" ht="10.5" customHeight="1" x14ac:dyDescent="0.2">
      <c r="F33" s="185"/>
      <c r="G33" s="189">
        <v>0.625</v>
      </c>
      <c r="H33" s="189">
        <v>1.274</v>
      </c>
      <c r="I33" s="189">
        <v>1.4410000000000001</v>
      </c>
      <c r="J33" s="189">
        <v>0.96</v>
      </c>
      <c r="K33" s="189">
        <v>0.89500000000000002</v>
      </c>
      <c r="L33" s="161"/>
      <c r="M33" s="161"/>
      <c r="N33" s="161"/>
      <c r="O33" s="161"/>
      <c r="Q33" s="20"/>
      <c r="R33" s="20"/>
      <c r="S33" s="20"/>
      <c r="T33" s="20"/>
      <c r="U33" s="20"/>
      <c r="V33" s="194"/>
      <c r="W33" s="194"/>
      <c r="X33" s="194"/>
      <c r="Y33" s="194"/>
      <c r="Z33" s="194"/>
      <c r="AA33" s="194"/>
      <c r="AB33" s="194"/>
    </row>
    <row r="34" spans="1:28" ht="10.5" customHeight="1" x14ac:dyDescent="0.2">
      <c r="F34" s="185"/>
      <c r="G34" s="189">
        <v>0.56100000000000005</v>
      </c>
      <c r="H34" s="189">
        <v>1.25</v>
      </c>
      <c r="I34" s="189">
        <v>1.3420000000000001</v>
      </c>
      <c r="J34" s="189">
        <v>0.96299999999999997</v>
      </c>
      <c r="K34" s="189">
        <v>0.84199999999999997</v>
      </c>
      <c r="L34" s="161"/>
      <c r="M34" s="161"/>
      <c r="N34" s="161"/>
      <c r="O34" s="161"/>
      <c r="P34" s="155"/>
    </row>
    <row r="35" spans="1:28" ht="10.5" customHeight="1" x14ac:dyDescent="0.2">
      <c r="F35" s="185">
        <v>43465</v>
      </c>
      <c r="G35" s="189">
        <v>0.57299999999999995</v>
      </c>
      <c r="H35" s="189">
        <v>1.1870000000000001</v>
      </c>
      <c r="I35" s="189">
        <v>1.4239999999999999</v>
      </c>
      <c r="J35" s="189">
        <v>0.97499999999999998</v>
      </c>
      <c r="K35" s="189">
        <v>0.84399999999999997</v>
      </c>
      <c r="L35" s="161"/>
      <c r="M35" s="161"/>
      <c r="N35" s="161"/>
      <c r="O35" s="161"/>
      <c r="P35" s="155"/>
    </row>
    <row r="36" spans="1:28" s="163" customFormat="1" ht="10.5" customHeight="1" x14ac:dyDescent="0.2">
      <c r="A36" s="186"/>
      <c r="B36" s="186"/>
      <c r="C36" s="186"/>
      <c r="D36" s="186"/>
      <c r="E36" s="186"/>
      <c r="F36" s="155"/>
      <c r="G36" s="189">
        <v>0.55500000000000005</v>
      </c>
      <c r="H36" s="189">
        <v>1.194</v>
      </c>
      <c r="I36" s="189">
        <v>1.2809999999999999</v>
      </c>
      <c r="J36" s="189">
        <v>0.97799999999999998</v>
      </c>
      <c r="K36" s="189">
        <v>0.82</v>
      </c>
      <c r="L36" s="161"/>
      <c r="M36" s="161"/>
      <c r="N36" s="161"/>
      <c r="O36" s="161"/>
      <c r="P36" s="20"/>
      <c r="Q36" s="20"/>
      <c r="R36" s="20"/>
      <c r="S36" s="20"/>
      <c r="T36" s="20"/>
      <c r="U36" s="20"/>
      <c r="V36" s="194"/>
      <c r="W36" s="194"/>
      <c r="X36" s="194"/>
      <c r="Y36" s="194"/>
      <c r="Z36" s="194"/>
      <c r="AA36" s="194"/>
      <c r="AB36" s="194"/>
    </row>
    <row r="37" spans="1:28" ht="10.5" customHeight="1" x14ac:dyDescent="0.2">
      <c r="A37" s="171"/>
      <c r="B37" s="171"/>
      <c r="C37" s="171"/>
      <c r="D37" s="171"/>
      <c r="E37" s="171"/>
      <c r="F37" s="156"/>
      <c r="G37" s="189">
        <v>0.57699999999999996</v>
      </c>
      <c r="H37" s="189">
        <v>1.2250000000000001</v>
      </c>
      <c r="I37" s="189">
        <v>1.304</v>
      </c>
      <c r="J37" s="189">
        <v>0.995</v>
      </c>
      <c r="K37" s="189">
        <v>0.84299999999999997</v>
      </c>
      <c r="L37" s="161"/>
      <c r="M37" s="161"/>
      <c r="N37" s="161"/>
      <c r="O37" s="161"/>
    </row>
    <row r="38" spans="1:28" s="184" customFormat="1" ht="10.5" customHeight="1" x14ac:dyDescent="0.2">
      <c r="A38" s="171"/>
      <c r="B38" s="195"/>
      <c r="C38" s="195"/>
      <c r="D38" s="195"/>
      <c r="E38" s="195"/>
      <c r="F38" s="156"/>
      <c r="G38" s="189">
        <v>0.57199999999999995</v>
      </c>
      <c r="H38" s="189">
        <v>1.1930000000000001</v>
      </c>
      <c r="I38" s="189">
        <v>1.296</v>
      </c>
      <c r="J38" s="189">
        <v>1.0289999999999999</v>
      </c>
      <c r="K38" s="189">
        <v>0.83499999999999996</v>
      </c>
      <c r="L38" s="161"/>
      <c r="M38" s="161"/>
      <c r="N38" s="161"/>
      <c r="O38" s="161"/>
      <c r="P38" s="20"/>
      <c r="Q38" s="20"/>
      <c r="R38" s="20"/>
      <c r="S38" s="20"/>
      <c r="T38" s="20"/>
      <c r="U38" s="20"/>
    </row>
    <row r="39" spans="1:28" s="184" customFormat="1" ht="10.5" customHeight="1" x14ac:dyDescent="0.2">
      <c r="A39" s="171"/>
      <c r="B39" s="195"/>
      <c r="C39" s="195"/>
      <c r="D39" s="195"/>
      <c r="E39" s="195"/>
      <c r="G39" s="189">
        <v>0.57999999999999996</v>
      </c>
      <c r="H39" s="189">
        <v>1.2549999999999999</v>
      </c>
      <c r="I39" s="189">
        <v>1.4179999999999999</v>
      </c>
      <c r="J39" s="189">
        <v>1</v>
      </c>
      <c r="K39" s="189">
        <v>0.86499999999999999</v>
      </c>
      <c r="L39" s="195"/>
      <c r="M39" s="195"/>
      <c r="N39" s="195"/>
      <c r="O39" s="195"/>
      <c r="P39" s="43"/>
      <c r="Q39" s="20"/>
      <c r="R39" s="20"/>
      <c r="S39" s="20"/>
      <c r="T39" s="20"/>
      <c r="U39" s="20"/>
    </row>
    <row r="40" spans="1:28" s="184" customFormat="1" ht="10.5" customHeight="1" x14ac:dyDescent="0.2">
      <c r="A40" s="171"/>
      <c r="B40" s="185"/>
      <c r="C40" s="167"/>
      <c r="D40" s="167"/>
      <c r="E40" s="167"/>
      <c r="F40" s="156"/>
      <c r="G40" s="189">
        <v>0.58099999999999996</v>
      </c>
      <c r="H40" s="189">
        <v>1.2709999999999999</v>
      </c>
      <c r="I40" s="189">
        <v>1.29</v>
      </c>
      <c r="J40" s="189">
        <v>0.99199999999999999</v>
      </c>
      <c r="K40" s="189">
        <v>0.85499999999999998</v>
      </c>
      <c r="L40" s="171"/>
      <c r="M40" s="171"/>
      <c r="N40" s="43"/>
      <c r="O40" s="43"/>
      <c r="P40" s="43"/>
      <c r="Q40" s="20"/>
      <c r="R40" s="20"/>
      <c r="S40" s="20"/>
      <c r="T40" s="20"/>
      <c r="U40" s="20"/>
    </row>
    <row r="41" spans="1:28" s="184" customFormat="1" ht="10.5" customHeight="1" x14ac:dyDescent="0.2">
      <c r="A41" s="171"/>
      <c r="B41" s="185"/>
      <c r="C41" s="167"/>
      <c r="D41" s="167"/>
      <c r="E41" s="167"/>
      <c r="F41" s="156"/>
      <c r="G41" s="189">
        <v>0.61899999999999999</v>
      </c>
      <c r="H41" s="189">
        <v>1.385</v>
      </c>
      <c r="I41" s="189">
        <v>1.3939999999999999</v>
      </c>
      <c r="J41" s="189">
        <v>1.0069999999999999</v>
      </c>
      <c r="K41" s="189">
        <v>0.91600000000000004</v>
      </c>
      <c r="L41" s="171"/>
      <c r="M41" s="171"/>
      <c r="N41" s="43"/>
      <c r="O41" s="43"/>
      <c r="P41" s="43"/>
      <c r="Q41" s="20"/>
      <c r="R41" s="20"/>
      <c r="S41" s="20"/>
      <c r="T41" s="20"/>
      <c r="U41" s="20"/>
    </row>
    <row r="42" spans="1:28" s="184" customFormat="1" ht="10.5" customHeight="1" x14ac:dyDescent="0.2">
      <c r="A42" s="171"/>
      <c r="B42" s="185"/>
      <c r="C42" s="167"/>
      <c r="D42" s="167"/>
      <c r="E42" s="167"/>
      <c r="F42" s="156"/>
      <c r="G42" s="189">
        <v>0.94499999999999995</v>
      </c>
      <c r="H42" s="189">
        <v>1.4950000000000001</v>
      </c>
      <c r="I42" s="189">
        <v>1.458</v>
      </c>
      <c r="J42" s="189">
        <v>1.0429999999999999</v>
      </c>
      <c r="K42" s="189">
        <v>1.139</v>
      </c>
      <c r="L42" s="155"/>
      <c r="M42" s="155"/>
      <c r="N42" s="20"/>
      <c r="O42" s="20"/>
      <c r="P42" s="20"/>
      <c r="Q42" s="20"/>
      <c r="R42" s="20"/>
      <c r="S42" s="20"/>
      <c r="T42" s="20"/>
      <c r="U42" s="20"/>
    </row>
    <row r="43" spans="1:28" s="184" customFormat="1" ht="10.5" customHeight="1" x14ac:dyDescent="0.2">
      <c r="A43" s="171"/>
      <c r="B43" s="171"/>
      <c r="C43" s="171"/>
      <c r="D43" s="171"/>
      <c r="E43" s="171"/>
      <c r="F43" s="156"/>
      <c r="G43" s="189">
        <v>0.878</v>
      </c>
      <c r="H43" s="189">
        <v>1.5</v>
      </c>
      <c r="I43" s="189">
        <v>1.3580000000000001</v>
      </c>
      <c r="J43" s="189">
        <v>1.0680000000000001</v>
      </c>
      <c r="K43" s="189">
        <v>1.0920000000000001</v>
      </c>
      <c r="L43" s="155"/>
      <c r="M43" s="155"/>
      <c r="N43" s="20"/>
      <c r="O43" s="20"/>
      <c r="P43" s="20"/>
      <c r="Q43" s="20"/>
      <c r="R43" s="20"/>
      <c r="S43" s="20"/>
      <c r="T43" s="20"/>
      <c r="U43" s="20"/>
    </row>
    <row r="44" spans="1:28" s="184" customFormat="1" ht="10.5" customHeight="1" x14ac:dyDescent="0.2">
      <c r="A44" s="171"/>
      <c r="B44" s="171"/>
      <c r="C44" s="171"/>
      <c r="D44" s="171"/>
      <c r="E44" s="171"/>
      <c r="F44" s="156">
        <v>43738</v>
      </c>
      <c r="G44" s="189">
        <v>0.83499999999999996</v>
      </c>
      <c r="H44" s="189">
        <v>1.512</v>
      </c>
      <c r="I44" s="189">
        <v>1.4019999999999999</v>
      </c>
      <c r="J44" s="189">
        <v>1.0860000000000001</v>
      </c>
      <c r="K44" s="189">
        <v>1.077</v>
      </c>
      <c r="L44" s="20"/>
      <c r="M44" s="20"/>
      <c r="N44" s="20"/>
      <c r="O44" s="20"/>
      <c r="P44" s="20"/>
      <c r="Q44" s="20"/>
      <c r="R44" s="20"/>
      <c r="S44" s="20"/>
      <c r="T44" s="20"/>
      <c r="U44" s="20"/>
    </row>
    <row r="45" spans="1:28" s="184" customFormat="1" ht="10.5" customHeight="1" x14ac:dyDescent="0.2">
      <c r="A45" s="171"/>
      <c r="B45" s="171"/>
      <c r="C45" s="171"/>
      <c r="D45" s="171"/>
      <c r="E45" s="171"/>
      <c r="F45" s="43"/>
      <c r="G45" s="20"/>
      <c r="H45" s="20"/>
      <c r="I45" s="20"/>
      <c r="J45" s="20"/>
      <c r="K45" s="20"/>
      <c r="L45" s="20"/>
      <c r="M45" s="20"/>
      <c r="N45" s="20"/>
      <c r="O45" s="20"/>
      <c r="P45" s="20"/>
      <c r="Q45" s="20"/>
      <c r="R45" s="20"/>
      <c r="S45" s="20"/>
      <c r="T45" s="20"/>
      <c r="U45" s="20"/>
    </row>
    <row r="46" spans="1:28" s="184" customFormat="1" ht="10.5" customHeight="1" x14ac:dyDescent="0.2">
      <c r="A46" s="171"/>
      <c r="B46" s="171"/>
      <c r="C46" s="171"/>
      <c r="D46" s="171"/>
      <c r="E46" s="171"/>
      <c r="F46" s="20"/>
      <c r="G46" s="20"/>
      <c r="H46" s="20"/>
      <c r="I46" s="20"/>
      <c r="J46" s="20"/>
      <c r="K46" s="20"/>
      <c r="L46" s="20"/>
      <c r="M46" s="20"/>
      <c r="N46" s="20"/>
      <c r="O46" s="20"/>
      <c r="P46" s="20"/>
      <c r="Q46" s="20"/>
      <c r="R46" s="20"/>
      <c r="S46" s="20"/>
      <c r="T46" s="20"/>
      <c r="U46" s="20"/>
    </row>
    <row r="47" spans="1:28" s="184" customFormat="1" ht="10.5" customHeight="1" x14ac:dyDescent="0.2">
      <c r="A47" s="155"/>
      <c r="B47" s="155"/>
      <c r="C47" s="155"/>
      <c r="D47" s="155"/>
      <c r="E47" s="155"/>
      <c r="F47" s="20"/>
      <c r="G47" s="20"/>
      <c r="H47" s="20"/>
      <c r="I47" s="20"/>
      <c r="J47" s="20"/>
      <c r="K47" s="20"/>
      <c r="L47" s="20"/>
      <c r="M47" s="20"/>
      <c r="N47" s="20"/>
      <c r="O47" s="20"/>
      <c r="P47" s="20"/>
      <c r="Q47" s="20"/>
      <c r="R47" s="20"/>
      <c r="S47" s="20"/>
      <c r="T47" s="20"/>
      <c r="U47" s="20"/>
    </row>
    <row r="48" spans="1:28" s="184" customFormat="1" ht="10.5" customHeight="1" x14ac:dyDescent="0.2">
      <c r="A48" s="155"/>
      <c r="B48" s="155"/>
      <c r="C48" s="155"/>
      <c r="D48" s="155"/>
      <c r="E48" s="155"/>
      <c r="F48" s="20"/>
      <c r="G48" s="20"/>
      <c r="H48" s="20"/>
      <c r="I48" s="20"/>
      <c r="J48" s="20"/>
      <c r="K48" s="20"/>
      <c r="L48" s="20"/>
      <c r="M48" s="20"/>
      <c r="N48" s="20"/>
      <c r="O48" s="20"/>
      <c r="P48" s="20"/>
      <c r="Q48" s="20"/>
      <c r="R48" s="20"/>
      <c r="S48" s="20"/>
      <c r="T48" s="20"/>
      <c r="U48" s="20"/>
    </row>
    <row r="49" spans="1:21" s="184" customFormat="1" ht="10.5" customHeight="1" x14ac:dyDescent="0.2">
      <c r="A49" s="155"/>
      <c r="B49" s="155"/>
      <c r="C49" s="155"/>
      <c r="D49" s="155"/>
      <c r="E49" s="155"/>
      <c r="F49" s="20"/>
      <c r="G49" s="20"/>
      <c r="H49" s="20"/>
      <c r="I49" s="20"/>
      <c r="J49" s="20"/>
      <c r="K49" s="20"/>
      <c r="L49" s="20"/>
      <c r="M49" s="20"/>
      <c r="N49" s="20"/>
      <c r="O49" s="20"/>
      <c r="P49" s="20"/>
      <c r="Q49" s="20"/>
      <c r="R49" s="20"/>
      <c r="S49" s="20"/>
      <c r="T49" s="20"/>
      <c r="U49" s="20"/>
    </row>
    <row r="50" spans="1:21" s="184" customFormat="1" ht="10.5" customHeight="1" x14ac:dyDescent="0.2">
      <c r="A50" s="155"/>
      <c r="B50" s="155"/>
      <c r="C50" s="155"/>
      <c r="D50" s="155"/>
      <c r="E50" s="155"/>
      <c r="F50" s="20"/>
      <c r="G50" s="20"/>
      <c r="H50" s="20"/>
      <c r="I50" s="20"/>
      <c r="J50" s="20"/>
      <c r="K50" s="20"/>
      <c r="L50" s="20"/>
      <c r="M50" s="20"/>
      <c r="N50" s="20"/>
      <c r="O50" s="20"/>
      <c r="P50" s="20"/>
      <c r="Q50" s="20"/>
      <c r="R50" s="20"/>
      <c r="S50" s="20"/>
      <c r="T50" s="20"/>
      <c r="U50" s="20"/>
    </row>
    <row r="51" spans="1:21" s="184" customFormat="1" ht="10.5" customHeight="1" x14ac:dyDescent="0.2">
      <c r="A51" s="155"/>
      <c r="B51" s="155"/>
      <c r="C51" s="155"/>
      <c r="D51" s="155"/>
      <c r="E51" s="155"/>
      <c r="F51" s="20"/>
      <c r="G51" s="20"/>
      <c r="H51" s="20"/>
      <c r="I51" s="20"/>
      <c r="J51" s="20"/>
      <c r="K51" s="20"/>
      <c r="L51" s="20"/>
      <c r="M51" s="20"/>
      <c r="N51" s="20"/>
      <c r="O51" s="20"/>
      <c r="P51" s="20"/>
      <c r="Q51" s="20"/>
      <c r="R51" s="20"/>
      <c r="S51" s="20"/>
      <c r="T51" s="20"/>
      <c r="U51" s="20"/>
    </row>
    <row r="52" spans="1:21" s="184" customFormat="1" ht="10.5" customHeight="1" x14ac:dyDescent="0.2">
      <c r="A52" s="155"/>
      <c r="B52" s="155"/>
      <c r="C52" s="155"/>
      <c r="D52" s="155"/>
      <c r="E52" s="155"/>
      <c r="F52" s="20"/>
      <c r="G52" s="20"/>
      <c r="H52" s="20"/>
      <c r="I52" s="20"/>
      <c r="J52" s="20"/>
      <c r="K52" s="20"/>
      <c r="L52" s="20"/>
      <c r="M52" s="20"/>
      <c r="N52" s="20"/>
      <c r="O52" s="20"/>
      <c r="P52" s="20"/>
      <c r="Q52" s="20"/>
      <c r="R52" s="20"/>
      <c r="S52" s="20"/>
      <c r="T52" s="20"/>
      <c r="U52" s="20"/>
    </row>
    <row r="53" spans="1:21" s="184" customFormat="1" ht="10.5" customHeight="1" x14ac:dyDescent="0.2">
      <c r="A53" s="155"/>
      <c r="B53" s="155"/>
      <c r="C53" s="155"/>
      <c r="D53" s="155"/>
      <c r="E53" s="155"/>
      <c r="F53" s="20"/>
      <c r="G53" s="20"/>
      <c r="H53" s="20"/>
      <c r="I53" s="20"/>
      <c r="J53" s="20"/>
      <c r="K53" s="20"/>
      <c r="L53" s="20"/>
      <c r="M53" s="20"/>
      <c r="N53" s="20"/>
      <c r="O53" s="20"/>
      <c r="P53" s="20"/>
      <c r="Q53" s="20"/>
      <c r="R53" s="20"/>
      <c r="S53" s="20"/>
      <c r="T53" s="20"/>
      <c r="U53" s="20"/>
    </row>
    <row r="54" spans="1:21" s="184" customFormat="1" ht="10.5" customHeight="1" x14ac:dyDescent="0.2">
      <c r="A54" s="155"/>
      <c r="B54" s="155"/>
      <c r="C54" s="155"/>
      <c r="D54" s="155"/>
      <c r="E54" s="155"/>
      <c r="F54" s="20"/>
      <c r="G54" s="20"/>
      <c r="H54" s="20"/>
      <c r="I54" s="20"/>
      <c r="J54" s="20"/>
      <c r="K54" s="20"/>
      <c r="L54" s="20"/>
      <c r="M54" s="20"/>
      <c r="N54" s="20"/>
      <c r="O54" s="20"/>
      <c r="P54" s="20"/>
      <c r="Q54" s="20"/>
      <c r="R54" s="20"/>
      <c r="S54" s="20"/>
      <c r="T54" s="20"/>
      <c r="U54" s="20"/>
    </row>
    <row r="55" spans="1:21" s="184" customFormat="1" ht="10.5" customHeight="1" x14ac:dyDescent="0.2">
      <c r="A55" s="155"/>
      <c r="B55" s="155"/>
      <c r="C55" s="155"/>
      <c r="D55" s="155"/>
      <c r="E55" s="155"/>
      <c r="F55" s="20"/>
      <c r="G55" s="20"/>
      <c r="H55" s="20"/>
      <c r="I55" s="20"/>
      <c r="J55" s="20"/>
      <c r="K55" s="20"/>
      <c r="L55" s="20"/>
      <c r="M55" s="20"/>
      <c r="N55" s="20"/>
      <c r="O55" s="20"/>
      <c r="P55" s="20"/>
      <c r="Q55" s="20"/>
      <c r="R55" s="20"/>
      <c r="S55" s="20"/>
      <c r="T55" s="20"/>
      <c r="U55" s="20"/>
    </row>
    <row r="56" spans="1:21" s="184" customFormat="1" ht="10.5" customHeight="1" x14ac:dyDescent="0.2">
      <c r="A56" s="155"/>
      <c r="B56" s="155"/>
      <c r="C56" s="155"/>
      <c r="D56" s="155"/>
      <c r="E56" s="155"/>
      <c r="F56" s="20"/>
      <c r="G56" s="20"/>
      <c r="H56" s="20"/>
      <c r="I56" s="20"/>
      <c r="J56" s="20"/>
      <c r="K56" s="20"/>
      <c r="L56" s="20"/>
      <c r="M56" s="20"/>
      <c r="N56" s="20"/>
      <c r="O56" s="20"/>
      <c r="P56" s="20"/>
      <c r="Q56" s="20"/>
      <c r="R56" s="20"/>
      <c r="S56" s="20"/>
      <c r="T56" s="20"/>
      <c r="U56" s="20"/>
    </row>
    <row r="57" spans="1:21" s="184" customFormat="1" ht="10.5" customHeight="1" x14ac:dyDescent="0.2">
      <c r="A57" s="155"/>
      <c r="B57" s="155"/>
      <c r="C57" s="155"/>
      <c r="D57" s="155"/>
      <c r="E57" s="155"/>
      <c r="F57" s="20"/>
      <c r="G57" s="20"/>
      <c r="H57" s="20"/>
      <c r="I57" s="20"/>
      <c r="J57" s="20"/>
      <c r="K57" s="20"/>
      <c r="L57" s="20"/>
      <c r="M57" s="20"/>
      <c r="N57" s="20"/>
      <c r="O57" s="20"/>
      <c r="P57" s="20"/>
      <c r="Q57" s="20"/>
      <c r="R57" s="20"/>
      <c r="S57" s="20"/>
      <c r="T57" s="20"/>
      <c r="U57" s="20"/>
    </row>
    <row r="58" spans="1:21" s="184" customFormat="1" ht="10.5" customHeight="1" x14ac:dyDescent="0.2">
      <c r="A58" s="155"/>
      <c r="B58" s="155"/>
      <c r="C58" s="155"/>
      <c r="D58" s="155"/>
      <c r="E58" s="155"/>
      <c r="F58" s="20"/>
      <c r="G58" s="20"/>
      <c r="H58" s="20"/>
      <c r="I58" s="20"/>
      <c r="J58" s="20"/>
      <c r="K58" s="20"/>
      <c r="L58" s="20"/>
      <c r="M58" s="20"/>
      <c r="N58" s="20"/>
      <c r="O58" s="20"/>
      <c r="P58" s="20"/>
      <c r="Q58" s="20"/>
      <c r="R58" s="20"/>
      <c r="S58" s="20"/>
      <c r="T58" s="20"/>
      <c r="U58" s="20"/>
    </row>
    <row r="59" spans="1:21" s="184" customFormat="1" ht="10.5" customHeight="1" x14ac:dyDescent="0.2">
      <c r="A59" s="155"/>
      <c r="B59" s="155"/>
      <c r="C59" s="155"/>
      <c r="D59" s="155"/>
      <c r="E59" s="155"/>
      <c r="F59" s="20"/>
      <c r="G59" s="20"/>
      <c r="H59" s="20"/>
      <c r="I59" s="20"/>
      <c r="J59" s="20"/>
      <c r="K59" s="20"/>
      <c r="L59" s="20"/>
      <c r="M59" s="20"/>
      <c r="N59" s="20"/>
      <c r="O59" s="20"/>
      <c r="P59" s="20"/>
      <c r="Q59" s="20"/>
      <c r="R59" s="20"/>
      <c r="S59" s="20"/>
      <c r="T59" s="20"/>
      <c r="U59" s="20"/>
    </row>
    <row r="60" spans="1:21" s="184" customFormat="1" ht="10.5" customHeight="1" x14ac:dyDescent="0.2">
      <c r="A60" s="155"/>
      <c r="B60" s="155"/>
      <c r="C60" s="155"/>
      <c r="D60" s="155"/>
      <c r="E60" s="155"/>
      <c r="F60" s="20"/>
      <c r="G60" s="20"/>
      <c r="H60" s="20"/>
      <c r="I60" s="20"/>
      <c r="J60" s="20"/>
      <c r="K60" s="20"/>
      <c r="L60" s="20"/>
      <c r="M60" s="20"/>
      <c r="N60" s="20"/>
      <c r="O60" s="20"/>
      <c r="P60" s="20"/>
      <c r="Q60" s="20"/>
      <c r="R60" s="20"/>
      <c r="S60" s="20"/>
      <c r="T60" s="20"/>
      <c r="U60" s="20"/>
    </row>
    <row r="61" spans="1:21" s="184" customFormat="1" ht="10.5" customHeight="1" x14ac:dyDescent="0.2">
      <c r="A61" s="155"/>
      <c r="B61" s="155"/>
      <c r="C61" s="155"/>
      <c r="D61" s="155"/>
      <c r="E61" s="155"/>
      <c r="F61" s="20"/>
      <c r="G61" s="20"/>
      <c r="H61" s="20"/>
      <c r="I61" s="20"/>
      <c r="J61" s="20"/>
      <c r="K61" s="20"/>
      <c r="L61" s="20"/>
      <c r="M61" s="20"/>
      <c r="N61" s="20"/>
      <c r="O61" s="20"/>
      <c r="P61" s="20"/>
      <c r="Q61" s="20"/>
      <c r="R61" s="20"/>
      <c r="S61" s="20"/>
      <c r="T61" s="20"/>
      <c r="U61" s="20"/>
    </row>
    <row r="62" spans="1:21" s="184" customFormat="1" ht="10.5" customHeight="1" x14ac:dyDescent="0.2">
      <c r="A62" s="155"/>
      <c r="B62" s="155"/>
      <c r="C62" s="155"/>
      <c r="D62" s="155"/>
      <c r="E62" s="155"/>
      <c r="F62" s="20"/>
      <c r="G62" s="20"/>
      <c r="H62" s="20"/>
      <c r="I62" s="20"/>
      <c r="J62" s="20"/>
      <c r="K62" s="20"/>
      <c r="L62" s="20"/>
      <c r="M62" s="20"/>
      <c r="N62" s="20"/>
      <c r="O62" s="20"/>
      <c r="P62" s="20"/>
      <c r="Q62" s="20"/>
      <c r="R62" s="20"/>
      <c r="S62" s="20"/>
      <c r="T62" s="20"/>
      <c r="U62" s="20"/>
    </row>
    <row r="63" spans="1:21" s="184" customFormat="1" ht="10.5" customHeight="1" x14ac:dyDescent="0.2">
      <c r="A63" s="155"/>
      <c r="B63" s="155"/>
      <c r="C63" s="155"/>
      <c r="D63" s="155"/>
      <c r="E63" s="155"/>
      <c r="F63" s="20"/>
      <c r="G63" s="20"/>
      <c r="H63" s="20"/>
      <c r="I63" s="20"/>
      <c r="J63" s="20"/>
      <c r="K63" s="20"/>
      <c r="L63" s="20"/>
      <c r="M63" s="20"/>
      <c r="N63" s="20"/>
      <c r="O63" s="20"/>
      <c r="P63" s="20"/>
      <c r="Q63" s="20"/>
      <c r="R63" s="20"/>
      <c r="S63" s="20"/>
      <c r="T63" s="20"/>
      <c r="U63" s="20"/>
    </row>
    <row r="64" spans="1:21" s="184" customFormat="1" ht="10.5" customHeight="1" x14ac:dyDescent="0.2">
      <c r="A64" s="155"/>
      <c r="B64" s="155"/>
      <c r="C64" s="155"/>
      <c r="D64" s="155"/>
      <c r="E64" s="155"/>
      <c r="F64" s="20"/>
      <c r="G64" s="20"/>
      <c r="H64" s="20"/>
      <c r="I64" s="20"/>
      <c r="J64" s="20"/>
      <c r="K64" s="20"/>
      <c r="L64" s="20"/>
      <c r="M64" s="20"/>
      <c r="N64" s="20"/>
      <c r="O64" s="20"/>
      <c r="P64" s="20"/>
      <c r="Q64" s="20"/>
      <c r="R64" s="20"/>
      <c r="S64" s="20"/>
      <c r="T64" s="20"/>
      <c r="U64" s="20"/>
    </row>
    <row r="65" spans="1:21" s="184" customFormat="1" ht="10.5" customHeight="1" x14ac:dyDescent="0.2">
      <c r="A65" s="155"/>
      <c r="B65" s="155"/>
      <c r="C65" s="155"/>
      <c r="D65" s="155"/>
      <c r="E65" s="155"/>
      <c r="F65" s="20"/>
      <c r="G65" s="20"/>
      <c r="H65" s="20"/>
      <c r="I65" s="20"/>
      <c r="J65" s="20"/>
      <c r="K65" s="20"/>
      <c r="L65" s="20"/>
      <c r="M65" s="20"/>
      <c r="N65" s="20"/>
      <c r="O65" s="20"/>
      <c r="P65" s="20"/>
      <c r="Q65" s="20"/>
      <c r="R65" s="20"/>
      <c r="S65" s="20"/>
      <c r="T65" s="20"/>
      <c r="U65" s="20"/>
    </row>
    <row r="66" spans="1:21" s="184" customFormat="1" ht="10.5" customHeight="1" x14ac:dyDescent="0.2">
      <c r="A66" s="155"/>
      <c r="B66" s="155"/>
      <c r="C66" s="155"/>
      <c r="D66" s="155"/>
      <c r="E66" s="155"/>
      <c r="F66" s="20"/>
      <c r="G66" s="20"/>
      <c r="H66" s="20"/>
      <c r="I66" s="20"/>
      <c r="J66" s="20"/>
      <c r="K66" s="20"/>
      <c r="L66" s="20"/>
      <c r="M66" s="20"/>
      <c r="N66" s="20"/>
      <c r="O66" s="20"/>
      <c r="P66" s="20"/>
      <c r="Q66" s="20"/>
      <c r="R66" s="20"/>
      <c r="S66" s="20"/>
      <c r="T66" s="20"/>
      <c r="U66" s="20"/>
    </row>
    <row r="67" spans="1:21" ht="10.5" customHeight="1" x14ac:dyDescent="0.2">
      <c r="F67" s="20"/>
      <c r="G67" s="20"/>
      <c r="H67" s="20"/>
      <c r="I67" s="20"/>
      <c r="J67" s="20"/>
      <c r="K67" s="20"/>
      <c r="L67" s="20"/>
      <c r="M67" s="20"/>
    </row>
    <row r="68" spans="1:21" ht="10.5" customHeight="1" x14ac:dyDescent="0.2">
      <c r="F68" s="20"/>
      <c r="G68" s="20"/>
      <c r="H68" s="20"/>
      <c r="I68" s="20"/>
      <c r="J68" s="20"/>
      <c r="K68" s="20"/>
      <c r="L68" s="20"/>
      <c r="M68" s="20"/>
    </row>
    <row r="69" spans="1:21" ht="10.5" customHeight="1" x14ac:dyDescent="0.2">
      <c r="F69" s="20"/>
      <c r="G69" s="20"/>
      <c r="H69" s="20"/>
      <c r="I69" s="20"/>
      <c r="J69" s="20"/>
      <c r="K69" s="20"/>
      <c r="L69" s="20"/>
      <c r="M69" s="20"/>
    </row>
    <row r="70" spans="1:21" ht="10.5" customHeight="1" x14ac:dyDescent="0.2">
      <c r="F70" s="20"/>
      <c r="G70" s="20"/>
      <c r="H70" s="20"/>
      <c r="I70" s="20"/>
      <c r="J70" s="20"/>
      <c r="K70" s="20"/>
      <c r="L70" s="20"/>
      <c r="M70" s="20"/>
    </row>
    <row r="71" spans="1:21" ht="10.5" customHeight="1" x14ac:dyDescent="0.2">
      <c r="F71" s="20"/>
      <c r="G71" s="20"/>
      <c r="H71" s="20"/>
      <c r="I71" s="20"/>
      <c r="J71" s="20"/>
      <c r="K71" s="20"/>
      <c r="L71" s="20"/>
      <c r="M71" s="20"/>
    </row>
    <row r="72" spans="1:21" ht="10.5" customHeight="1" x14ac:dyDescent="0.2">
      <c r="F72" s="20"/>
      <c r="G72" s="20"/>
      <c r="H72" s="20"/>
      <c r="I72" s="20"/>
      <c r="J72" s="20"/>
      <c r="K72" s="20"/>
      <c r="L72" s="20"/>
      <c r="M72" s="20"/>
    </row>
    <row r="73" spans="1:21" ht="10.5" customHeight="1" x14ac:dyDescent="0.2">
      <c r="F73" s="20"/>
      <c r="G73" s="20"/>
      <c r="H73" s="20"/>
      <c r="I73" s="20"/>
      <c r="J73" s="20"/>
      <c r="K73" s="20"/>
      <c r="L73" s="20"/>
      <c r="M73" s="20"/>
    </row>
    <row r="74" spans="1:21" ht="10.5" customHeight="1" x14ac:dyDescent="0.2">
      <c r="F74" s="20"/>
      <c r="G74" s="20"/>
      <c r="H74" s="20"/>
      <c r="I74" s="20"/>
      <c r="J74" s="20"/>
      <c r="K74" s="20"/>
      <c r="L74" s="20"/>
      <c r="M74" s="20"/>
    </row>
    <row r="75" spans="1:21" ht="10.5" customHeight="1" x14ac:dyDescent="0.2">
      <c r="F75" s="20"/>
      <c r="G75" s="20"/>
      <c r="H75" s="20"/>
      <c r="I75" s="20"/>
      <c r="J75" s="20"/>
      <c r="K75" s="20"/>
      <c r="L75" s="20"/>
      <c r="M75" s="20"/>
    </row>
    <row r="76" spans="1:21" ht="10.5" customHeight="1" x14ac:dyDescent="0.2">
      <c r="F76" s="20"/>
      <c r="G76" s="20"/>
      <c r="H76" s="20"/>
      <c r="I76" s="20"/>
      <c r="J76" s="20"/>
      <c r="K76" s="20"/>
      <c r="L76" s="20"/>
      <c r="M76" s="20"/>
    </row>
    <row r="77" spans="1:21" ht="10.5" customHeight="1" x14ac:dyDescent="0.2">
      <c r="F77" s="20"/>
      <c r="G77" s="20"/>
      <c r="H77" s="20"/>
      <c r="I77" s="20"/>
      <c r="J77" s="20"/>
      <c r="K77" s="20"/>
      <c r="L77" s="20"/>
      <c r="M77" s="20"/>
    </row>
    <row r="78" spans="1:21" ht="10.5" customHeight="1" x14ac:dyDescent="0.2">
      <c r="F78" s="20"/>
      <c r="G78" s="20"/>
      <c r="H78" s="20"/>
      <c r="I78" s="20"/>
      <c r="J78" s="20"/>
      <c r="K78" s="20"/>
      <c r="L78" s="20"/>
      <c r="M78" s="20"/>
    </row>
    <row r="79" spans="1:21" ht="10.5" customHeight="1" x14ac:dyDescent="0.2">
      <c r="F79" s="20"/>
      <c r="G79" s="20"/>
      <c r="H79" s="20"/>
      <c r="I79" s="20"/>
      <c r="J79" s="20"/>
      <c r="K79" s="20"/>
      <c r="L79" s="20"/>
      <c r="M79" s="20"/>
    </row>
    <row r="80" spans="1:21" ht="10.5" customHeight="1" x14ac:dyDescent="0.2">
      <c r="F80" s="20"/>
      <c r="G80" s="20"/>
      <c r="H80" s="20"/>
      <c r="I80" s="20"/>
      <c r="J80" s="20"/>
      <c r="K80" s="20"/>
      <c r="L80" s="20"/>
      <c r="M80" s="20"/>
    </row>
    <row r="81" spans="6:13" ht="10.5" customHeight="1" x14ac:dyDescent="0.2">
      <c r="F81" s="20"/>
      <c r="G81" s="20"/>
      <c r="H81" s="20"/>
      <c r="I81" s="20"/>
      <c r="J81" s="20"/>
      <c r="K81" s="20"/>
      <c r="L81" s="20"/>
      <c r="M81" s="20"/>
    </row>
    <row r="82" spans="6:13" ht="10.5" customHeight="1" x14ac:dyDescent="0.2">
      <c r="F82" s="20"/>
      <c r="G82" s="20"/>
      <c r="H82" s="20"/>
      <c r="I82" s="20"/>
      <c r="J82" s="20"/>
      <c r="K82" s="20"/>
      <c r="L82" s="20"/>
      <c r="M82" s="20"/>
    </row>
    <row r="83" spans="6:13" ht="10.5" customHeight="1" x14ac:dyDescent="0.2">
      <c r="F83" s="20"/>
      <c r="G83" s="20"/>
      <c r="H83" s="20"/>
      <c r="I83" s="20"/>
      <c r="J83" s="20"/>
      <c r="K83" s="20"/>
      <c r="L83" s="20"/>
      <c r="M83" s="20"/>
    </row>
    <row r="84" spans="6:13" ht="10.5" customHeight="1" x14ac:dyDescent="0.2">
      <c r="F84" s="20"/>
      <c r="G84" s="20"/>
      <c r="H84" s="20"/>
      <c r="I84" s="20"/>
      <c r="J84" s="20"/>
      <c r="K84" s="20"/>
      <c r="L84" s="20"/>
      <c r="M84" s="20"/>
    </row>
    <row r="85" spans="6:13" ht="10.5" customHeight="1" x14ac:dyDescent="0.2">
      <c r="F85" s="20"/>
      <c r="G85" s="20"/>
      <c r="H85" s="20"/>
      <c r="I85" s="20"/>
      <c r="J85" s="20"/>
      <c r="K85" s="20"/>
      <c r="L85" s="20"/>
      <c r="M85" s="20"/>
    </row>
    <row r="86" spans="6:13" ht="10.5" customHeight="1" x14ac:dyDescent="0.2">
      <c r="F86" s="20"/>
      <c r="G86" s="20"/>
      <c r="H86" s="20"/>
      <c r="I86" s="20"/>
      <c r="J86" s="20"/>
      <c r="K86" s="20"/>
      <c r="L86" s="20"/>
      <c r="M86" s="20"/>
    </row>
    <row r="87" spans="6:13" ht="10.5" customHeight="1" x14ac:dyDescent="0.2">
      <c r="F87" s="20"/>
      <c r="G87" s="20"/>
      <c r="H87" s="20"/>
      <c r="I87" s="20"/>
      <c r="J87" s="20"/>
      <c r="K87" s="20"/>
      <c r="L87" s="20"/>
      <c r="M87" s="20"/>
    </row>
    <row r="88" spans="6:13" ht="10.5" customHeight="1" x14ac:dyDescent="0.2">
      <c r="F88" s="20"/>
      <c r="G88" s="20"/>
      <c r="H88" s="20"/>
      <c r="I88" s="20"/>
      <c r="J88" s="20"/>
      <c r="K88" s="20"/>
      <c r="L88" s="20"/>
      <c r="M88" s="20"/>
    </row>
    <row r="89" spans="6:13" ht="10.5" customHeight="1" x14ac:dyDescent="0.2">
      <c r="F89" s="20"/>
      <c r="G89" s="20"/>
      <c r="H89" s="20"/>
      <c r="I89" s="20"/>
      <c r="J89" s="20"/>
      <c r="K89" s="20"/>
      <c r="L89" s="20"/>
      <c r="M89" s="20"/>
    </row>
    <row r="90" spans="6:13" ht="10.5" customHeight="1" x14ac:dyDescent="0.2">
      <c r="F90" s="20"/>
      <c r="G90" s="20"/>
      <c r="H90" s="20"/>
      <c r="I90" s="20"/>
      <c r="J90" s="20"/>
      <c r="K90" s="20"/>
      <c r="L90" s="20"/>
      <c r="M90" s="20"/>
    </row>
    <row r="91" spans="6:13" ht="10.5" customHeight="1" x14ac:dyDescent="0.2">
      <c r="F91" s="20"/>
      <c r="G91" s="20"/>
      <c r="H91" s="20"/>
      <c r="I91" s="20"/>
      <c r="J91" s="20"/>
      <c r="K91" s="20"/>
      <c r="L91" s="20"/>
      <c r="M91" s="20"/>
    </row>
    <row r="92" spans="6:13" ht="10.5" customHeight="1" x14ac:dyDescent="0.2">
      <c r="F92" s="20"/>
      <c r="G92" s="20"/>
      <c r="H92" s="20"/>
      <c r="I92" s="20"/>
      <c r="J92" s="20"/>
      <c r="K92" s="20"/>
      <c r="L92" s="20"/>
      <c r="M92" s="20"/>
    </row>
    <row r="93" spans="6:13" ht="10.5" customHeight="1" x14ac:dyDescent="0.2">
      <c r="F93" s="20"/>
      <c r="G93" s="20"/>
      <c r="H93" s="20"/>
      <c r="I93" s="20"/>
      <c r="J93" s="20"/>
      <c r="K93" s="20"/>
      <c r="L93" s="20"/>
      <c r="M93" s="20"/>
    </row>
    <row r="94" spans="6:13" ht="10.5" customHeight="1" x14ac:dyDescent="0.2">
      <c r="F94" s="20"/>
      <c r="G94" s="20"/>
      <c r="H94" s="20"/>
      <c r="I94" s="20"/>
      <c r="J94" s="20"/>
      <c r="K94" s="20"/>
      <c r="L94" s="20"/>
      <c r="M94" s="20"/>
    </row>
    <row r="95" spans="6:13" ht="10.5" customHeight="1" x14ac:dyDescent="0.2">
      <c r="K95" s="20"/>
      <c r="L95" s="20"/>
      <c r="M95" s="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30" zoomScaleNormal="130" workbookViewId="0">
      <selection activeCell="I1" sqref="I1:K1"/>
    </sheetView>
  </sheetViews>
  <sheetFormatPr defaultColWidth="9.140625" defaultRowHeight="10.5" customHeight="1" x14ac:dyDescent="0.2"/>
  <cols>
    <col min="1" max="1" width="13.85546875" style="155" customWidth="1"/>
    <col min="2" max="2" width="24.140625" style="155" customWidth="1"/>
    <col min="3" max="3" width="11.85546875" style="155" customWidth="1"/>
    <col min="4" max="4" width="9.140625" style="155"/>
    <col min="5" max="5" width="11" style="155" customWidth="1"/>
    <col min="6" max="6" width="13.42578125" style="155" customWidth="1"/>
    <col min="7" max="10" width="9.7109375" style="155" customWidth="1"/>
    <col min="11" max="11" width="11" style="155" customWidth="1"/>
    <col min="12" max="13" width="9.140625" style="155"/>
    <col min="14" max="14" width="9.140625" style="20"/>
    <col min="15" max="15" width="12.28515625" style="20" customWidth="1"/>
    <col min="16" max="16" width="20.5703125" style="20" customWidth="1"/>
    <col min="17" max="17" width="20.28515625" style="20" customWidth="1"/>
    <col min="18" max="18" width="18.42578125" style="20" customWidth="1"/>
    <col min="19" max="19" width="20.7109375" style="20" customWidth="1"/>
    <col min="20" max="20" width="21.28515625" style="20" customWidth="1"/>
    <col min="21" max="22" width="19.5703125" style="20" customWidth="1"/>
    <col min="23" max="23" width="20.42578125" style="20" customWidth="1"/>
    <col min="24" max="25" width="18.28515625" style="20" customWidth="1"/>
    <col min="26" max="26" width="18.5703125" style="20" customWidth="1"/>
    <col min="27" max="27" width="20.28515625" style="20" customWidth="1"/>
    <col min="28" max="28" width="18.140625" style="20" customWidth="1"/>
    <col min="29" max="29" width="9.140625" style="20"/>
    <col min="30" max="16384" width="9.140625" style="155"/>
  </cols>
  <sheetData>
    <row r="1" spans="1:29" s="40" customFormat="1" ht="10.5" customHeight="1" x14ac:dyDescent="0.2">
      <c r="A1" s="40" t="s">
        <v>4</v>
      </c>
      <c r="B1" s="76" t="s">
        <v>88</v>
      </c>
      <c r="I1" s="319" t="s">
        <v>9</v>
      </c>
      <c r="J1" s="320"/>
      <c r="K1" s="320"/>
    </row>
    <row r="2" spans="1:29" s="20" customFormat="1" ht="10.5" customHeight="1" x14ac:dyDescent="0.2">
      <c r="A2" s="20" t="s">
        <v>1</v>
      </c>
      <c r="B2" s="196" t="s">
        <v>384</v>
      </c>
    </row>
    <row r="3" spans="1:29" s="20" customFormat="1" ht="10.5" customHeight="1" x14ac:dyDescent="0.2">
      <c r="A3" s="20" t="s">
        <v>6</v>
      </c>
      <c r="B3" s="20" t="s">
        <v>7</v>
      </c>
    </row>
    <row r="4" spans="1:29" s="20" customFormat="1" ht="10.5" customHeight="1" x14ac:dyDescent="0.2">
      <c r="A4" s="20" t="s">
        <v>2</v>
      </c>
      <c r="B4" s="20" t="s">
        <v>8</v>
      </c>
    </row>
    <row r="5" spans="1:29" s="20" customFormat="1" ht="10.5" customHeight="1" x14ac:dyDescent="0.2">
      <c r="A5" s="20" t="s">
        <v>5</v>
      </c>
      <c r="B5" s="6" t="s">
        <v>382</v>
      </c>
    </row>
    <row r="6" spans="1:29" s="20" customFormat="1" ht="10.5" customHeight="1" x14ac:dyDescent="0.2">
      <c r="A6" s="20" t="s">
        <v>3</v>
      </c>
      <c r="B6" s="42" t="s">
        <v>568</v>
      </c>
    </row>
    <row r="7" spans="1:29" ht="10.5" customHeight="1" x14ac:dyDescent="0.2">
      <c r="A7" s="156"/>
    </row>
    <row r="8" spans="1:29" ht="10.5" customHeight="1" x14ac:dyDescent="0.2">
      <c r="A8" s="156"/>
    </row>
    <row r="9" spans="1:29" ht="10.5" customHeight="1" x14ac:dyDescent="0.2">
      <c r="A9" s="156"/>
      <c r="G9" s="179" t="s">
        <v>13</v>
      </c>
      <c r="H9" s="179" t="s">
        <v>34</v>
      </c>
      <c r="I9" s="179" t="s">
        <v>14</v>
      </c>
      <c r="J9" s="179" t="s">
        <v>15</v>
      </c>
      <c r="K9" s="155" t="s">
        <v>250</v>
      </c>
    </row>
    <row r="10" spans="1:29" ht="10.5" customHeight="1" x14ac:dyDescent="0.2">
      <c r="A10" s="156"/>
      <c r="G10" s="171" t="s">
        <v>10</v>
      </c>
      <c r="H10" s="171" t="s">
        <v>35</v>
      </c>
      <c r="I10" s="171" t="s">
        <v>12</v>
      </c>
      <c r="J10" s="171" t="s">
        <v>11</v>
      </c>
      <c r="K10" s="155" t="s">
        <v>364</v>
      </c>
    </row>
    <row r="11" spans="1:29" ht="10.5" customHeight="1" x14ac:dyDescent="0.2">
      <c r="A11" s="156"/>
      <c r="F11" s="156">
        <v>42735</v>
      </c>
      <c r="G11" s="197">
        <v>1</v>
      </c>
      <c r="H11" s="197">
        <v>1</v>
      </c>
      <c r="I11" s="197">
        <v>1</v>
      </c>
      <c r="J11" s="197">
        <v>1</v>
      </c>
      <c r="K11" s="197">
        <v>1</v>
      </c>
    </row>
    <row r="12" spans="1:29" s="163" customFormat="1" ht="10.5" customHeight="1" x14ac:dyDescent="0.2">
      <c r="A12" s="193"/>
      <c r="F12" s="156"/>
      <c r="G12" s="197">
        <v>0.97</v>
      </c>
      <c r="H12" s="197">
        <v>0.97699999999999998</v>
      </c>
      <c r="I12" s="197">
        <v>1.0229999999999999</v>
      </c>
      <c r="J12" s="197">
        <v>1.0029999999999999</v>
      </c>
      <c r="K12" s="197">
        <v>0.98899999999999999</v>
      </c>
      <c r="N12" s="28"/>
      <c r="O12" s="20"/>
      <c r="P12" s="20"/>
      <c r="Q12" s="20"/>
      <c r="R12" s="20"/>
      <c r="S12" s="20"/>
      <c r="T12" s="20"/>
      <c r="U12" s="20"/>
      <c r="V12" s="20"/>
      <c r="W12" s="20"/>
      <c r="X12" s="20"/>
      <c r="Y12" s="20"/>
      <c r="Z12" s="20"/>
      <c r="AA12" s="20"/>
      <c r="AB12" s="20"/>
      <c r="AC12" s="20"/>
    </row>
    <row r="13" spans="1:29" ht="10.5" customHeight="1" x14ac:dyDescent="0.2">
      <c r="A13" s="156"/>
      <c r="F13" s="156"/>
      <c r="G13" s="197">
        <v>0.996</v>
      </c>
      <c r="H13" s="197">
        <v>0.98599999999999999</v>
      </c>
      <c r="I13" s="197">
        <v>1.044</v>
      </c>
      <c r="J13" s="197">
        <v>1.0740000000000001</v>
      </c>
      <c r="K13" s="197">
        <v>1.0249999999999999</v>
      </c>
      <c r="N13" s="28"/>
    </row>
    <row r="14" spans="1:29" ht="10.5" customHeight="1" x14ac:dyDescent="0.2">
      <c r="A14" s="156"/>
      <c r="F14" s="156"/>
      <c r="G14" s="197">
        <v>1.0049999999999999</v>
      </c>
      <c r="H14" s="197">
        <v>0.99299999999999999</v>
      </c>
      <c r="I14" s="197">
        <v>1.087</v>
      </c>
      <c r="J14" s="197">
        <v>1.113</v>
      </c>
      <c r="K14" s="197">
        <v>1.0469999999999999</v>
      </c>
      <c r="N14" s="28"/>
    </row>
    <row r="15" spans="1:29" ht="10.5" customHeight="1" x14ac:dyDescent="0.2">
      <c r="F15" s="156"/>
      <c r="G15" s="197">
        <v>1.0429999999999999</v>
      </c>
      <c r="H15" s="197">
        <v>1.0309999999999999</v>
      </c>
      <c r="I15" s="197">
        <v>1.1339999999999999</v>
      </c>
      <c r="J15" s="197">
        <v>1.1679999999999999</v>
      </c>
      <c r="K15" s="197">
        <v>1.0920000000000001</v>
      </c>
      <c r="N15" s="28"/>
    </row>
    <row r="16" spans="1:29" ht="10.5" customHeight="1" x14ac:dyDescent="0.2">
      <c r="F16" s="156"/>
      <c r="G16" s="197">
        <v>1.0369999999999999</v>
      </c>
      <c r="H16" s="197">
        <v>1.0089999999999999</v>
      </c>
      <c r="I16" s="197">
        <v>1.135</v>
      </c>
      <c r="J16" s="197">
        <v>1.1759999999999999</v>
      </c>
      <c r="K16" s="197">
        <v>1.0880000000000001</v>
      </c>
      <c r="N16" s="28"/>
    </row>
    <row r="17" spans="2:29" ht="10.5" customHeight="1" x14ac:dyDescent="0.2">
      <c r="F17" s="156">
        <v>42916</v>
      </c>
      <c r="G17" s="197">
        <v>1.079</v>
      </c>
      <c r="H17" s="197">
        <v>1.038</v>
      </c>
      <c r="I17" s="197">
        <v>1.1659999999999999</v>
      </c>
      <c r="J17" s="197">
        <v>1.2370000000000001</v>
      </c>
      <c r="K17" s="197">
        <v>1.131</v>
      </c>
      <c r="N17" s="28"/>
    </row>
    <row r="18" spans="2:29" s="198" customFormat="1" ht="10.5" customHeight="1" x14ac:dyDescent="0.2">
      <c r="F18" s="156"/>
      <c r="G18" s="197">
        <v>1.069</v>
      </c>
      <c r="H18" s="197">
        <v>1.0229999999999999</v>
      </c>
      <c r="I18" s="197">
        <v>1.1519999999999999</v>
      </c>
      <c r="J18" s="197">
        <v>1.2270000000000001</v>
      </c>
      <c r="K18" s="197">
        <v>1.119</v>
      </c>
      <c r="N18" s="28"/>
      <c r="O18" s="20"/>
      <c r="P18" s="20"/>
      <c r="Q18" s="20"/>
      <c r="R18" s="20"/>
      <c r="S18" s="20"/>
      <c r="T18" s="20"/>
      <c r="U18" s="20"/>
      <c r="V18" s="20"/>
      <c r="W18" s="20"/>
      <c r="X18" s="20"/>
      <c r="Y18" s="20"/>
      <c r="Z18" s="20"/>
      <c r="AA18" s="20"/>
      <c r="AB18" s="20"/>
      <c r="AC18" s="20"/>
    </row>
    <row r="19" spans="2:29" ht="10.5" customHeight="1" x14ac:dyDescent="0.2">
      <c r="F19" s="156"/>
      <c r="G19" s="197">
        <v>1.07</v>
      </c>
      <c r="H19" s="197">
        <v>1.004</v>
      </c>
      <c r="I19" s="197">
        <v>1.145</v>
      </c>
      <c r="J19" s="197">
        <v>1.2350000000000001</v>
      </c>
      <c r="K19" s="197">
        <v>1.117</v>
      </c>
      <c r="N19" s="28"/>
    </row>
    <row r="20" spans="2:29" ht="10.5" customHeight="1" x14ac:dyDescent="0.2">
      <c r="F20" s="156"/>
      <c r="G20" s="197">
        <v>1.077</v>
      </c>
      <c r="H20" s="197">
        <v>1.02</v>
      </c>
      <c r="I20" s="197">
        <v>1.159</v>
      </c>
      <c r="J20" s="197">
        <v>1.2669999999999999</v>
      </c>
      <c r="K20" s="197">
        <v>1.135</v>
      </c>
      <c r="N20" s="28"/>
    </row>
    <row r="21" spans="2:29" s="198" customFormat="1" ht="10.5" customHeight="1" x14ac:dyDescent="0.2">
      <c r="F21" s="156"/>
      <c r="G21" s="197">
        <v>1.075</v>
      </c>
      <c r="H21" s="197">
        <v>1.006</v>
      </c>
      <c r="I21" s="197">
        <v>1.159</v>
      </c>
      <c r="J21" s="197">
        <v>1.268</v>
      </c>
      <c r="K21" s="197">
        <v>1.131</v>
      </c>
      <c r="N21" s="28"/>
      <c r="O21" s="20"/>
      <c r="P21" s="20"/>
      <c r="Q21" s="20"/>
      <c r="R21" s="20"/>
      <c r="S21" s="20"/>
      <c r="T21" s="20"/>
      <c r="U21" s="20"/>
      <c r="V21" s="20"/>
      <c r="W21" s="20"/>
      <c r="X21" s="20"/>
      <c r="Y21" s="20"/>
      <c r="Z21" s="20"/>
      <c r="AA21" s="20"/>
      <c r="AB21" s="20"/>
      <c r="AC21" s="20"/>
    </row>
    <row r="22" spans="2:29" ht="10.5" customHeight="1" x14ac:dyDescent="0.2">
      <c r="F22" s="156"/>
      <c r="G22" s="197">
        <v>1.087</v>
      </c>
      <c r="H22" s="197">
        <v>1.0229999999999999</v>
      </c>
      <c r="I22" s="197">
        <v>1.1850000000000001</v>
      </c>
      <c r="J22" s="197">
        <v>1.3069999999999999</v>
      </c>
      <c r="K22" s="197">
        <v>1.155</v>
      </c>
      <c r="N22" s="28"/>
    </row>
    <row r="23" spans="2:29" ht="10.5" customHeight="1" x14ac:dyDescent="0.2">
      <c r="F23" s="156">
        <v>43100</v>
      </c>
      <c r="G23" s="197">
        <v>1.1579999999999999</v>
      </c>
      <c r="H23" s="197">
        <v>1.0680000000000001</v>
      </c>
      <c r="I23" s="197">
        <v>1.26</v>
      </c>
      <c r="J23" s="197">
        <v>1.363</v>
      </c>
      <c r="K23" s="197">
        <v>1.2150000000000001</v>
      </c>
      <c r="N23" s="28"/>
    </row>
    <row r="24" spans="2:29" ht="10.5" customHeight="1" x14ac:dyDescent="0.2">
      <c r="F24" s="156"/>
      <c r="G24" s="197">
        <v>1.147</v>
      </c>
      <c r="H24" s="197">
        <v>1.038</v>
      </c>
      <c r="I24" s="197">
        <v>1.278</v>
      </c>
      <c r="J24" s="197">
        <v>1.361</v>
      </c>
      <c r="K24" s="197">
        <v>1.2050000000000001</v>
      </c>
      <c r="N24" s="28"/>
    </row>
    <row r="25" spans="2:29" ht="10.5" customHeight="1" x14ac:dyDescent="0.2">
      <c r="B25" s="156"/>
      <c r="C25" s="177"/>
      <c r="D25" s="177"/>
      <c r="E25" s="177"/>
      <c r="F25" s="156"/>
      <c r="G25" s="197">
        <v>1.177</v>
      </c>
      <c r="H25" s="197">
        <v>1.0609999999999999</v>
      </c>
      <c r="I25" s="197">
        <v>1.296</v>
      </c>
      <c r="J25" s="197">
        <v>1.411</v>
      </c>
      <c r="K25" s="197">
        <v>1.2390000000000001</v>
      </c>
      <c r="N25" s="28"/>
    </row>
    <row r="26" spans="2:29" ht="10.5" customHeight="1" x14ac:dyDescent="0.2">
      <c r="B26" s="156"/>
      <c r="C26" s="177"/>
      <c r="D26" s="177"/>
      <c r="E26" s="177"/>
      <c r="F26" s="156"/>
      <c r="G26" s="197">
        <v>1.1890000000000001</v>
      </c>
      <c r="H26" s="197">
        <v>1.08</v>
      </c>
      <c r="I26" s="197">
        <v>1.3080000000000001</v>
      </c>
      <c r="J26" s="197">
        <v>1.43</v>
      </c>
      <c r="K26" s="197">
        <v>1.2549999999999999</v>
      </c>
      <c r="N26" s="28"/>
    </row>
    <row r="27" spans="2:29" ht="10.5" customHeight="1" x14ac:dyDescent="0.2">
      <c r="B27" s="156"/>
      <c r="C27" s="177"/>
      <c r="D27" s="177"/>
      <c r="E27" s="177"/>
      <c r="F27" s="156"/>
      <c r="G27" s="197">
        <v>1.232</v>
      </c>
      <c r="H27" s="197">
        <v>1.1220000000000001</v>
      </c>
      <c r="I27" s="197">
        <v>1.3580000000000001</v>
      </c>
      <c r="J27" s="197">
        <v>1.4870000000000001</v>
      </c>
      <c r="K27" s="197">
        <v>1.3029999999999999</v>
      </c>
      <c r="N27" s="28"/>
    </row>
    <row r="28" spans="2:29" ht="10.5" customHeight="1" x14ac:dyDescent="0.2">
      <c r="B28" s="156"/>
      <c r="C28" s="177"/>
      <c r="D28" s="177"/>
      <c r="E28" s="177"/>
      <c r="F28" s="156"/>
      <c r="G28" s="197">
        <v>1.214</v>
      </c>
      <c r="H28" s="197">
        <v>1.093</v>
      </c>
      <c r="I28" s="197">
        <v>1.3520000000000001</v>
      </c>
      <c r="J28" s="197">
        <v>1.486</v>
      </c>
      <c r="K28" s="197">
        <v>1.2889999999999999</v>
      </c>
      <c r="N28" s="28"/>
    </row>
    <row r="29" spans="2:29" ht="10.5" customHeight="1" x14ac:dyDescent="0.2">
      <c r="B29" s="156"/>
      <c r="C29" s="177"/>
      <c r="D29" s="177"/>
      <c r="E29" s="177"/>
      <c r="F29" s="156">
        <v>43281</v>
      </c>
      <c r="G29" s="197">
        <v>1.2629999999999999</v>
      </c>
      <c r="H29" s="197">
        <v>1.1539999999999999</v>
      </c>
      <c r="I29" s="197">
        <v>1.413</v>
      </c>
      <c r="J29" s="197">
        <v>1.607</v>
      </c>
      <c r="K29" s="197">
        <v>1.367</v>
      </c>
      <c r="N29" s="28"/>
    </row>
    <row r="30" spans="2:29" ht="10.5" customHeight="1" x14ac:dyDescent="0.2">
      <c r="B30" s="156"/>
      <c r="C30" s="177"/>
      <c r="D30" s="177"/>
      <c r="E30" s="177"/>
      <c r="F30" s="156"/>
      <c r="G30" s="197">
        <v>1.2270000000000001</v>
      </c>
      <c r="H30" s="197">
        <v>1.1060000000000001</v>
      </c>
      <c r="I30" s="197">
        <v>1.3859999999999999</v>
      </c>
      <c r="J30" s="197">
        <v>1.5589999999999999</v>
      </c>
      <c r="K30" s="197">
        <v>1.325</v>
      </c>
      <c r="N30" s="28"/>
    </row>
    <row r="31" spans="2:29" ht="10.5" customHeight="1" x14ac:dyDescent="0.2">
      <c r="B31" s="156"/>
      <c r="C31" s="177"/>
      <c r="D31" s="177"/>
      <c r="E31" s="177"/>
      <c r="F31" s="156"/>
      <c r="G31" s="197">
        <v>1.204</v>
      </c>
      <c r="H31" s="197">
        <v>1.083</v>
      </c>
      <c r="I31" s="197">
        <v>1.383</v>
      </c>
      <c r="J31" s="197">
        <v>1.5509999999999999</v>
      </c>
      <c r="K31" s="197">
        <v>1.3089999999999999</v>
      </c>
      <c r="N31" s="28"/>
    </row>
    <row r="32" spans="2:29" ht="10.5" customHeight="1" x14ac:dyDescent="0.2">
      <c r="B32" s="156"/>
      <c r="C32" s="177"/>
      <c r="D32" s="177"/>
      <c r="E32" s="177"/>
      <c r="F32" s="156"/>
      <c r="G32" s="197">
        <v>1.226</v>
      </c>
      <c r="H32" s="197">
        <v>1.103</v>
      </c>
      <c r="I32" s="197">
        <v>1.411</v>
      </c>
      <c r="J32" s="197">
        <v>1.6040000000000001</v>
      </c>
      <c r="K32" s="197">
        <v>1.3420000000000001</v>
      </c>
      <c r="N32" s="28"/>
    </row>
    <row r="33" spans="1:29" ht="10.5" customHeight="1" x14ac:dyDescent="0.2">
      <c r="B33" s="156"/>
      <c r="C33" s="177"/>
      <c r="D33" s="177"/>
      <c r="E33" s="177"/>
      <c r="F33" s="156"/>
      <c r="G33" s="197">
        <v>1.2230000000000001</v>
      </c>
      <c r="H33" s="197">
        <v>1.0920000000000001</v>
      </c>
      <c r="I33" s="197">
        <v>1.4179999999999999</v>
      </c>
      <c r="J33" s="197">
        <v>1.591</v>
      </c>
      <c r="K33" s="197">
        <v>1.3340000000000001</v>
      </c>
      <c r="N33" s="28"/>
    </row>
    <row r="34" spans="1:29" ht="10.5" customHeight="1" x14ac:dyDescent="0.2">
      <c r="B34" s="156"/>
      <c r="C34" s="177"/>
      <c r="D34" s="177"/>
      <c r="E34" s="177"/>
      <c r="F34" s="156"/>
      <c r="G34" s="197">
        <v>1.2210000000000001</v>
      </c>
      <c r="H34" s="197">
        <v>1.1040000000000001</v>
      </c>
      <c r="I34" s="197">
        <v>1.4430000000000001</v>
      </c>
      <c r="J34" s="197">
        <v>1.5960000000000001</v>
      </c>
      <c r="K34" s="197">
        <v>1.341</v>
      </c>
      <c r="N34" s="28"/>
    </row>
    <row r="35" spans="1:29" ht="10.5" customHeight="1" x14ac:dyDescent="0.2">
      <c r="F35" s="156">
        <v>43465</v>
      </c>
      <c r="G35" s="197">
        <v>1.256</v>
      </c>
      <c r="H35" s="197">
        <v>1.177</v>
      </c>
      <c r="I35" s="197">
        <v>1.5229999999999999</v>
      </c>
      <c r="J35" s="197">
        <v>1.64</v>
      </c>
      <c r="K35" s="197">
        <v>1.395</v>
      </c>
      <c r="N35" s="28"/>
    </row>
    <row r="36" spans="1:29" ht="10.5" customHeight="1" x14ac:dyDescent="0.2">
      <c r="F36" s="156"/>
      <c r="G36" s="197">
        <v>1.276</v>
      </c>
      <c r="H36" s="197">
        <v>1.1579999999999999</v>
      </c>
      <c r="I36" s="197">
        <v>1.5669999999999999</v>
      </c>
      <c r="J36" s="197">
        <v>1.6439999999999999</v>
      </c>
      <c r="K36" s="197">
        <v>1.401</v>
      </c>
      <c r="N36" s="28"/>
    </row>
    <row r="37" spans="1:29" ht="10.5" customHeight="1" x14ac:dyDescent="0.2">
      <c r="F37" s="156"/>
      <c r="G37" s="197">
        <v>1.292</v>
      </c>
      <c r="H37" s="197">
        <v>1.1910000000000001</v>
      </c>
      <c r="I37" s="197">
        <v>1.6259999999999999</v>
      </c>
      <c r="J37" s="197">
        <v>1.67</v>
      </c>
      <c r="K37" s="197">
        <v>1.431</v>
      </c>
    </row>
    <row r="38" spans="1:29" ht="10.5" customHeight="1" x14ac:dyDescent="0.2">
      <c r="F38" s="156"/>
      <c r="G38" s="197">
        <v>1.298</v>
      </c>
      <c r="H38" s="197">
        <v>1.204</v>
      </c>
      <c r="I38" s="197">
        <v>1.639</v>
      </c>
      <c r="J38" s="197">
        <v>1.6870000000000001</v>
      </c>
      <c r="K38" s="197">
        <v>1.4430000000000001</v>
      </c>
      <c r="L38" s="20"/>
      <c r="M38" s="20"/>
    </row>
    <row r="39" spans="1:29" s="184" customFormat="1" ht="10.5" customHeight="1" x14ac:dyDescent="0.2">
      <c r="A39" s="155"/>
      <c r="B39" s="155"/>
      <c r="C39" s="155"/>
      <c r="D39" s="155"/>
      <c r="E39" s="155"/>
      <c r="F39" s="20"/>
      <c r="G39" s="197">
        <v>1.341</v>
      </c>
      <c r="H39" s="197">
        <v>1.264</v>
      </c>
      <c r="I39" s="197">
        <v>1.712</v>
      </c>
      <c r="J39" s="197">
        <v>1.6990000000000001</v>
      </c>
      <c r="K39" s="197">
        <v>1.484</v>
      </c>
      <c r="L39" s="20"/>
      <c r="M39" s="20"/>
      <c r="N39" s="20"/>
      <c r="O39" s="20"/>
      <c r="P39" s="20"/>
      <c r="Q39" s="20"/>
      <c r="R39" s="20"/>
      <c r="S39" s="20"/>
      <c r="T39" s="20"/>
      <c r="U39" s="20"/>
      <c r="V39" s="20"/>
      <c r="W39" s="20"/>
      <c r="X39" s="20"/>
      <c r="Y39" s="20"/>
      <c r="Z39" s="20"/>
      <c r="AA39" s="20"/>
      <c r="AB39" s="20"/>
      <c r="AC39" s="20"/>
    </row>
    <row r="40" spans="1:29" s="184" customFormat="1" ht="10.5" customHeight="1" x14ac:dyDescent="0.2">
      <c r="A40" s="155"/>
      <c r="B40" s="155"/>
      <c r="C40" s="155"/>
      <c r="D40" s="155"/>
      <c r="E40" s="155"/>
      <c r="F40" s="20"/>
      <c r="G40" s="197">
        <v>1.3109999999999999</v>
      </c>
      <c r="H40" s="197">
        <v>1.1970000000000001</v>
      </c>
      <c r="I40" s="197">
        <v>1.7050000000000001</v>
      </c>
      <c r="J40" s="197">
        <v>1.655</v>
      </c>
      <c r="K40" s="197">
        <v>1.4419999999999999</v>
      </c>
      <c r="L40" s="20"/>
      <c r="M40" s="20"/>
      <c r="N40" s="20"/>
      <c r="O40" s="20"/>
      <c r="P40" s="20"/>
      <c r="Q40" s="20"/>
      <c r="R40" s="20"/>
      <c r="S40" s="20"/>
      <c r="T40" s="20"/>
      <c r="U40" s="20"/>
      <c r="V40" s="20"/>
      <c r="W40" s="20"/>
      <c r="X40" s="20"/>
      <c r="Y40" s="20"/>
      <c r="Z40" s="20"/>
      <c r="AA40" s="20"/>
      <c r="AB40" s="20"/>
      <c r="AC40" s="20"/>
    </row>
    <row r="41" spans="1:29" s="184" customFormat="1" ht="10.5" customHeight="1" x14ac:dyDescent="0.2">
      <c r="A41" s="155"/>
      <c r="B41" s="155"/>
      <c r="C41" s="155"/>
      <c r="D41" s="155"/>
      <c r="E41" s="155"/>
      <c r="F41" s="27"/>
      <c r="G41" s="197">
        <v>1.3580000000000001</v>
      </c>
      <c r="H41" s="197">
        <v>1.2649999999999999</v>
      </c>
      <c r="I41" s="197">
        <v>1.78</v>
      </c>
      <c r="J41" s="197">
        <v>1.794</v>
      </c>
      <c r="K41" s="197">
        <v>1.528</v>
      </c>
      <c r="L41" s="20"/>
      <c r="M41" s="20"/>
      <c r="N41" s="20"/>
      <c r="O41" s="20"/>
      <c r="P41" s="20"/>
      <c r="Q41" s="20"/>
      <c r="R41" s="20"/>
      <c r="S41" s="20"/>
      <c r="T41" s="20"/>
      <c r="U41" s="20"/>
      <c r="V41" s="20"/>
      <c r="W41" s="20"/>
      <c r="X41" s="20"/>
      <c r="Y41" s="20"/>
      <c r="Z41" s="20"/>
      <c r="AA41" s="20"/>
      <c r="AB41" s="20"/>
      <c r="AC41" s="20"/>
    </row>
    <row r="42" spans="1:29" s="184" customFormat="1" ht="10.5" customHeight="1" x14ac:dyDescent="0.2">
      <c r="A42" s="155"/>
      <c r="B42" s="155"/>
      <c r="C42" s="155"/>
      <c r="D42" s="155"/>
      <c r="E42" s="155"/>
      <c r="F42" s="27"/>
      <c r="G42" s="197">
        <v>1.333</v>
      </c>
      <c r="H42" s="197">
        <v>1.2210000000000001</v>
      </c>
      <c r="I42" s="197">
        <v>1.7609999999999999</v>
      </c>
      <c r="J42" s="197">
        <v>1.7430000000000001</v>
      </c>
      <c r="K42" s="197">
        <v>1.49</v>
      </c>
      <c r="L42" s="20"/>
      <c r="M42" s="20"/>
      <c r="N42" s="20"/>
      <c r="O42" s="20"/>
      <c r="P42" s="20"/>
      <c r="Q42" s="20"/>
      <c r="R42" s="20"/>
      <c r="S42" s="20"/>
      <c r="T42" s="20"/>
      <c r="U42" s="20"/>
      <c r="V42" s="20"/>
      <c r="W42" s="20"/>
      <c r="X42" s="20"/>
      <c r="Y42" s="20"/>
      <c r="Z42" s="20"/>
      <c r="AA42" s="20"/>
      <c r="AB42" s="20"/>
      <c r="AC42" s="20"/>
    </row>
    <row r="43" spans="1:29" s="184" customFormat="1" ht="10.5" customHeight="1" x14ac:dyDescent="0.2">
      <c r="A43" s="155"/>
      <c r="B43" s="155"/>
      <c r="C43" s="155"/>
      <c r="D43" s="155"/>
      <c r="E43" s="155"/>
      <c r="F43" s="27"/>
      <c r="G43" s="197">
        <v>1.3440000000000001</v>
      </c>
      <c r="H43" s="197">
        <v>1.226</v>
      </c>
      <c r="I43" s="197">
        <v>1.802</v>
      </c>
      <c r="J43" s="197">
        <v>1.768</v>
      </c>
      <c r="K43" s="197">
        <v>1.508</v>
      </c>
      <c r="L43" s="20"/>
      <c r="M43" s="20"/>
      <c r="N43" s="20"/>
      <c r="O43" s="20"/>
      <c r="P43" s="20"/>
      <c r="Q43" s="20"/>
      <c r="R43" s="20"/>
      <c r="S43" s="20"/>
      <c r="T43" s="20"/>
      <c r="U43" s="20"/>
      <c r="V43" s="20"/>
      <c r="W43" s="20"/>
      <c r="X43" s="20"/>
      <c r="Y43" s="20"/>
      <c r="Z43" s="20"/>
      <c r="AA43" s="20"/>
      <c r="AB43" s="20"/>
      <c r="AC43" s="20"/>
    </row>
    <row r="44" spans="1:29" s="184" customFormat="1" ht="10.5" customHeight="1" x14ac:dyDescent="0.2">
      <c r="A44" s="155"/>
      <c r="B44" s="155"/>
      <c r="C44" s="155"/>
      <c r="D44" s="155"/>
      <c r="E44" s="155"/>
      <c r="F44" s="27">
        <v>43738</v>
      </c>
      <c r="G44" s="197">
        <v>1.341</v>
      </c>
      <c r="H44" s="197">
        <v>1.216</v>
      </c>
      <c r="I44" s="197">
        <v>1.8169999999999999</v>
      </c>
      <c r="J44" s="197">
        <v>1.786</v>
      </c>
      <c r="K44" s="197">
        <v>1.512</v>
      </c>
      <c r="L44" s="20"/>
      <c r="M44" s="20"/>
      <c r="N44" s="20"/>
      <c r="O44" s="20"/>
      <c r="P44" s="20"/>
      <c r="Q44" s="20"/>
      <c r="R44" s="20"/>
      <c r="S44" s="20"/>
      <c r="T44" s="20"/>
      <c r="U44" s="20"/>
      <c r="V44" s="20"/>
      <c r="W44" s="20"/>
      <c r="X44" s="20"/>
      <c r="Y44" s="20"/>
      <c r="Z44" s="20"/>
      <c r="AA44" s="20"/>
      <c r="AB44" s="20"/>
      <c r="AC44" s="20"/>
    </row>
    <row r="45" spans="1:29" s="184" customFormat="1" ht="10.5" customHeight="1" x14ac:dyDescent="0.2">
      <c r="A45" s="155"/>
      <c r="B45" s="155"/>
      <c r="C45" s="155"/>
      <c r="D45" s="155"/>
      <c r="E45" s="155"/>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s="184" customFormat="1" ht="10.5" customHeight="1" x14ac:dyDescent="0.2">
      <c r="A46" s="155"/>
      <c r="B46" s="155"/>
      <c r="C46" s="155"/>
      <c r="D46" s="155"/>
      <c r="E46" s="155"/>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s="184" customFormat="1" ht="10.5" customHeight="1" x14ac:dyDescent="0.2">
      <c r="A47" s="155"/>
      <c r="B47" s="155"/>
      <c r="C47" s="155"/>
      <c r="D47" s="155"/>
      <c r="E47" s="155"/>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s="184" customFormat="1" ht="10.5" customHeight="1" x14ac:dyDescent="0.2">
      <c r="A48" s="155"/>
      <c r="B48" s="155"/>
      <c r="C48" s="155"/>
      <c r="D48" s="155"/>
      <c r="E48" s="155"/>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s="184" customFormat="1" ht="10.5" customHeight="1" x14ac:dyDescent="0.2">
      <c r="A49" s="155"/>
      <c r="B49" s="155"/>
      <c r="C49" s="155"/>
      <c r="D49" s="155"/>
      <c r="E49" s="155"/>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s="184" customFormat="1" ht="10.5" customHeight="1" x14ac:dyDescent="0.2">
      <c r="A50" s="155"/>
      <c r="B50" s="155"/>
      <c r="C50" s="155"/>
      <c r="D50" s="155"/>
      <c r="E50" s="155"/>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s="184" customFormat="1" ht="10.5" customHeight="1" x14ac:dyDescent="0.2">
      <c r="A51" s="155"/>
      <c r="B51" s="155"/>
      <c r="C51" s="155"/>
      <c r="D51" s="155"/>
      <c r="E51" s="155"/>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s="184" customFormat="1" ht="10.5" customHeight="1" x14ac:dyDescent="0.2">
      <c r="A52" s="155"/>
      <c r="B52" s="155"/>
      <c r="C52" s="155"/>
      <c r="D52" s="155"/>
      <c r="E52" s="155"/>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s="184" customFormat="1" ht="10.5" customHeight="1" x14ac:dyDescent="0.2">
      <c r="A53" s="155"/>
      <c r="B53" s="155"/>
      <c r="C53" s="155"/>
      <c r="D53" s="155"/>
      <c r="E53" s="155"/>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s="184" customFormat="1" ht="10.5" customHeight="1" x14ac:dyDescent="0.2">
      <c r="A54" s="155"/>
      <c r="B54" s="155"/>
      <c r="C54" s="155"/>
      <c r="D54" s="155"/>
      <c r="E54" s="155"/>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s="184" customFormat="1" ht="10.5" customHeight="1" x14ac:dyDescent="0.2">
      <c r="A55" s="155"/>
      <c r="B55" s="155"/>
      <c r="C55" s="155"/>
      <c r="D55" s="155"/>
      <c r="E55" s="155"/>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s="184" customFormat="1" ht="10.5" customHeight="1" x14ac:dyDescent="0.2">
      <c r="A56" s="155"/>
      <c r="B56" s="155"/>
      <c r="C56" s="155"/>
      <c r="D56" s="155"/>
      <c r="E56" s="155"/>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s="184" customFormat="1" ht="10.5" customHeight="1" x14ac:dyDescent="0.2">
      <c r="A57" s="155"/>
      <c r="B57" s="155"/>
      <c r="C57" s="155"/>
      <c r="D57" s="155"/>
      <c r="E57" s="155"/>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s="184" customFormat="1" ht="10.5" customHeight="1" x14ac:dyDescent="0.2">
      <c r="A58" s="155"/>
      <c r="B58" s="155"/>
      <c r="C58" s="155"/>
      <c r="D58" s="155"/>
      <c r="E58" s="155"/>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s="184" customFormat="1" ht="10.5" customHeight="1" x14ac:dyDescent="0.2">
      <c r="A59" s="155"/>
      <c r="B59" s="155"/>
      <c r="C59" s="155"/>
      <c r="D59" s="155"/>
      <c r="E59" s="155"/>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s="184" customFormat="1" ht="10.5" customHeight="1" x14ac:dyDescent="0.2">
      <c r="A60" s="155"/>
      <c r="B60" s="155"/>
      <c r="C60" s="155"/>
      <c r="D60" s="155"/>
      <c r="E60" s="155"/>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s="184" customFormat="1" ht="10.5" customHeight="1" x14ac:dyDescent="0.2">
      <c r="A61" s="155"/>
      <c r="B61" s="155"/>
      <c r="C61" s="155"/>
      <c r="D61" s="155"/>
      <c r="E61" s="155"/>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s="184" customFormat="1" ht="10.5" customHeight="1" x14ac:dyDescent="0.2">
      <c r="A62" s="155"/>
      <c r="B62" s="155"/>
      <c r="C62" s="155"/>
      <c r="D62" s="155"/>
      <c r="E62" s="155"/>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s="184" customFormat="1" ht="10.5" customHeight="1" x14ac:dyDescent="0.2">
      <c r="A63" s="155"/>
      <c r="B63" s="155"/>
      <c r="C63" s="155"/>
      <c r="D63" s="155"/>
      <c r="E63" s="155"/>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s="184" customFormat="1" ht="10.5" customHeight="1" x14ac:dyDescent="0.2">
      <c r="A64" s="155"/>
      <c r="B64" s="155"/>
      <c r="C64" s="155"/>
      <c r="D64" s="155"/>
      <c r="E64" s="155"/>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s="184" customFormat="1" ht="10.5" customHeight="1" x14ac:dyDescent="0.2">
      <c r="A65" s="155"/>
      <c r="B65" s="155"/>
      <c r="C65" s="155"/>
      <c r="D65" s="155"/>
      <c r="E65" s="155"/>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s="184" customFormat="1" ht="10.5" customHeight="1" x14ac:dyDescent="0.2">
      <c r="A66" s="155"/>
      <c r="B66" s="155"/>
      <c r="C66" s="155"/>
      <c r="D66" s="155"/>
      <c r="E66" s="155"/>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s="184" customFormat="1" ht="10.5" customHeight="1" x14ac:dyDescent="0.2">
      <c r="A67" s="155"/>
      <c r="B67" s="155"/>
      <c r="C67" s="155"/>
      <c r="D67" s="155"/>
      <c r="E67" s="155"/>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s="184" customFormat="1" ht="10.5" customHeight="1" x14ac:dyDescent="0.2">
      <c r="A68" s="155"/>
      <c r="B68" s="155"/>
      <c r="C68" s="155"/>
      <c r="D68" s="155"/>
      <c r="E68" s="155"/>
      <c r="F68" s="155"/>
      <c r="G68" s="155"/>
      <c r="H68" s="155"/>
      <c r="I68" s="155"/>
      <c r="J68" s="155"/>
      <c r="K68" s="20"/>
      <c r="L68" s="20"/>
      <c r="M68" s="20"/>
      <c r="N68" s="20"/>
      <c r="O68" s="20"/>
      <c r="P68" s="20"/>
      <c r="Q68" s="20"/>
      <c r="R68" s="20"/>
      <c r="S68" s="20"/>
      <c r="T68" s="20"/>
      <c r="U68" s="20"/>
      <c r="V68" s="20"/>
      <c r="W68" s="20"/>
      <c r="X68" s="20"/>
      <c r="Y68" s="20"/>
      <c r="Z68" s="20"/>
      <c r="AA68" s="20"/>
      <c r="AB68" s="20"/>
      <c r="AC68" s="20"/>
    </row>
    <row r="69" spans="1:29" s="184" customFormat="1" ht="10.5" customHeight="1" x14ac:dyDescent="0.2">
      <c r="A69" s="155"/>
      <c r="B69" s="155"/>
      <c r="C69" s="155"/>
      <c r="D69" s="155"/>
      <c r="E69" s="155"/>
      <c r="F69" s="155"/>
      <c r="G69" s="155"/>
      <c r="H69" s="155"/>
      <c r="I69" s="155"/>
      <c r="J69" s="155"/>
      <c r="K69" s="155"/>
      <c r="L69" s="155"/>
      <c r="M69" s="155"/>
      <c r="N69" s="20"/>
      <c r="O69" s="20"/>
      <c r="P69" s="20"/>
      <c r="Q69" s="20"/>
      <c r="R69" s="20"/>
      <c r="S69" s="20"/>
      <c r="T69" s="20"/>
      <c r="U69" s="20"/>
      <c r="V69" s="20"/>
      <c r="W69" s="20"/>
      <c r="X69" s="20"/>
      <c r="Y69" s="20"/>
      <c r="Z69" s="20"/>
      <c r="AA69" s="20"/>
      <c r="AB69" s="20"/>
      <c r="AC69" s="20"/>
    </row>
    <row r="70" spans="1:29" s="184" customFormat="1" ht="10.5" customHeight="1" x14ac:dyDescent="0.2">
      <c r="A70" s="155"/>
      <c r="B70" s="155"/>
      <c r="C70" s="155"/>
      <c r="D70" s="155"/>
      <c r="E70" s="155"/>
      <c r="F70" s="155"/>
      <c r="G70" s="155"/>
      <c r="H70" s="155"/>
      <c r="I70" s="155"/>
      <c r="J70" s="155"/>
      <c r="K70" s="155"/>
      <c r="L70" s="155"/>
      <c r="M70" s="155"/>
      <c r="N70" s="20"/>
      <c r="O70" s="20"/>
      <c r="P70" s="20"/>
      <c r="Q70" s="20"/>
      <c r="R70" s="20"/>
      <c r="S70" s="20"/>
      <c r="T70" s="20"/>
      <c r="U70" s="20"/>
      <c r="V70" s="20"/>
      <c r="W70" s="20"/>
      <c r="X70" s="20"/>
      <c r="Y70" s="20"/>
      <c r="Z70" s="20"/>
      <c r="AA70" s="20"/>
      <c r="AB70" s="20"/>
      <c r="AC70" s="20"/>
    </row>
    <row r="71" spans="1:29" s="184" customFormat="1" ht="10.5" customHeight="1" x14ac:dyDescent="0.2">
      <c r="A71" s="155"/>
      <c r="B71" s="155"/>
      <c r="C71" s="155"/>
      <c r="D71" s="155"/>
      <c r="E71" s="155"/>
      <c r="F71" s="155"/>
      <c r="G71" s="155"/>
      <c r="H71" s="155"/>
      <c r="I71" s="155"/>
      <c r="J71" s="155"/>
      <c r="K71" s="155"/>
      <c r="L71" s="155"/>
      <c r="M71" s="155"/>
      <c r="N71" s="20"/>
      <c r="O71" s="20"/>
      <c r="P71" s="20"/>
      <c r="Q71" s="20"/>
      <c r="R71" s="20"/>
      <c r="S71" s="20"/>
      <c r="T71" s="20"/>
      <c r="U71" s="20"/>
      <c r="V71" s="20"/>
      <c r="W71" s="20"/>
      <c r="X71" s="20"/>
      <c r="Y71" s="20"/>
      <c r="Z71" s="20"/>
      <c r="AA71" s="20"/>
      <c r="AB71" s="20"/>
      <c r="AC71" s="20"/>
    </row>
    <row r="72" spans="1:29" s="184" customFormat="1" ht="10.5" customHeight="1" x14ac:dyDescent="0.2">
      <c r="A72" s="155"/>
      <c r="B72" s="155"/>
      <c r="C72" s="155"/>
      <c r="D72" s="155"/>
      <c r="E72" s="155"/>
      <c r="F72" s="155"/>
      <c r="G72" s="155"/>
      <c r="H72" s="155"/>
      <c r="I72" s="155"/>
      <c r="J72" s="155"/>
      <c r="K72" s="155"/>
      <c r="L72" s="155"/>
      <c r="M72" s="155"/>
      <c r="N72" s="20"/>
      <c r="O72" s="20"/>
      <c r="P72" s="20"/>
      <c r="Q72" s="20"/>
      <c r="R72" s="20"/>
      <c r="S72" s="20"/>
      <c r="T72" s="20"/>
      <c r="U72" s="20"/>
      <c r="V72" s="20"/>
      <c r="W72" s="20"/>
      <c r="X72" s="20"/>
      <c r="Y72" s="20"/>
      <c r="Z72" s="20"/>
      <c r="AA72" s="20"/>
      <c r="AB72" s="20"/>
      <c r="AC72" s="20"/>
    </row>
    <row r="73" spans="1:29" s="184" customFormat="1" ht="10.5" customHeight="1" x14ac:dyDescent="0.2">
      <c r="A73" s="155"/>
      <c r="B73" s="155"/>
      <c r="C73" s="155"/>
      <c r="D73" s="155"/>
      <c r="E73" s="155"/>
      <c r="F73" s="155"/>
      <c r="G73" s="155"/>
      <c r="H73" s="155"/>
      <c r="I73" s="155"/>
      <c r="J73" s="155"/>
      <c r="K73" s="155"/>
      <c r="L73" s="155"/>
      <c r="M73" s="155"/>
      <c r="N73" s="20"/>
      <c r="O73" s="20"/>
      <c r="P73" s="20"/>
      <c r="Q73" s="20"/>
      <c r="R73" s="20"/>
      <c r="S73" s="20"/>
      <c r="T73" s="20"/>
      <c r="U73" s="20"/>
      <c r="V73" s="20"/>
      <c r="W73" s="20"/>
      <c r="X73" s="20"/>
      <c r="Y73" s="20"/>
      <c r="Z73" s="20"/>
      <c r="AA73" s="20"/>
      <c r="AB73" s="20"/>
      <c r="AC73" s="20"/>
    </row>
    <row r="74" spans="1:29" s="184" customFormat="1" ht="10.5" customHeight="1" x14ac:dyDescent="0.2">
      <c r="A74" s="155"/>
      <c r="B74" s="155"/>
      <c r="C74" s="155"/>
      <c r="D74" s="155"/>
      <c r="E74" s="155"/>
      <c r="F74" s="155"/>
      <c r="G74" s="155"/>
      <c r="H74" s="155"/>
      <c r="I74" s="155"/>
      <c r="J74" s="155"/>
      <c r="K74" s="155"/>
      <c r="L74" s="155"/>
      <c r="M74" s="155"/>
      <c r="N74" s="20"/>
      <c r="O74" s="20"/>
      <c r="P74" s="20"/>
      <c r="Q74" s="20"/>
      <c r="R74" s="20"/>
      <c r="S74" s="20"/>
      <c r="T74" s="20"/>
      <c r="U74" s="20"/>
      <c r="V74" s="20"/>
      <c r="W74" s="20"/>
      <c r="X74" s="20"/>
      <c r="Y74" s="20"/>
      <c r="Z74" s="20"/>
      <c r="AA74" s="20"/>
      <c r="AB74" s="20"/>
      <c r="AC74" s="20"/>
    </row>
    <row r="75" spans="1:29" s="184" customFormat="1" ht="10.5" customHeight="1" x14ac:dyDescent="0.2">
      <c r="A75" s="155"/>
      <c r="B75" s="155"/>
      <c r="C75" s="155"/>
      <c r="D75" s="155"/>
      <c r="E75" s="155"/>
      <c r="F75" s="155"/>
      <c r="G75" s="155"/>
      <c r="H75" s="155"/>
      <c r="I75" s="155"/>
      <c r="J75" s="155"/>
      <c r="K75" s="155"/>
      <c r="L75" s="155"/>
      <c r="M75" s="155"/>
      <c r="N75" s="20"/>
      <c r="O75" s="20"/>
      <c r="P75" s="20"/>
      <c r="Q75" s="20"/>
      <c r="R75" s="20"/>
      <c r="S75" s="20"/>
      <c r="T75" s="20"/>
      <c r="U75" s="20"/>
      <c r="V75" s="20"/>
      <c r="W75" s="20"/>
      <c r="X75" s="20"/>
      <c r="Y75" s="20"/>
      <c r="Z75" s="20"/>
      <c r="AA75" s="20"/>
      <c r="AB75" s="20"/>
      <c r="AC75" s="20"/>
    </row>
    <row r="76" spans="1:29" s="184" customFormat="1" ht="10.5" customHeight="1" x14ac:dyDescent="0.2">
      <c r="A76" s="155"/>
      <c r="B76" s="155"/>
      <c r="C76" s="155"/>
      <c r="D76" s="155"/>
      <c r="E76" s="155"/>
      <c r="F76" s="155"/>
      <c r="G76" s="155"/>
      <c r="H76" s="155"/>
      <c r="I76" s="155"/>
      <c r="J76" s="155"/>
      <c r="K76" s="155"/>
      <c r="L76" s="155"/>
      <c r="M76" s="155"/>
      <c r="N76" s="20"/>
      <c r="O76" s="20"/>
      <c r="P76" s="20"/>
      <c r="Q76" s="20"/>
      <c r="R76" s="20"/>
      <c r="S76" s="20"/>
      <c r="T76" s="20"/>
      <c r="U76" s="20"/>
      <c r="V76" s="20"/>
      <c r="W76" s="20"/>
      <c r="X76" s="20"/>
      <c r="Y76" s="20"/>
      <c r="Z76" s="20"/>
      <c r="AA76" s="20"/>
      <c r="AB76" s="20"/>
      <c r="AC76" s="20"/>
    </row>
    <row r="77" spans="1:29" s="184" customFormat="1" ht="10.5" customHeight="1" x14ac:dyDescent="0.2">
      <c r="A77" s="155"/>
      <c r="B77" s="155"/>
      <c r="C77" s="155"/>
      <c r="D77" s="155"/>
      <c r="E77" s="155"/>
      <c r="F77" s="155"/>
      <c r="G77" s="155"/>
      <c r="H77" s="155"/>
      <c r="I77" s="155"/>
      <c r="J77" s="155"/>
      <c r="K77" s="155"/>
      <c r="L77" s="155"/>
      <c r="M77" s="155"/>
      <c r="N77" s="20"/>
      <c r="O77" s="20"/>
      <c r="P77" s="20"/>
      <c r="Q77" s="20"/>
      <c r="R77" s="20"/>
      <c r="S77" s="20"/>
      <c r="T77" s="20"/>
      <c r="U77" s="20"/>
      <c r="V77" s="20"/>
      <c r="W77" s="20"/>
      <c r="X77" s="20"/>
      <c r="Y77" s="20"/>
      <c r="Z77" s="20"/>
      <c r="AA77" s="20"/>
      <c r="AB77" s="20"/>
      <c r="AC77" s="20"/>
    </row>
    <row r="78" spans="1:29" s="184" customFormat="1" ht="10.5" customHeight="1" x14ac:dyDescent="0.2">
      <c r="A78" s="155"/>
      <c r="B78" s="155"/>
      <c r="C78" s="155"/>
      <c r="D78" s="155"/>
      <c r="E78" s="155"/>
      <c r="F78" s="155"/>
      <c r="G78" s="155"/>
      <c r="H78" s="155"/>
      <c r="I78" s="155"/>
      <c r="J78" s="155"/>
      <c r="K78" s="155"/>
      <c r="L78" s="155"/>
      <c r="M78" s="155"/>
      <c r="N78" s="20"/>
      <c r="O78" s="20"/>
      <c r="P78" s="20"/>
      <c r="Q78" s="20"/>
      <c r="R78" s="20"/>
      <c r="S78" s="20"/>
      <c r="T78" s="20"/>
      <c r="U78" s="20"/>
      <c r="V78" s="20"/>
      <c r="W78" s="20"/>
      <c r="X78" s="20"/>
      <c r="Y78" s="20"/>
      <c r="Z78" s="20"/>
      <c r="AA78" s="20"/>
      <c r="AB78" s="20"/>
      <c r="AC78" s="20"/>
    </row>
    <row r="79" spans="1:29" s="184" customFormat="1" ht="10.5" customHeight="1" x14ac:dyDescent="0.2">
      <c r="A79" s="155"/>
      <c r="B79" s="155"/>
      <c r="C79" s="155"/>
      <c r="D79" s="155"/>
      <c r="E79" s="155"/>
      <c r="F79" s="155"/>
      <c r="G79" s="155"/>
      <c r="H79" s="155"/>
      <c r="I79" s="155"/>
      <c r="J79" s="155"/>
      <c r="K79" s="155"/>
      <c r="L79" s="155"/>
      <c r="M79" s="155"/>
      <c r="N79" s="20"/>
      <c r="O79" s="20"/>
      <c r="P79" s="20"/>
      <c r="Q79" s="20"/>
      <c r="R79" s="20"/>
      <c r="S79" s="20"/>
      <c r="T79" s="20"/>
      <c r="U79" s="20"/>
      <c r="V79" s="20"/>
      <c r="W79" s="20"/>
      <c r="X79" s="20"/>
      <c r="Y79" s="20"/>
      <c r="Z79" s="20"/>
      <c r="AA79" s="20"/>
      <c r="AB79" s="20"/>
      <c r="AC79" s="20"/>
    </row>
    <row r="80" spans="1:29" s="184" customFormat="1" ht="10.5" customHeight="1" x14ac:dyDescent="0.2">
      <c r="A80" s="155"/>
      <c r="B80" s="155"/>
      <c r="C80" s="155"/>
      <c r="D80" s="155"/>
      <c r="E80" s="155"/>
      <c r="F80" s="155"/>
      <c r="G80" s="155"/>
      <c r="H80" s="155"/>
      <c r="I80" s="155"/>
      <c r="J80" s="155"/>
      <c r="K80" s="155"/>
      <c r="L80" s="155"/>
      <c r="M80" s="155"/>
      <c r="N80" s="20"/>
      <c r="O80" s="20"/>
      <c r="P80" s="20"/>
      <c r="Q80" s="20"/>
      <c r="R80" s="20"/>
      <c r="S80" s="20"/>
      <c r="T80" s="20"/>
      <c r="U80" s="20"/>
      <c r="V80" s="20"/>
      <c r="W80" s="20"/>
      <c r="X80" s="20"/>
      <c r="Y80" s="20"/>
      <c r="Z80" s="20"/>
      <c r="AA80" s="20"/>
      <c r="AB80" s="20"/>
      <c r="AC80" s="20"/>
    </row>
    <row r="81" spans="1:29" s="184" customFormat="1" ht="10.5" customHeight="1" x14ac:dyDescent="0.2">
      <c r="A81" s="155"/>
      <c r="B81" s="155"/>
      <c r="C81" s="155"/>
      <c r="D81" s="155"/>
      <c r="E81" s="155"/>
      <c r="F81" s="155"/>
      <c r="G81" s="155"/>
      <c r="H81" s="155"/>
      <c r="I81" s="155"/>
      <c r="J81" s="155"/>
      <c r="K81" s="155"/>
      <c r="L81" s="155"/>
      <c r="M81" s="155"/>
      <c r="N81" s="20"/>
      <c r="O81" s="20"/>
      <c r="P81" s="20"/>
      <c r="Q81" s="20"/>
      <c r="R81" s="20"/>
      <c r="S81" s="20"/>
      <c r="T81" s="20"/>
      <c r="U81" s="20"/>
      <c r="V81" s="20"/>
      <c r="W81" s="20"/>
      <c r="X81" s="20"/>
      <c r="Y81" s="20"/>
      <c r="Z81" s="20"/>
      <c r="AA81" s="20"/>
      <c r="AB81" s="20"/>
      <c r="AC81" s="20"/>
    </row>
    <row r="82" spans="1:29" s="184" customFormat="1" ht="10.5" customHeight="1" x14ac:dyDescent="0.2">
      <c r="A82" s="155"/>
      <c r="B82" s="155"/>
      <c r="C82" s="155"/>
      <c r="D82" s="155"/>
      <c r="E82" s="155"/>
      <c r="F82" s="155"/>
      <c r="G82" s="155"/>
      <c r="H82" s="155"/>
      <c r="I82" s="155"/>
      <c r="J82" s="155"/>
      <c r="K82" s="155"/>
      <c r="L82" s="155"/>
      <c r="M82" s="155"/>
      <c r="N82" s="20"/>
      <c r="O82" s="20"/>
      <c r="P82" s="20"/>
      <c r="Q82" s="20"/>
      <c r="R82" s="20"/>
      <c r="S82" s="20"/>
      <c r="T82" s="20"/>
      <c r="U82" s="20"/>
      <c r="V82" s="20"/>
      <c r="W82" s="20"/>
      <c r="X82" s="20"/>
      <c r="Y82" s="20"/>
      <c r="Z82" s="20"/>
      <c r="AA82" s="20"/>
      <c r="AB82" s="20"/>
      <c r="AC82" s="20"/>
    </row>
    <row r="83" spans="1:29" s="184" customFormat="1" ht="10.5" customHeight="1" x14ac:dyDescent="0.2">
      <c r="A83" s="155"/>
      <c r="B83" s="155"/>
      <c r="C83" s="155"/>
      <c r="D83" s="155"/>
      <c r="E83" s="155"/>
      <c r="F83" s="155"/>
      <c r="G83" s="155"/>
      <c r="H83" s="155"/>
      <c r="I83" s="155"/>
      <c r="J83" s="155"/>
      <c r="K83" s="155"/>
      <c r="L83" s="155"/>
      <c r="M83" s="155"/>
      <c r="N83" s="20"/>
      <c r="O83" s="20"/>
      <c r="P83" s="20"/>
      <c r="Q83" s="20"/>
      <c r="R83" s="20"/>
      <c r="S83" s="20"/>
      <c r="T83" s="20"/>
      <c r="U83" s="20"/>
      <c r="V83" s="20"/>
      <c r="W83" s="20"/>
      <c r="X83" s="20"/>
      <c r="Y83" s="20"/>
      <c r="Z83" s="20"/>
      <c r="AA83" s="20"/>
      <c r="AB83" s="20"/>
      <c r="AC83" s="20"/>
    </row>
    <row r="84" spans="1:29" s="184" customFormat="1" ht="10.5" customHeight="1" x14ac:dyDescent="0.2">
      <c r="A84" s="155"/>
      <c r="B84" s="155"/>
      <c r="C84" s="155"/>
      <c r="D84" s="155"/>
      <c r="E84" s="155"/>
      <c r="F84" s="155"/>
      <c r="G84" s="155"/>
      <c r="H84" s="155"/>
      <c r="I84" s="155"/>
      <c r="J84" s="155"/>
      <c r="K84" s="155"/>
      <c r="L84" s="155"/>
      <c r="M84" s="155"/>
      <c r="N84" s="20"/>
      <c r="O84" s="20"/>
      <c r="P84" s="20"/>
      <c r="Q84" s="20"/>
      <c r="R84" s="20"/>
      <c r="S84" s="20"/>
      <c r="T84" s="20"/>
      <c r="U84" s="20"/>
      <c r="V84" s="20"/>
      <c r="W84" s="20"/>
      <c r="X84" s="20"/>
      <c r="Y84" s="20"/>
      <c r="Z84" s="20"/>
      <c r="AA84" s="20"/>
      <c r="AB84" s="20"/>
      <c r="AC84" s="20"/>
    </row>
    <row r="85" spans="1:29" s="184" customFormat="1" ht="10.5" customHeight="1" x14ac:dyDescent="0.2">
      <c r="A85" s="155"/>
      <c r="B85" s="155"/>
      <c r="C85" s="155"/>
      <c r="D85" s="155"/>
      <c r="E85" s="155"/>
      <c r="F85" s="155"/>
      <c r="G85" s="155"/>
      <c r="H85" s="155"/>
      <c r="I85" s="155"/>
      <c r="J85" s="155"/>
      <c r="K85" s="155"/>
      <c r="L85" s="155"/>
      <c r="M85" s="155"/>
      <c r="N85" s="20"/>
      <c r="O85" s="20"/>
      <c r="P85" s="20"/>
      <c r="Q85" s="20"/>
      <c r="R85" s="20"/>
      <c r="S85" s="20"/>
      <c r="T85" s="20"/>
      <c r="U85" s="20"/>
      <c r="V85" s="20"/>
      <c r="W85" s="20"/>
      <c r="X85" s="20"/>
      <c r="Y85" s="20"/>
      <c r="Z85" s="20"/>
      <c r="AA85" s="20"/>
      <c r="AB85" s="20"/>
      <c r="AC85" s="20"/>
    </row>
    <row r="86" spans="1:29" s="184" customFormat="1" ht="10.5" customHeight="1" x14ac:dyDescent="0.2">
      <c r="A86" s="155"/>
      <c r="B86" s="155"/>
      <c r="C86" s="155"/>
      <c r="D86" s="155"/>
      <c r="E86" s="155"/>
      <c r="F86" s="155"/>
      <c r="G86" s="155"/>
      <c r="H86" s="155"/>
      <c r="I86" s="155"/>
      <c r="J86" s="155"/>
      <c r="K86" s="155"/>
      <c r="L86" s="155"/>
      <c r="M86" s="155"/>
      <c r="N86" s="20"/>
      <c r="O86" s="20"/>
      <c r="P86" s="20"/>
      <c r="Q86" s="20"/>
      <c r="R86" s="20"/>
      <c r="S86" s="20"/>
      <c r="T86" s="20"/>
      <c r="U86" s="20"/>
      <c r="V86" s="20"/>
      <c r="W86" s="20"/>
      <c r="X86" s="20"/>
      <c r="Y86" s="20"/>
      <c r="Z86" s="20"/>
      <c r="AA86" s="20"/>
      <c r="AB86" s="20"/>
      <c r="AC86" s="20"/>
    </row>
    <row r="87" spans="1:29" s="184" customFormat="1" ht="10.5" customHeight="1" x14ac:dyDescent="0.2">
      <c r="A87" s="155"/>
      <c r="B87" s="155"/>
      <c r="C87" s="155"/>
      <c r="D87" s="155"/>
      <c r="E87" s="155"/>
      <c r="F87" s="155"/>
      <c r="G87" s="155"/>
      <c r="H87" s="155"/>
      <c r="I87" s="155"/>
      <c r="J87" s="155"/>
      <c r="K87" s="155"/>
      <c r="L87" s="155"/>
      <c r="M87" s="155"/>
      <c r="N87" s="20"/>
      <c r="O87" s="20"/>
      <c r="P87" s="20"/>
      <c r="Q87" s="20"/>
      <c r="R87" s="20"/>
      <c r="S87" s="20"/>
      <c r="T87" s="20"/>
      <c r="U87" s="20"/>
      <c r="V87" s="20"/>
      <c r="W87" s="20"/>
      <c r="X87" s="20"/>
      <c r="Y87" s="20"/>
      <c r="Z87" s="20"/>
      <c r="AA87" s="20"/>
      <c r="AB87" s="20"/>
      <c r="AC87" s="20"/>
    </row>
    <row r="88" spans="1:29" s="184" customFormat="1" ht="10.5" customHeight="1" x14ac:dyDescent="0.2">
      <c r="A88" s="155"/>
      <c r="B88" s="155"/>
      <c r="C88" s="155"/>
      <c r="D88" s="155"/>
      <c r="E88" s="155"/>
      <c r="F88" s="155"/>
      <c r="G88" s="155"/>
      <c r="H88" s="155"/>
      <c r="I88" s="155"/>
      <c r="J88" s="155"/>
      <c r="K88" s="155"/>
      <c r="L88" s="155"/>
      <c r="M88" s="155"/>
      <c r="N88" s="20"/>
      <c r="O88" s="20"/>
      <c r="P88" s="20"/>
      <c r="Q88" s="20"/>
      <c r="R88" s="20"/>
      <c r="S88" s="20"/>
      <c r="T88" s="20"/>
      <c r="U88" s="20"/>
      <c r="V88" s="20"/>
      <c r="W88" s="20"/>
      <c r="X88" s="20"/>
      <c r="Y88" s="20"/>
      <c r="Z88" s="20"/>
      <c r="AA88" s="20"/>
      <c r="AB88" s="20"/>
      <c r="AC88" s="20"/>
    </row>
    <row r="89" spans="1:29" s="184" customFormat="1" ht="10.5" customHeight="1" x14ac:dyDescent="0.2">
      <c r="A89" s="155"/>
      <c r="B89" s="155"/>
      <c r="C89" s="155"/>
      <c r="D89" s="155"/>
      <c r="E89" s="155"/>
      <c r="F89" s="155"/>
      <c r="G89" s="155"/>
      <c r="H89" s="155"/>
      <c r="I89" s="155"/>
      <c r="J89" s="155"/>
      <c r="K89" s="155"/>
      <c r="L89" s="155"/>
      <c r="M89" s="155"/>
      <c r="N89" s="20"/>
      <c r="O89" s="20"/>
      <c r="P89" s="20"/>
      <c r="Q89" s="20"/>
      <c r="R89" s="20"/>
      <c r="S89" s="20"/>
      <c r="T89" s="20"/>
      <c r="U89" s="20"/>
      <c r="V89" s="20"/>
      <c r="W89" s="20"/>
      <c r="X89" s="20"/>
      <c r="Y89" s="20"/>
      <c r="Z89" s="20"/>
      <c r="AA89" s="20"/>
      <c r="AB89" s="20"/>
      <c r="AC89" s="20"/>
    </row>
    <row r="90" spans="1:29" s="184" customFormat="1" ht="10.5" customHeight="1" x14ac:dyDescent="0.2">
      <c r="A90" s="155"/>
      <c r="B90" s="155"/>
      <c r="C90" s="155"/>
      <c r="D90" s="155"/>
      <c r="E90" s="155"/>
      <c r="F90" s="155"/>
      <c r="G90" s="155"/>
      <c r="H90" s="155"/>
      <c r="I90" s="155"/>
      <c r="J90" s="155"/>
      <c r="K90" s="155"/>
      <c r="L90" s="155"/>
      <c r="M90" s="155"/>
      <c r="N90" s="20"/>
      <c r="O90" s="20"/>
      <c r="P90" s="20"/>
      <c r="Q90" s="20"/>
      <c r="R90" s="20"/>
      <c r="S90" s="20"/>
      <c r="T90" s="20"/>
      <c r="U90" s="20"/>
      <c r="V90" s="20"/>
      <c r="W90" s="20"/>
      <c r="X90" s="20"/>
      <c r="Y90" s="20"/>
      <c r="Z90" s="20"/>
      <c r="AA90" s="20"/>
      <c r="AB90" s="20"/>
      <c r="AC90" s="20"/>
    </row>
    <row r="91" spans="1:29" s="184" customFormat="1" ht="10.5" customHeight="1" x14ac:dyDescent="0.2">
      <c r="A91" s="155"/>
      <c r="B91" s="155"/>
      <c r="C91" s="155"/>
      <c r="D91" s="155"/>
      <c r="E91" s="155"/>
      <c r="F91" s="155"/>
      <c r="G91" s="155"/>
      <c r="H91" s="155"/>
      <c r="I91" s="155"/>
      <c r="J91" s="155"/>
      <c r="K91" s="155"/>
      <c r="L91" s="155"/>
      <c r="M91" s="155"/>
      <c r="N91" s="20"/>
      <c r="O91" s="20"/>
      <c r="P91" s="20"/>
      <c r="Q91" s="20"/>
      <c r="R91" s="20"/>
      <c r="S91" s="20"/>
      <c r="T91" s="20"/>
      <c r="U91" s="20"/>
      <c r="V91" s="20"/>
      <c r="W91" s="20"/>
      <c r="X91" s="20"/>
      <c r="Y91" s="20"/>
      <c r="Z91" s="20"/>
      <c r="AA91" s="20"/>
      <c r="AB91" s="20"/>
      <c r="AC91" s="20"/>
    </row>
    <row r="92" spans="1:29" s="184" customFormat="1" ht="10.5" customHeight="1" x14ac:dyDescent="0.2">
      <c r="A92" s="155"/>
      <c r="B92" s="155"/>
      <c r="C92" s="155"/>
      <c r="D92" s="155"/>
      <c r="E92" s="155"/>
      <c r="F92" s="155"/>
      <c r="G92" s="155"/>
      <c r="H92" s="155"/>
      <c r="I92" s="155"/>
      <c r="J92" s="155"/>
      <c r="K92" s="155"/>
      <c r="L92" s="155"/>
      <c r="M92" s="155"/>
      <c r="N92" s="20"/>
      <c r="O92" s="20"/>
      <c r="P92" s="20"/>
      <c r="Q92" s="20"/>
      <c r="R92" s="20"/>
      <c r="S92" s="20"/>
      <c r="T92" s="20"/>
      <c r="U92" s="20"/>
      <c r="V92" s="20"/>
      <c r="W92" s="20"/>
      <c r="X92" s="20"/>
      <c r="Y92" s="20"/>
      <c r="Z92" s="20"/>
      <c r="AA92" s="20"/>
      <c r="AB92" s="20"/>
      <c r="AC92" s="20"/>
    </row>
    <row r="93" spans="1:29" s="184" customFormat="1" ht="10.5" customHeight="1" x14ac:dyDescent="0.2">
      <c r="A93" s="155"/>
      <c r="B93" s="155"/>
      <c r="C93" s="155"/>
      <c r="D93" s="155"/>
      <c r="E93" s="155"/>
      <c r="F93" s="155"/>
      <c r="G93" s="155"/>
      <c r="H93" s="155"/>
      <c r="I93" s="155"/>
      <c r="J93" s="155"/>
      <c r="K93" s="155"/>
      <c r="L93" s="155"/>
      <c r="M93" s="155"/>
      <c r="N93" s="20"/>
      <c r="O93" s="20"/>
      <c r="P93" s="20"/>
      <c r="Q93" s="20"/>
      <c r="R93" s="20"/>
      <c r="S93" s="20"/>
      <c r="T93" s="20"/>
      <c r="U93" s="20"/>
      <c r="V93" s="20"/>
      <c r="W93" s="20"/>
      <c r="X93" s="20"/>
      <c r="Y93" s="20"/>
      <c r="Z93" s="20"/>
      <c r="AA93" s="20"/>
      <c r="AB93" s="20"/>
      <c r="AC93" s="20"/>
    </row>
    <row r="94" spans="1:29" s="184" customFormat="1" ht="10.5" customHeight="1" x14ac:dyDescent="0.2">
      <c r="A94" s="155"/>
      <c r="B94" s="155"/>
      <c r="C94" s="155"/>
      <c r="D94" s="155"/>
      <c r="E94" s="155"/>
      <c r="F94" s="155"/>
      <c r="G94" s="155"/>
      <c r="H94" s="155"/>
      <c r="I94" s="155"/>
      <c r="J94" s="155"/>
      <c r="K94" s="155"/>
      <c r="L94" s="155"/>
      <c r="M94" s="155"/>
      <c r="N94" s="20"/>
      <c r="O94" s="20"/>
      <c r="P94" s="20"/>
      <c r="Q94" s="20"/>
      <c r="R94" s="20"/>
      <c r="S94" s="20"/>
      <c r="T94" s="20"/>
      <c r="U94" s="20"/>
      <c r="V94" s="20"/>
      <c r="W94" s="20"/>
      <c r="X94" s="20"/>
      <c r="Y94" s="20"/>
      <c r="Z94" s="20"/>
      <c r="AA94" s="20"/>
      <c r="AB94" s="20"/>
      <c r="AC94" s="20"/>
    </row>
    <row r="95" spans="1:29" s="184" customFormat="1" ht="10.5" customHeight="1" x14ac:dyDescent="0.2">
      <c r="A95" s="155"/>
      <c r="B95" s="155"/>
      <c r="C95" s="155"/>
      <c r="D95" s="155"/>
      <c r="E95" s="155"/>
      <c r="F95" s="155"/>
      <c r="G95" s="155"/>
      <c r="H95" s="155"/>
      <c r="I95" s="155"/>
      <c r="J95" s="155"/>
      <c r="K95" s="155"/>
      <c r="L95" s="155"/>
      <c r="M95" s="155"/>
      <c r="N95" s="20"/>
      <c r="O95" s="20"/>
      <c r="P95" s="20"/>
      <c r="Q95" s="20"/>
      <c r="R95" s="20"/>
      <c r="S95" s="20"/>
      <c r="T95" s="20"/>
      <c r="U95" s="20"/>
      <c r="V95" s="20"/>
      <c r="W95" s="20"/>
      <c r="X95" s="20"/>
      <c r="Y95" s="20"/>
      <c r="Z95" s="20"/>
      <c r="AA95" s="20"/>
      <c r="AB95" s="20"/>
      <c r="AC95" s="20"/>
    </row>
    <row r="96" spans="1:29" s="184" customFormat="1" ht="10.5" customHeight="1" x14ac:dyDescent="0.2">
      <c r="A96" s="155"/>
      <c r="B96" s="155"/>
      <c r="C96" s="155"/>
      <c r="D96" s="155"/>
      <c r="E96" s="155"/>
      <c r="F96" s="155"/>
      <c r="G96" s="155"/>
      <c r="H96" s="155"/>
      <c r="I96" s="155"/>
      <c r="J96" s="155"/>
      <c r="K96" s="155"/>
      <c r="L96" s="155"/>
      <c r="M96" s="155"/>
      <c r="N96" s="20"/>
      <c r="O96" s="20"/>
      <c r="P96" s="20"/>
      <c r="Q96" s="20"/>
      <c r="R96" s="20"/>
      <c r="S96" s="20"/>
      <c r="T96" s="20"/>
      <c r="U96" s="20"/>
      <c r="V96" s="20"/>
      <c r="W96" s="20"/>
      <c r="X96" s="20"/>
      <c r="Y96" s="20"/>
      <c r="Z96" s="20"/>
      <c r="AA96" s="20"/>
      <c r="AB96" s="20"/>
      <c r="AC96" s="20"/>
    </row>
    <row r="97" spans="1:29" s="184" customFormat="1" ht="10.5" customHeight="1" x14ac:dyDescent="0.2">
      <c r="A97" s="155"/>
      <c r="B97" s="155"/>
      <c r="C97" s="155"/>
      <c r="D97" s="155"/>
      <c r="E97" s="155"/>
      <c r="F97" s="155"/>
      <c r="G97" s="155"/>
      <c r="H97" s="155"/>
      <c r="I97" s="155"/>
      <c r="J97" s="155"/>
      <c r="K97" s="155"/>
      <c r="L97" s="155"/>
      <c r="M97" s="155"/>
      <c r="N97" s="20"/>
      <c r="O97" s="20"/>
      <c r="P97" s="20"/>
      <c r="Q97" s="20"/>
      <c r="R97" s="20"/>
      <c r="S97" s="20"/>
      <c r="T97" s="20"/>
      <c r="U97" s="20"/>
      <c r="V97" s="20"/>
      <c r="W97" s="20"/>
      <c r="X97" s="20"/>
      <c r="Y97" s="20"/>
      <c r="Z97" s="20"/>
      <c r="AA97" s="20"/>
      <c r="AB97" s="20"/>
      <c r="AC97" s="20"/>
    </row>
    <row r="98" spans="1:29" s="184" customFormat="1" ht="10.5" customHeight="1" x14ac:dyDescent="0.2">
      <c r="A98" s="155"/>
      <c r="B98" s="155"/>
      <c r="C98" s="155"/>
      <c r="D98" s="155"/>
      <c r="E98" s="155"/>
      <c r="F98" s="155"/>
      <c r="G98" s="155"/>
      <c r="H98" s="155"/>
      <c r="I98" s="155"/>
      <c r="J98" s="155"/>
      <c r="K98" s="155"/>
      <c r="L98" s="155"/>
      <c r="M98" s="155"/>
      <c r="N98" s="20"/>
      <c r="O98" s="20"/>
      <c r="P98" s="20"/>
      <c r="Q98" s="20"/>
      <c r="R98" s="20"/>
      <c r="S98" s="20"/>
      <c r="T98" s="20"/>
      <c r="U98" s="20"/>
      <c r="V98" s="20"/>
      <c r="W98" s="20"/>
      <c r="X98" s="20"/>
      <c r="Y98" s="20"/>
      <c r="Z98" s="20"/>
      <c r="AA98" s="20"/>
      <c r="AB98" s="20"/>
      <c r="AC98" s="20"/>
    </row>
    <row r="99" spans="1:29" s="184" customFormat="1" ht="10.5" customHeight="1" x14ac:dyDescent="0.2">
      <c r="A99" s="155"/>
      <c r="B99" s="155"/>
      <c r="C99" s="155"/>
      <c r="D99" s="155"/>
      <c r="E99" s="155"/>
      <c r="F99" s="155"/>
      <c r="G99" s="155"/>
      <c r="H99" s="155"/>
      <c r="I99" s="155"/>
      <c r="J99" s="155"/>
      <c r="K99" s="155"/>
      <c r="L99" s="155"/>
      <c r="M99" s="155"/>
      <c r="N99" s="20"/>
      <c r="O99" s="20"/>
      <c r="P99" s="20"/>
      <c r="Q99" s="20"/>
      <c r="R99" s="20"/>
      <c r="S99" s="20"/>
      <c r="T99" s="20"/>
      <c r="U99" s="20"/>
      <c r="V99" s="20"/>
      <c r="W99" s="20"/>
      <c r="X99" s="20"/>
      <c r="Y99" s="20"/>
      <c r="Z99" s="20"/>
      <c r="AA99" s="20"/>
      <c r="AB99" s="20"/>
      <c r="AC99" s="20"/>
    </row>
    <row r="100" spans="1:29" s="184" customFormat="1" ht="10.5" customHeight="1" x14ac:dyDescent="0.2">
      <c r="A100" s="155"/>
      <c r="B100" s="155"/>
      <c r="C100" s="155"/>
      <c r="D100" s="155"/>
      <c r="E100" s="155"/>
      <c r="F100" s="155"/>
      <c r="G100" s="155"/>
      <c r="H100" s="155"/>
      <c r="I100" s="155"/>
      <c r="J100" s="155"/>
      <c r="K100" s="155"/>
      <c r="L100" s="155"/>
      <c r="M100" s="155"/>
      <c r="N100" s="20"/>
      <c r="O100" s="20"/>
      <c r="P100" s="20"/>
      <c r="Q100" s="20"/>
      <c r="R100" s="20"/>
      <c r="S100" s="20"/>
      <c r="T100" s="20"/>
      <c r="U100" s="20"/>
      <c r="V100" s="20"/>
      <c r="W100" s="20"/>
      <c r="X100" s="20"/>
      <c r="Y100" s="20"/>
      <c r="Z100" s="20"/>
      <c r="AA100" s="20"/>
      <c r="AB100" s="20"/>
      <c r="AC100" s="20"/>
    </row>
    <row r="101" spans="1:29" s="184" customFormat="1" ht="10.5" customHeight="1" x14ac:dyDescent="0.2">
      <c r="A101" s="155"/>
      <c r="B101" s="155"/>
      <c r="C101" s="155"/>
      <c r="D101" s="155"/>
      <c r="E101" s="155"/>
      <c r="F101" s="155"/>
      <c r="G101" s="155"/>
      <c r="H101" s="155"/>
      <c r="I101" s="155"/>
      <c r="J101" s="155"/>
      <c r="K101" s="155"/>
      <c r="L101" s="155"/>
      <c r="M101" s="155"/>
      <c r="N101" s="20"/>
      <c r="O101" s="20"/>
      <c r="P101" s="20"/>
      <c r="Q101" s="20"/>
      <c r="R101" s="20"/>
      <c r="S101" s="20"/>
      <c r="T101" s="20"/>
      <c r="U101" s="20"/>
      <c r="V101" s="20"/>
      <c r="W101" s="20"/>
      <c r="X101" s="20"/>
      <c r="Y101" s="20"/>
      <c r="Z101" s="20"/>
      <c r="AA101" s="20"/>
      <c r="AB101" s="20"/>
      <c r="AC101" s="20"/>
    </row>
    <row r="102" spans="1:29" s="184" customFormat="1" ht="10.5" customHeight="1" x14ac:dyDescent="0.2">
      <c r="A102" s="155"/>
      <c r="B102" s="155"/>
      <c r="C102" s="155"/>
      <c r="D102" s="155"/>
      <c r="E102" s="155"/>
      <c r="F102" s="155"/>
      <c r="G102" s="155"/>
      <c r="H102" s="155"/>
      <c r="I102" s="155"/>
      <c r="J102" s="155"/>
      <c r="K102" s="155"/>
      <c r="L102" s="155"/>
      <c r="M102" s="155"/>
      <c r="N102" s="20"/>
      <c r="O102" s="20"/>
      <c r="P102" s="20"/>
      <c r="Q102" s="20"/>
      <c r="R102" s="20"/>
      <c r="S102" s="20"/>
      <c r="T102" s="20"/>
      <c r="U102" s="20"/>
      <c r="V102" s="20"/>
      <c r="W102" s="20"/>
      <c r="X102" s="20"/>
      <c r="Y102" s="20"/>
      <c r="Z102" s="20"/>
      <c r="AA102" s="20"/>
      <c r="AB102" s="20"/>
      <c r="AC102" s="20"/>
    </row>
    <row r="103" spans="1:29" s="184" customFormat="1" ht="10.5" customHeight="1" x14ac:dyDescent="0.2">
      <c r="A103" s="155"/>
      <c r="B103" s="155"/>
      <c r="C103" s="155"/>
      <c r="D103" s="155"/>
      <c r="E103" s="155"/>
      <c r="F103" s="155"/>
      <c r="G103" s="155"/>
      <c r="H103" s="155"/>
      <c r="I103" s="155"/>
      <c r="J103" s="155"/>
      <c r="K103" s="155"/>
      <c r="L103" s="155"/>
      <c r="M103" s="155"/>
      <c r="N103" s="20"/>
      <c r="O103" s="20"/>
      <c r="P103" s="20"/>
      <c r="Q103" s="20"/>
      <c r="R103" s="20"/>
      <c r="S103" s="20"/>
      <c r="T103" s="20"/>
      <c r="U103" s="20"/>
      <c r="V103" s="20"/>
      <c r="W103" s="20"/>
      <c r="X103" s="20"/>
      <c r="Y103" s="20"/>
      <c r="Z103" s="20"/>
      <c r="AA103" s="20"/>
      <c r="AB103" s="20"/>
      <c r="AC103" s="20"/>
    </row>
    <row r="104" spans="1:29" s="184" customFormat="1" ht="10.5" customHeight="1" x14ac:dyDescent="0.2">
      <c r="A104" s="155"/>
      <c r="B104" s="155"/>
      <c r="C104" s="155"/>
      <c r="D104" s="155"/>
      <c r="E104" s="155"/>
      <c r="F104" s="155"/>
      <c r="G104" s="155"/>
      <c r="H104" s="155"/>
      <c r="I104" s="155"/>
      <c r="J104" s="155"/>
      <c r="K104" s="155"/>
      <c r="L104" s="155"/>
      <c r="M104" s="155"/>
      <c r="N104" s="20"/>
      <c r="O104" s="20"/>
      <c r="P104" s="20"/>
      <c r="Q104" s="20"/>
      <c r="R104" s="20"/>
      <c r="S104" s="20"/>
      <c r="T104" s="20"/>
      <c r="U104" s="20"/>
      <c r="V104" s="20"/>
      <c r="W104" s="20"/>
      <c r="X104" s="20"/>
      <c r="Y104" s="20"/>
      <c r="Z104" s="20"/>
      <c r="AA104" s="20"/>
      <c r="AB104" s="20"/>
      <c r="AC104" s="20"/>
    </row>
    <row r="105" spans="1:29" s="184" customFormat="1" ht="10.5" customHeight="1" x14ac:dyDescent="0.2">
      <c r="A105" s="155"/>
      <c r="B105" s="155"/>
      <c r="C105" s="155"/>
      <c r="D105" s="155"/>
      <c r="E105" s="155"/>
      <c r="F105" s="155"/>
      <c r="G105" s="155"/>
      <c r="H105" s="155"/>
      <c r="I105" s="155"/>
      <c r="J105" s="155"/>
      <c r="K105" s="155"/>
      <c r="L105" s="155"/>
      <c r="M105" s="155"/>
      <c r="N105" s="20"/>
      <c r="O105" s="20"/>
      <c r="P105" s="20"/>
      <c r="Q105" s="20"/>
      <c r="R105" s="20"/>
      <c r="S105" s="20"/>
      <c r="T105" s="20"/>
      <c r="U105" s="20"/>
      <c r="V105" s="20"/>
      <c r="W105" s="20"/>
      <c r="X105" s="20"/>
      <c r="Y105" s="20"/>
      <c r="Z105" s="20"/>
      <c r="AA105" s="20"/>
      <c r="AB105" s="20"/>
      <c r="AC105" s="20"/>
    </row>
    <row r="106" spans="1:29" s="184" customFormat="1" ht="10.5" customHeight="1" x14ac:dyDescent="0.2">
      <c r="A106" s="155"/>
      <c r="B106" s="155"/>
      <c r="C106" s="155"/>
      <c r="D106" s="155"/>
      <c r="E106" s="155"/>
      <c r="F106" s="155"/>
      <c r="G106" s="155"/>
      <c r="H106" s="155"/>
      <c r="I106" s="155"/>
      <c r="J106" s="155"/>
      <c r="K106" s="155"/>
      <c r="L106" s="155"/>
      <c r="M106" s="155"/>
      <c r="N106" s="20"/>
      <c r="O106" s="20"/>
      <c r="P106" s="20"/>
      <c r="Q106" s="20"/>
      <c r="R106" s="20"/>
      <c r="S106" s="20"/>
      <c r="T106" s="20"/>
      <c r="U106" s="20"/>
      <c r="V106" s="20"/>
      <c r="W106" s="20"/>
      <c r="X106" s="20"/>
      <c r="Y106" s="20"/>
      <c r="Z106" s="20"/>
      <c r="AA106" s="20"/>
      <c r="AB106" s="20"/>
      <c r="AC106" s="20"/>
    </row>
    <row r="107" spans="1:29" s="184" customFormat="1" ht="10.5" customHeight="1" x14ac:dyDescent="0.2">
      <c r="A107" s="155"/>
      <c r="B107" s="155"/>
      <c r="C107" s="155"/>
      <c r="D107" s="155"/>
      <c r="E107" s="155"/>
      <c r="F107" s="155"/>
      <c r="G107" s="155"/>
      <c r="H107" s="155"/>
      <c r="I107" s="155"/>
      <c r="J107" s="155"/>
      <c r="K107" s="155"/>
      <c r="L107" s="155"/>
      <c r="M107" s="155"/>
      <c r="N107" s="20"/>
      <c r="O107" s="20"/>
      <c r="P107" s="20"/>
      <c r="Q107" s="20"/>
      <c r="R107" s="20"/>
      <c r="S107" s="20"/>
      <c r="T107" s="20"/>
      <c r="U107" s="20"/>
      <c r="V107" s="20"/>
      <c r="W107" s="20"/>
      <c r="X107" s="20"/>
      <c r="Y107" s="20"/>
      <c r="Z107" s="20"/>
      <c r="AA107" s="20"/>
      <c r="AB107" s="20"/>
      <c r="AC107" s="20"/>
    </row>
    <row r="108" spans="1:29" s="184" customFormat="1" ht="10.5" customHeight="1" x14ac:dyDescent="0.2">
      <c r="A108" s="155"/>
      <c r="B108" s="155"/>
      <c r="C108" s="155"/>
      <c r="D108" s="155"/>
      <c r="E108" s="155"/>
      <c r="F108" s="155"/>
      <c r="G108" s="155"/>
      <c r="H108" s="155"/>
      <c r="I108" s="155"/>
      <c r="J108" s="155"/>
      <c r="K108" s="155"/>
      <c r="L108" s="155"/>
      <c r="M108" s="155"/>
      <c r="N108" s="20"/>
      <c r="O108" s="20"/>
      <c r="P108" s="20"/>
      <c r="Q108" s="20"/>
      <c r="R108" s="20"/>
      <c r="S108" s="20"/>
      <c r="T108" s="20"/>
      <c r="U108" s="20"/>
      <c r="V108" s="20"/>
      <c r="W108" s="20"/>
      <c r="X108" s="20"/>
      <c r="Y108" s="20"/>
      <c r="Z108" s="20"/>
      <c r="AA108" s="20"/>
      <c r="AB108" s="20"/>
      <c r="AC108" s="20"/>
    </row>
    <row r="109" spans="1:29" s="184" customFormat="1" ht="10.5" customHeight="1" x14ac:dyDescent="0.2">
      <c r="A109" s="155"/>
      <c r="B109" s="155"/>
      <c r="C109" s="155"/>
      <c r="D109" s="155"/>
      <c r="E109" s="155"/>
      <c r="F109" s="155"/>
      <c r="G109" s="155"/>
      <c r="H109" s="155"/>
      <c r="I109" s="155"/>
      <c r="J109" s="155"/>
      <c r="K109" s="155"/>
      <c r="L109" s="155"/>
      <c r="M109" s="155"/>
      <c r="N109" s="20"/>
      <c r="O109" s="20"/>
      <c r="P109" s="20"/>
      <c r="Q109" s="20"/>
      <c r="R109" s="20"/>
      <c r="S109" s="20"/>
      <c r="T109" s="20"/>
      <c r="U109" s="20"/>
      <c r="V109" s="20"/>
      <c r="W109" s="20"/>
      <c r="X109" s="20"/>
      <c r="Y109" s="20"/>
      <c r="Z109" s="20"/>
      <c r="AA109" s="20"/>
      <c r="AB109" s="20"/>
      <c r="AC109" s="20"/>
    </row>
    <row r="110" spans="1:29" s="184" customFormat="1" ht="10.5" customHeight="1" x14ac:dyDescent="0.2">
      <c r="A110" s="155"/>
      <c r="B110" s="155"/>
      <c r="C110" s="155"/>
      <c r="D110" s="155"/>
      <c r="E110" s="155"/>
      <c r="F110" s="155"/>
      <c r="G110" s="155"/>
      <c r="H110" s="155"/>
      <c r="I110" s="155"/>
      <c r="J110" s="155"/>
      <c r="K110" s="155"/>
      <c r="L110" s="155"/>
      <c r="M110" s="155"/>
      <c r="N110" s="20"/>
      <c r="O110" s="20"/>
      <c r="P110" s="20"/>
      <c r="Q110" s="20"/>
      <c r="R110" s="20"/>
      <c r="S110" s="20"/>
      <c r="T110" s="20"/>
      <c r="U110" s="20"/>
      <c r="V110" s="20"/>
      <c r="W110" s="20"/>
      <c r="X110" s="20"/>
      <c r="Y110" s="20"/>
      <c r="Z110" s="20"/>
      <c r="AA110" s="20"/>
      <c r="AB110" s="20"/>
      <c r="AC110" s="20"/>
    </row>
    <row r="111" spans="1:29" s="184" customFormat="1" ht="10.5" customHeight="1" x14ac:dyDescent="0.2">
      <c r="A111" s="155"/>
      <c r="B111" s="155"/>
      <c r="C111" s="155"/>
      <c r="D111" s="155"/>
      <c r="E111" s="155"/>
      <c r="F111" s="155"/>
      <c r="G111" s="155"/>
      <c r="H111" s="155"/>
      <c r="I111" s="155"/>
      <c r="J111" s="155"/>
      <c r="K111" s="155"/>
      <c r="L111" s="155"/>
      <c r="M111" s="155"/>
      <c r="N111" s="20"/>
      <c r="O111" s="20"/>
      <c r="P111" s="20"/>
      <c r="Q111" s="20"/>
      <c r="R111" s="20"/>
      <c r="S111" s="20"/>
      <c r="T111" s="20"/>
      <c r="U111" s="20"/>
      <c r="V111" s="20"/>
      <c r="W111" s="20"/>
      <c r="X111" s="20"/>
      <c r="Y111" s="20"/>
      <c r="Z111" s="20"/>
      <c r="AA111" s="20"/>
      <c r="AB111" s="20"/>
      <c r="AC111" s="20"/>
    </row>
    <row r="112" spans="1:29" s="184" customFormat="1" ht="10.5" customHeight="1" x14ac:dyDescent="0.2">
      <c r="A112" s="155"/>
      <c r="B112" s="155"/>
      <c r="C112" s="155"/>
      <c r="D112" s="155"/>
      <c r="E112" s="155"/>
      <c r="F112" s="155"/>
      <c r="G112" s="155"/>
      <c r="H112" s="155"/>
      <c r="I112" s="155"/>
      <c r="J112" s="155"/>
      <c r="K112" s="155"/>
      <c r="L112" s="155"/>
      <c r="M112" s="155"/>
      <c r="N112" s="20"/>
      <c r="O112" s="20"/>
      <c r="P112" s="20"/>
      <c r="Q112" s="20"/>
      <c r="R112" s="20"/>
      <c r="S112" s="20"/>
      <c r="T112" s="20"/>
      <c r="U112" s="20"/>
      <c r="V112" s="20"/>
      <c r="W112" s="20"/>
      <c r="X112" s="20"/>
      <c r="Y112" s="20"/>
      <c r="Z112" s="20"/>
      <c r="AA112" s="20"/>
      <c r="AB112" s="20"/>
      <c r="AC112" s="20"/>
    </row>
    <row r="113" spans="1:29" s="184" customFormat="1" ht="10.5" customHeight="1" x14ac:dyDescent="0.2">
      <c r="A113" s="155"/>
      <c r="B113" s="155"/>
      <c r="C113" s="155"/>
      <c r="D113" s="155"/>
      <c r="E113" s="155"/>
      <c r="F113" s="155"/>
      <c r="G113" s="155"/>
      <c r="H113" s="155"/>
      <c r="I113" s="155"/>
      <c r="J113" s="155"/>
      <c r="K113" s="155"/>
      <c r="L113" s="155"/>
      <c r="M113" s="155"/>
      <c r="N113" s="20"/>
      <c r="O113" s="20"/>
      <c r="P113" s="20"/>
      <c r="Q113" s="20"/>
      <c r="R113" s="20"/>
      <c r="S113" s="20"/>
      <c r="T113" s="20"/>
      <c r="U113" s="20"/>
      <c r="V113" s="20"/>
      <c r="W113" s="20"/>
      <c r="X113" s="20"/>
      <c r="Y113" s="20"/>
      <c r="Z113" s="20"/>
      <c r="AA113" s="20"/>
      <c r="AB113" s="20"/>
      <c r="AC113" s="20"/>
    </row>
    <row r="114" spans="1:29" s="184" customFormat="1" ht="10.5" customHeight="1" x14ac:dyDescent="0.2">
      <c r="A114" s="155"/>
      <c r="B114" s="155"/>
      <c r="C114" s="155"/>
      <c r="D114" s="155"/>
      <c r="E114" s="155"/>
      <c r="F114" s="155"/>
      <c r="G114" s="155"/>
      <c r="H114" s="155"/>
      <c r="I114" s="155"/>
      <c r="J114" s="155"/>
      <c r="K114" s="155"/>
      <c r="L114" s="155"/>
      <c r="M114" s="155"/>
      <c r="N114" s="20"/>
      <c r="O114" s="20"/>
      <c r="P114" s="20"/>
      <c r="Q114" s="20"/>
      <c r="R114" s="20"/>
      <c r="S114" s="20"/>
      <c r="T114" s="20"/>
      <c r="U114" s="20"/>
      <c r="V114" s="20"/>
      <c r="W114" s="20"/>
      <c r="X114" s="20"/>
      <c r="Y114" s="20"/>
      <c r="Z114" s="20"/>
      <c r="AA114" s="20"/>
      <c r="AB114" s="20"/>
      <c r="AC114" s="20"/>
    </row>
    <row r="115" spans="1:29" s="184" customFormat="1" ht="10.5" customHeight="1" x14ac:dyDescent="0.2">
      <c r="A115" s="155"/>
      <c r="B115" s="155"/>
      <c r="C115" s="155"/>
      <c r="D115" s="155"/>
      <c r="E115" s="155"/>
      <c r="F115" s="155"/>
      <c r="G115" s="155"/>
      <c r="H115" s="155"/>
      <c r="I115" s="155"/>
      <c r="J115" s="155"/>
      <c r="K115" s="155"/>
      <c r="L115" s="155"/>
      <c r="M115" s="155"/>
      <c r="N115" s="20"/>
      <c r="O115" s="20"/>
      <c r="P115" s="20"/>
      <c r="Q115" s="20"/>
      <c r="R115" s="20"/>
      <c r="S115" s="20"/>
      <c r="T115" s="20"/>
      <c r="U115" s="20"/>
      <c r="V115" s="20"/>
      <c r="W115" s="20"/>
      <c r="X115" s="20"/>
      <c r="Y115" s="20"/>
      <c r="Z115" s="20"/>
      <c r="AA115" s="20"/>
      <c r="AB115" s="20"/>
      <c r="AC115" s="20"/>
    </row>
    <row r="116" spans="1:29" s="184" customFormat="1" ht="10.5" customHeight="1" x14ac:dyDescent="0.2">
      <c r="A116" s="155"/>
      <c r="B116" s="155"/>
      <c r="C116" s="155"/>
      <c r="D116" s="155"/>
      <c r="E116" s="155"/>
      <c r="F116" s="155"/>
      <c r="G116" s="155"/>
      <c r="H116" s="155"/>
      <c r="I116" s="155"/>
      <c r="J116" s="155"/>
      <c r="K116" s="155"/>
      <c r="L116" s="155"/>
      <c r="M116" s="155"/>
      <c r="N116" s="20"/>
      <c r="O116" s="20"/>
      <c r="P116" s="20"/>
      <c r="Q116" s="20"/>
      <c r="R116" s="20"/>
      <c r="S116" s="20"/>
      <c r="T116" s="20"/>
      <c r="U116" s="20"/>
      <c r="V116" s="20"/>
      <c r="W116" s="20"/>
      <c r="X116" s="20"/>
      <c r="Y116" s="20"/>
      <c r="Z116" s="20"/>
      <c r="AA116" s="20"/>
      <c r="AB116" s="20"/>
      <c r="AC116" s="20"/>
    </row>
    <row r="117" spans="1:29" s="184" customFormat="1" ht="10.5" customHeight="1" x14ac:dyDescent="0.2">
      <c r="A117" s="155"/>
      <c r="B117" s="155"/>
      <c r="C117" s="155"/>
      <c r="D117" s="155"/>
      <c r="E117" s="155"/>
      <c r="F117" s="155"/>
      <c r="G117" s="155"/>
      <c r="H117" s="155"/>
      <c r="I117" s="155"/>
      <c r="J117" s="155"/>
      <c r="K117" s="155"/>
      <c r="L117" s="155"/>
      <c r="M117" s="155"/>
      <c r="N117" s="20"/>
      <c r="O117" s="20"/>
      <c r="P117" s="20"/>
      <c r="Q117" s="20"/>
      <c r="R117" s="20"/>
      <c r="S117" s="20"/>
      <c r="T117" s="20"/>
      <c r="U117" s="20"/>
      <c r="V117" s="20"/>
      <c r="W117" s="20"/>
      <c r="X117" s="20"/>
      <c r="Y117" s="20"/>
      <c r="Z117" s="20"/>
      <c r="AA117" s="20"/>
      <c r="AB117" s="20"/>
      <c r="AC117" s="20"/>
    </row>
    <row r="118" spans="1:29" s="184" customFormat="1" ht="10.5" customHeight="1" x14ac:dyDescent="0.2">
      <c r="A118" s="155"/>
      <c r="B118" s="155"/>
      <c r="C118" s="155"/>
      <c r="D118" s="155"/>
      <c r="E118" s="155"/>
      <c r="F118" s="155"/>
      <c r="G118" s="155"/>
      <c r="H118" s="155"/>
      <c r="I118" s="155"/>
      <c r="J118" s="155"/>
      <c r="K118" s="155"/>
      <c r="L118" s="155"/>
      <c r="M118" s="155"/>
      <c r="N118" s="20"/>
      <c r="O118" s="20"/>
      <c r="P118" s="20"/>
      <c r="Q118" s="20"/>
      <c r="R118" s="20"/>
      <c r="S118" s="20"/>
      <c r="T118" s="20"/>
      <c r="U118" s="20"/>
      <c r="V118" s="20"/>
      <c r="W118" s="20"/>
      <c r="X118" s="20"/>
      <c r="Y118" s="20"/>
      <c r="Z118" s="20"/>
      <c r="AA118" s="20"/>
      <c r="AB118" s="20"/>
      <c r="AC118" s="20"/>
    </row>
    <row r="119" spans="1:29" s="184" customFormat="1" ht="10.5" customHeight="1" x14ac:dyDescent="0.2">
      <c r="A119" s="155"/>
      <c r="B119" s="155"/>
      <c r="C119" s="155"/>
      <c r="D119" s="155"/>
      <c r="E119" s="155"/>
      <c r="F119" s="155"/>
      <c r="G119" s="155"/>
      <c r="H119" s="155"/>
      <c r="I119" s="155"/>
      <c r="J119" s="155"/>
      <c r="K119" s="155"/>
      <c r="L119" s="155"/>
      <c r="M119" s="155"/>
      <c r="N119" s="20"/>
      <c r="O119" s="20"/>
      <c r="P119" s="20"/>
      <c r="Q119" s="20"/>
      <c r="R119" s="20"/>
      <c r="S119" s="20"/>
      <c r="T119" s="20"/>
      <c r="U119" s="20"/>
      <c r="V119" s="20"/>
      <c r="W119" s="20"/>
      <c r="X119" s="20"/>
      <c r="Y119" s="20"/>
      <c r="Z119" s="20"/>
      <c r="AA119" s="20"/>
      <c r="AB119" s="20"/>
      <c r="AC119" s="20"/>
    </row>
    <row r="120" spans="1:29" s="184" customFormat="1" ht="10.5" customHeight="1" x14ac:dyDescent="0.2">
      <c r="A120" s="155"/>
      <c r="B120" s="155"/>
      <c r="C120" s="155"/>
      <c r="D120" s="155"/>
      <c r="E120" s="155"/>
      <c r="F120" s="155"/>
      <c r="G120" s="155"/>
      <c r="H120" s="155"/>
      <c r="I120" s="155"/>
      <c r="J120" s="155"/>
      <c r="K120" s="155"/>
      <c r="L120" s="155"/>
      <c r="M120" s="155"/>
      <c r="N120" s="20"/>
      <c r="O120" s="20"/>
      <c r="P120" s="20"/>
      <c r="Q120" s="20"/>
      <c r="R120" s="20"/>
      <c r="S120" s="20"/>
      <c r="T120" s="20"/>
      <c r="U120" s="20"/>
      <c r="V120" s="20"/>
      <c r="W120" s="20"/>
      <c r="X120" s="20"/>
      <c r="Y120" s="20"/>
      <c r="Z120" s="20"/>
      <c r="AA120" s="20"/>
      <c r="AB120" s="20"/>
      <c r="AC120" s="20"/>
    </row>
    <row r="121" spans="1:29" s="184" customFormat="1" ht="10.5" customHeight="1" x14ac:dyDescent="0.2">
      <c r="A121" s="155"/>
      <c r="B121" s="155"/>
      <c r="C121" s="155"/>
      <c r="D121" s="155"/>
      <c r="E121" s="155"/>
      <c r="F121" s="155"/>
      <c r="G121" s="155"/>
      <c r="H121" s="155"/>
      <c r="I121" s="155"/>
      <c r="J121" s="155"/>
      <c r="K121" s="155"/>
      <c r="L121" s="155"/>
      <c r="M121" s="155"/>
      <c r="N121" s="20"/>
      <c r="O121" s="20"/>
      <c r="P121" s="20"/>
      <c r="Q121" s="20"/>
      <c r="R121" s="20"/>
      <c r="S121" s="20"/>
      <c r="T121" s="20"/>
      <c r="U121" s="20"/>
      <c r="V121" s="20"/>
      <c r="W121" s="20"/>
      <c r="X121" s="20"/>
      <c r="Y121" s="20"/>
      <c r="Z121" s="20"/>
      <c r="AA121" s="20"/>
      <c r="AB121" s="20"/>
      <c r="AC121" s="20"/>
    </row>
    <row r="122" spans="1:29" s="184" customFormat="1" ht="10.5" customHeight="1" x14ac:dyDescent="0.2">
      <c r="A122" s="155"/>
      <c r="B122" s="155"/>
      <c r="C122" s="155"/>
      <c r="D122" s="155"/>
      <c r="E122" s="155"/>
      <c r="F122" s="155"/>
      <c r="G122" s="155"/>
      <c r="H122" s="155"/>
      <c r="I122" s="155"/>
      <c r="J122" s="155"/>
      <c r="K122" s="155"/>
      <c r="L122" s="155"/>
      <c r="M122" s="155"/>
      <c r="N122" s="20"/>
      <c r="O122" s="20"/>
      <c r="P122" s="20"/>
      <c r="Q122" s="20"/>
      <c r="R122" s="20"/>
      <c r="S122" s="20"/>
      <c r="T122" s="20"/>
      <c r="U122" s="20"/>
      <c r="V122" s="20"/>
      <c r="W122" s="20"/>
      <c r="X122" s="20"/>
      <c r="Y122" s="20"/>
      <c r="Z122" s="20"/>
      <c r="AA122" s="20"/>
      <c r="AB122" s="20"/>
      <c r="AC122" s="20"/>
    </row>
    <row r="123" spans="1:29" s="184" customFormat="1" ht="10.5" customHeight="1" x14ac:dyDescent="0.2">
      <c r="A123" s="155"/>
      <c r="B123" s="155"/>
      <c r="C123" s="155"/>
      <c r="D123" s="155"/>
      <c r="E123" s="155"/>
      <c r="F123" s="155"/>
      <c r="G123" s="155"/>
      <c r="H123" s="155"/>
      <c r="I123" s="155"/>
      <c r="J123" s="155"/>
      <c r="K123" s="155"/>
      <c r="L123" s="155"/>
      <c r="M123" s="155"/>
      <c r="N123" s="20"/>
      <c r="O123" s="20"/>
      <c r="P123" s="20"/>
      <c r="Q123" s="20"/>
      <c r="R123" s="20"/>
      <c r="S123" s="20"/>
      <c r="T123" s="20"/>
      <c r="U123" s="20"/>
      <c r="V123" s="20"/>
      <c r="W123" s="20"/>
      <c r="X123" s="20"/>
      <c r="Y123" s="20"/>
      <c r="Z123" s="20"/>
      <c r="AA123" s="20"/>
      <c r="AB123" s="20"/>
      <c r="AC123" s="20"/>
    </row>
    <row r="124" spans="1:29" s="184" customFormat="1" ht="10.5" customHeight="1" x14ac:dyDescent="0.2">
      <c r="A124" s="155"/>
      <c r="B124" s="155"/>
      <c r="C124" s="155"/>
      <c r="D124" s="155"/>
      <c r="E124" s="155"/>
      <c r="F124" s="155"/>
      <c r="G124" s="155"/>
      <c r="H124" s="155"/>
      <c r="I124" s="155"/>
      <c r="J124" s="155"/>
      <c r="K124" s="155"/>
      <c r="L124" s="155"/>
      <c r="M124" s="155"/>
      <c r="N124" s="20"/>
      <c r="O124" s="20"/>
      <c r="P124" s="20"/>
      <c r="Q124" s="20"/>
      <c r="R124" s="20"/>
      <c r="S124" s="20"/>
      <c r="T124" s="20"/>
      <c r="U124" s="20"/>
      <c r="V124" s="20"/>
      <c r="W124" s="20"/>
      <c r="X124" s="20"/>
      <c r="Y124" s="20"/>
      <c r="Z124" s="20"/>
      <c r="AA124" s="20"/>
      <c r="AB124" s="20"/>
      <c r="AC124" s="20"/>
    </row>
    <row r="125" spans="1:29" s="184" customFormat="1" ht="10.5" customHeight="1" x14ac:dyDescent="0.2">
      <c r="A125" s="155"/>
      <c r="B125" s="155"/>
      <c r="C125" s="155"/>
      <c r="D125" s="155"/>
      <c r="E125" s="155"/>
      <c r="F125" s="155"/>
      <c r="G125" s="155"/>
      <c r="H125" s="155"/>
      <c r="I125" s="155"/>
      <c r="J125" s="155"/>
      <c r="K125" s="155"/>
      <c r="L125" s="155"/>
      <c r="M125" s="155"/>
      <c r="N125" s="20"/>
      <c r="O125" s="20"/>
      <c r="P125" s="20"/>
      <c r="Q125" s="20"/>
      <c r="R125" s="20"/>
      <c r="S125" s="20"/>
      <c r="T125" s="20"/>
      <c r="U125" s="20"/>
      <c r="V125" s="20"/>
      <c r="W125" s="20"/>
      <c r="X125" s="20"/>
      <c r="Y125" s="20"/>
      <c r="Z125" s="20"/>
      <c r="AA125" s="20"/>
      <c r="AB125" s="20"/>
      <c r="AC125" s="20"/>
    </row>
    <row r="126" spans="1:29" s="184" customFormat="1" ht="10.5" customHeight="1" x14ac:dyDescent="0.2">
      <c r="A126" s="155"/>
      <c r="B126" s="155"/>
      <c r="C126" s="155"/>
      <c r="D126" s="155"/>
      <c r="E126" s="155"/>
      <c r="F126" s="155"/>
      <c r="G126" s="155"/>
      <c r="H126" s="155"/>
      <c r="I126" s="155"/>
      <c r="J126" s="155"/>
      <c r="K126" s="155"/>
      <c r="L126" s="155"/>
      <c r="M126" s="155"/>
      <c r="N126" s="20"/>
      <c r="O126" s="20"/>
      <c r="P126" s="20"/>
      <c r="Q126" s="20"/>
      <c r="R126" s="20"/>
      <c r="S126" s="20"/>
      <c r="T126" s="20"/>
      <c r="U126" s="20"/>
      <c r="V126" s="20"/>
      <c r="W126" s="20"/>
      <c r="X126" s="20"/>
      <c r="Y126" s="20"/>
      <c r="Z126" s="20"/>
      <c r="AA126" s="20"/>
      <c r="AB126" s="20"/>
      <c r="AC126" s="20"/>
    </row>
    <row r="127" spans="1:29" s="184" customFormat="1" ht="10.5" customHeight="1" x14ac:dyDescent="0.2">
      <c r="A127" s="155"/>
      <c r="B127" s="155"/>
      <c r="C127" s="155"/>
      <c r="D127" s="155"/>
      <c r="E127" s="155"/>
      <c r="F127" s="155"/>
      <c r="G127" s="155"/>
      <c r="H127" s="155"/>
      <c r="I127" s="155"/>
      <c r="J127" s="155"/>
      <c r="K127" s="155"/>
      <c r="L127" s="155"/>
      <c r="M127" s="155"/>
      <c r="N127" s="20"/>
      <c r="O127" s="20"/>
      <c r="P127" s="20"/>
      <c r="Q127" s="20"/>
      <c r="R127" s="20"/>
      <c r="S127" s="20"/>
      <c r="T127" s="20"/>
      <c r="U127" s="20"/>
      <c r="V127" s="20"/>
      <c r="W127" s="20"/>
      <c r="X127" s="20"/>
      <c r="Y127" s="20"/>
      <c r="Z127" s="20"/>
      <c r="AA127" s="20"/>
      <c r="AB127" s="20"/>
      <c r="AC127" s="20"/>
    </row>
    <row r="128" spans="1:29" s="184" customFormat="1" ht="10.5" customHeight="1" x14ac:dyDescent="0.2">
      <c r="A128" s="155"/>
      <c r="B128" s="155"/>
      <c r="C128" s="155"/>
      <c r="D128" s="155"/>
      <c r="E128" s="155"/>
      <c r="F128" s="155"/>
      <c r="G128" s="155"/>
      <c r="H128" s="155"/>
      <c r="I128" s="155"/>
      <c r="J128" s="155"/>
      <c r="K128" s="155"/>
      <c r="L128" s="155"/>
      <c r="M128" s="155"/>
      <c r="N128" s="20"/>
      <c r="O128" s="20"/>
      <c r="P128" s="20"/>
      <c r="Q128" s="20"/>
      <c r="R128" s="20"/>
      <c r="S128" s="20"/>
      <c r="T128" s="20"/>
      <c r="U128" s="20"/>
      <c r="V128" s="20"/>
      <c r="W128" s="20"/>
      <c r="X128" s="20"/>
      <c r="Y128" s="20"/>
      <c r="Z128" s="20"/>
      <c r="AA128" s="20"/>
      <c r="AB128" s="20"/>
      <c r="AC128" s="20"/>
    </row>
    <row r="129" spans="1:29" s="184" customFormat="1" ht="10.5" customHeight="1" x14ac:dyDescent="0.2">
      <c r="A129" s="155"/>
      <c r="B129" s="155"/>
      <c r="C129" s="155"/>
      <c r="D129" s="155"/>
      <c r="E129" s="155"/>
      <c r="F129" s="155"/>
      <c r="G129" s="155"/>
      <c r="H129" s="155"/>
      <c r="I129" s="155"/>
      <c r="J129" s="155"/>
      <c r="K129" s="155"/>
      <c r="L129" s="155"/>
      <c r="M129" s="155"/>
      <c r="N129" s="20"/>
      <c r="O129" s="20"/>
      <c r="P129" s="20"/>
      <c r="Q129" s="20"/>
      <c r="R129" s="20"/>
      <c r="S129" s="20"/>
      <c r="T129" s="20"/>
      <c r="U129" s="20"/>
      <c r="V129" s="20"/>
      <c r="W129" s="20"/>
      <c r="X129" s="20"/>
      <c r="Y129" s="20"/>
      <c r="Z129" s="20"/>
      <c r="AA129" s="20"/>
      <c r="AB129" s="20"/>
      <c r="AC129" s="20"/>
    </row>
    <row r="130" spans="1:29" s="184" customFormat="1" ht="10.5" customHeight="1" x14ac:dyDescent="0.2">
      <c r="A130" s="155"/>
      <c r="B130" s="155"/>
      <c r="C130" s="155"/>
      <c r="D130" s="155"/>
      <c r="E130" s="155"/>
      <c r="F130" s="155"/>
      <c r="G130" s="155"/>
      <c r="H130" s="155"/>
      <c r="I130" s="155"/>
      <c r="J130" s="155"/>
      <c r="K130" s="155"/>
      <c r="L130" s="155"/>
      <c r="M130" s="155"/>
      <c r="N130" s="20"/>
      <c r="O130" s="20"/>
      <c r="P130" s="20"/>
      <c r="Q130" s="20"/>
      <c r="R130" s="20"/>
      <c r="S130" s="20"/>
      <c r="T130" s="20"/>
      <c r="U130" s="20"/>
      <c r="V130" s="20"/>
      <c r="W130" s="20"/>
      <c r="X130" s="20"/>
      <c r="Y130" s="20"/>
      <c r="Z130" s="20"/>
      <c r="AA130" s="20"/>
      <c r="AB130" s="20"/>
      <c r="AC130" s="20"/>
    </row>
    <row r="131" spans="1:29" s="184" customFormat="1" ht="10.5" customHeight="1" x14ac:dyDescent="0.2">
      <c r="A131" s="155"/>
      <c r="B131" s="155"/>
      <c r="C131" s="155"/>
      <c r="D131" s="155"/>
      <c r="E131" s="155"/>
      <c r="F131" s="155"/>
      <c r="G131" s="155"/>
      <c r="H131" s="155"/>
      <c r="I131" s="155"/>
      <c r="J131" s="155"/>
      <c r="K131" s="155"/>
      <c r="L131" s="155"/>
      <c r="M131" s="155"/>
      <c r="N131" s="20"/>
      <c r="O131" s="20"/>
      <c r="P131" s="20"/>
      <c r="Q131" s="20"/>
      <c r="R131" s="20"/>
      <c r="S131" s="20"/>
      <c r="T131" s="20"/>
      <c r="U131" s="20"/>
      <c r="V131" s="20"/>
      <c r="W131" s="20"/>
      <c r="X131" s="20"/>
      <c r="Y131" s="20"/>
      <c r="Z131" s="20"/>
      <c r="AA131" s="20"/>
      <c r="AB131" s="20"/>
      <c r="AC131" s="20"/>
    </row>
    <row r="132" spans="1:29" s="184" customFormat="1" ht="10.5" customHeight="1" x14ac:dyDescent="0.2">
      <c r="A132" s="155"/>
      <c r="B132" s="155"/>
      <c r="C132" s="155"/>
      <c r="D132" s="155"/>
      <c r="E132" s="155"/>
      <c r="F132" s="155"/>
      <c r="G132" s="155"/>
      <c r="H132" s="155"/>
      <c r="I132" s="155"/>
      <c r="J132" s="155"/>
      <c r="K132" s="155"/>
      <c r="L132" s="155"/>
      <c r="M132" s="155"/>
      <c r="N132" s="20"/>
      <c r="O132" s="20"/>
      <c r="P132" s="20"/>
      <c r="Q132" s="20"/>
      <c r="R132" s="20"/>
      <c r="S132" s="20"/>
      <c r="T132" s="20"/>
      <c r="U132" s="20"/>
      <c r="V132" s="20"/>
      <c r="W132" s="20"/>
      <c r="X132" s="20"/>
      <c r="Y132" s="20"/>
      <c r="Z132" s="20"/>
      <c r="AA132" s="20"/>
      <c r="AB132" s="20"/>
      <c r="AC132" s="20"/>
    </row>
    <row r="133" spans="1:29" s="184" customFormat="1" ht="10.5" customHeight="1" x14ac:dyDescent="0.2">
      <c r="A133" s="155"/>
      <c r="B133" s="155"/>
      <c r="C133" s="155"/>
      <c r="D133" s="155"/>
      <c r="E133" s="155"/>
      <c r="F133" s="155"/>
      <c r="G133" s="155"/>
      <c r="H133" s="155"/>
      <c r="I133" s="155"/>
      <c r="J133" s="155"/>
      <c r="K133" s="155"/>
      <c r="L133" s="155"/>
      <c r="M133" s="155"/>
      <c r="N133" s="20"/>
      <c r="O133" s="20"/>
      <c r="P133" s="20"/>
      <c r="Q133" s="20"/>
      <c r="R133" s="20"/>
      <c r="S133" s="20"/>
      <c r="T133" s="20"/>
      <c r="U133" s="20"/>
      <c r="V133" s="20"/>
      <c r="W133" s="20"/>
      <c r="X133" s="20"/>
      <c r="Y133" s="20"/>
      <c r="Z133" s="20"/>
      <c r="AA133" s="20"/>
      <c r="AB133" s="20"/>
      <c r="AC133" s="20"/>
    </row>
    <row r="134" spans="1:29" s="184" customFormat="1" ht="10.5" customHeight="1" x14ac:dyDescent="0.2">
      <c r="A134" s="155"/>
      <c r="B134" s="155"/>
      <c r="C134" s="155"/>
      <c r="D134" s="155"/>
      <c r="E134" s="155"/>
      <c r="F134" s="155"/>
      <c r="G134" s="155"/>
      <c r="H134" s="155"/>
      <c r="I134" s="155"/>
      <c r="J134" s="155"/>
      <c r="K134" s="155"/>
      <c r="L134" s="155"/>
      <c r="M134" s="155"/>
      <c r="N134" s="20"/>
      <c r="O134" s="20"/>
      <c r="P134" s="20"/>
      <c r="Q134" s="20"/>
      <c r="R134" s="20"/>
      <c r="S134" s="20"/>
      <c r="T134" s="20"/>
      <c r="U134" s="20"/>
      <c r="V134" s="20"/>
      <c r="W134" s="20"/>
      <c r="X134" s="20"/>
      <c r="Y134" s="20"/>
      <c r="Z134" s="20"/>
      <c r="AA134" s="20"/>
      <c r="AB134" s="20"/>
      <c r="AC134" s="20"/>
    </row>
    <row r="135" spans="1:29" s="184" customFormat="1" ht="10.5" customHeight="1" x14ac:dyDescent="0.2">
      <c r="A135" s="155"/>
      <c r="B135" s="155"/>
      <c r="C135" s="155"/>
      <c r="D135" s="155"/>
      <c r="E135" s="155"/>
      <c r="F135" s="155"/>
      <c r="G135" s="155"/>
      <c r="H135" s="155"/>
      <c r="I135" s="155"/>
      <c r="J135" s="155"/>
      <c r="K135" s="155"/>
      <c r="L135" s="155"/>
      <c r="M135" s="155"/>
      <c r="N135" s="20"/>
      <c r="O135" s="20"/>
      <c r="P135" s="20"/>
      <c r="Q135" s="20"/>
      <c r="R135" s="20"/>
      <c r="S135" s="20"/>
      <c r="T135" s="20"/>
      <c r="U135" s="20"/>
      <c r="V135" s="20"/>
      <c r="W135" s="20"/>
      <c r="X135" s="20"/>
      <c r="Y135" s="20"/>
      <c r="Z135" s="20"/>
      <c r="AA135" s="20"/>
      <c r="AB135" s="20"/>
      <c r="AC135" s="20"/>
    </row>
    <row r="136" spans="1:29" s="184" customFormat="1" ht="10.5" customHeight="1" x14ac:dyDescent="0.2">
      <c r="A136" s="155"/>
      <c r="B136" s="155"/>
      <c r="C136" s="155"/>
      <c r="D136" s="155"/>
      <c r="E136" s="155"/>
      <c r="F136" s="155"/>
      <c r="G136" s="155"/>
      <c r="H136" s="155"/>
      <c r="I136" s="155"/>
      <c r="J136" s="155"/>
      <c r="K136" s="155"/>
      <c r="L136" s="155"/>
      <c r="M136" s="155"/>
      <c r="N136" s="20"/>
      <c r="O136" s="20"/>
      <c r="P136" s="20"/>
      <c r="Q136" s="20"/>
      <c r="R136" s="20"/>
      <c r="S136" s="20"/>
      <c r="T136" s="20"/>
      <c r="U136" s="20"/>
      <c r="V136" s="20"/>
      <c r="W136" s="20"/>
      <c r="X136" s="20"/>
      <c r="Y136" s="20"/>
      <c r="Z136" s="20"/>
      <c r="AA136" s="20"/>
      <c r="AB136" s="20"/>
      <c r="AC136" s="20"/>
    </row>
    <row r="137" spans="1:29" s="184" customFormat="1" ht="10.5" customHeight="1" x14ac:dyDescent="0.2">
      <c r="A137" s="155"/>
      <c r="B137" s="155"/>
      <c r="C137" s="155"/>
      <c r="D137" s="155"/>
      <c r="E137" s="155"/>
      <c r="F137" s="155"/>
      <c r="G137" s="155"/>
      <c r="H137" s="155"/>
      <c r="I137" s="155"/>
      <c r="J137" s="155"/>
      <c r="K137" s="155"/>
      <c r="L137" s="155"/>
      <c r="M137" s="155"/>
      <c r="N137" s="20"/>
      <c r="O137" s="20"/>
      <c r="P137" s="20"/>
      <c r="Q137" s="20"/>
      <c r="R137" s="20"/>
      <c r="S137" s="20"/>
      <c r="T137" s="20"/>
      <c r="U137" s="20"/>
      <c r="V137" s="20"/>
      <c r="W137" s="20"/>
      <c r="X137" s="20"/>
      <c r="Y137" s="20"/>
      <c r="Z137" s="20"/>
      <c r="AA137" s="20"/>
      <c r="AB137" s="20"/>
      <c r="AC137" s="20"/>
    </row>
    <row r="138" spans="1:29" s="184" customFormat="1" ht="10.5" customHeight="1" x14ac:dyDescent="0.2">
      <c r="A138" s="155"/>
      <c r="B138" s="155"/>
      <c r="C138" s="155"/>
      <c r="D138" s="155"/>
      <c r="E138" s="155"/>
      <c r="F138" s="155"/>
      <c r="G138" s="155"/>
      <c r="H138" s="155"/>
      <c r="I138" s="155"/>
      <c r="J138" s="155"/>
      <c r="K138" s="155"/>
      <c r="L138" s="155"/>
      <c r="M138" s="155"/>
      <c r="N138" s="20"/>
      <c r="O138" s="20"/>
      <c r="P138" s="20"/>
      <c r="Q138" s="20"/>
      <c r="R138" s="20"/>
      <c r="S138" s="20"/>
      <c r="T138" s="20"/>
      <c r="U138" s="20"/>
      <c r="V138" s="20"/>
      <c r="W138" s="20"/>
      <c r="X138" s="20"/>
      <c r="Y138" s="20"/>
      <c r="Z138" s="20"/>
      <c r="AA138" s="20"/>
      <c r="AB138" s="20"/>
      <c r="AC138" s="20"/>
    </row>
    <row r="139" spans="1:29" s="184" customFormat="1" ht="10.5" customHeight="1" x14ac:dyDescent="0.2">
      <c r="A139" s="155"/>
      <c r="B139" s="155"/>
      <c r="C139" s="155"/>
      <c r="D139" s="155"/>
      <c r="E139" s="155"/>
      <c r="F139" s="155"/>
      <c r="G139" s="155"/>
      <c r="H139" s="155"/>
      <c r="I139" s="155"/>
      <c r="J139" s="155"/>
      <c r="K139" s="155"/>
      <c r="L139" s="155"/>
      <c r="M139" s="155"/>
      <c r="N139" s="20"/>
      <c r="O139" s="20"/>
      <c r="P139" s="20"/>
      <c r="Q139" s="20"/>
      <c r="R139" s="20"/>
      <c r="S139" s="20"/>
      <c r="T139" s="20"/>
      <c r="U139" s="20"/>
      <c r="V139" s="20"/>
      <c r="W139" s="20"/>
      <c r="X139" s="20"/>
      <c r="Y139" s="20"/>
      <c r="Z139" s="20"/>
      <c r="AA139" s="20"/>
      <c r="AB139" s="20"/>
      <c r="AC139" s="20"/>
    </row>
    <row r="140" spans="1:29" s="184" customFormat="1" ht="10.5" customHeight="1" x14ac:dyDescent="0.2">
      <c r="A140" s="155"/>
      <c r="B140" s="155"/>
      <c r="C140" s="155"/>
      <c r="D140" s="155"/>
      <c r="E140" s="155"/>
      <c r="F140" s="155"/>
      <c r="G140" s="155"/>
      <c r="H140" s="155"/>
      <c r="I140" s="155"/>
      <c r="J140" s="155"/>
      <c r="K140" s="155"/>
      <c r="L140" s="155"/>
      <c r="M140" s="155"/>
      <c r="N140" s="20"/>
      <c r="O140" s="20"/>
      <c r="P140" s="20"/>
      <c r="Q140" s="20"/>
      <c r="R140" s="20"/>
      <c r="S140" s="20"/>
      <c r="T140" s="20"/>
      <c r="U140" s="20"/>
      <c r="V140" s="20"/>
      <c r="W140" s="20"/>
      <c r="X140" s="20"/>
      <c r="Y140" s="20"/>
      <c r="Z140" s="20"/>
      <c r="AA140" s="20"/>
      <c r="AB140" s="20"/>
      <c r="AC140" s="20"/>
    </row>
    <row r="141" spans="1:29" s="184" customFormat="1" ht="10.5" customHeight="1" x14ac:dyDescent="0.2">
      <c r="A141" s="155"/>
      <c r="B141" s="155"/>
      <c r="C141" s="155"/>
      <c r="D141" s="155"/>
      <c r="E141" s="155"/>
      <c r="F141" s="155"/>
      <c r="G141" s="155"/>
      <c r="H141" s="155"/>
      <c r="I141" s="155"/>
      <c r="J141" s="155"/>
      <c r="K141" s="155"/>
      <c r="L141" s="155"/>
      <c r="M141" s="155"/>
      <c r="N141" s="20"/>
      <c r="O141" s="20"/>
      <c r="P141" s="20"/>
      <c r="Q141" s="20"/>
      <c r="R141" s="20"/>
      <c r="S141" s="20"/>
      <c r="T141" s="20"/>
      <c r="U141" s="20"/>
      <c r="V141" s="20"/>
      <c r="W141" s="20"/>
      <c r="X141" s="20"/>
      <c r="Y141" s="20"/>
      <c r="Z141" s="20"/>
      <c r="AA141" s="20"/>
      <c r="AB141" s="20"/>
      <c r="AC141" s="20"/>
    </row>
    <row r="142" spans="1:29" s="184" customFormat="1" ht="10.5" customHeight="1" x14ac:dyDescent="0.2">
      <c r="A142" s="155"/>
      <c r="B142" s="155"/>
      <c r="C142" s="155"/>
      <c r="D142" s="155"/>
      <c r="E142" s="155"/>
      <c r="F142" s="155"/>
      <c r="G142" s="155"/>
      <c r="H142" s="155"/>
      <c r="I142" s="155"/>
      <c r="J142" s="155"/>
      <c r="K142" s="155"/>
      <c r="L142" s="155"/>
      <c r="M142" s="155"/>
      <c r="N142" s="20"/>
      <c r="O142" s="20"/>
      <c r="P142" s="20"/>
      <c r="Q142" s="20"/>
      <c r="R142" s="20"/>
      <c r="S142" s="20"/>
      <c r="T142" s="20"/>
      <c r="U142" s="20"/>
      <c r="V142" s="20"/>
      <c r="W142" s="20"/>
      <c r="X142" s="20"/>
      <c r="Y142" s="20"/>
      <c r="Z142" s="20"/>
      <c r="AA142" s="20"/>
      <c r="AB142" s="20"/>
      <c r="AC142" s="20"/>
    </row>
    <row r="143" spans="1:29" s="184" customFormat="1" ht="10.5" customHeight="1" x14ac:dyDescent="0.2">
      <c r="A143" s="155"/>
      <c r="B143" s="155"/>
      <c r="C143" s="155"/>
      <c r="D143" s="155"/>
      <c r="E143" s="155"/>
      <c r="F143" s="155"/>
      <c r="G143" s="155"/>
      <c r="H143" s="155"/>
      <c r="I143" s="155"/>
      <c r="J143" s="155"/>
      <c r="K143" s="155"/>
      <c r="L143" s="155"/>
      <c r="M143" s="155"/>
      <c r="N143" s="20"/>
      <c r="O143" s="20"/>
      <c r="P143" s="20"/>
      <c r="Q143" s="20"/>
      <c r="R143" s="20"/>
      <c r="S143" s="20"/>
      <c r="T143" s="20"/>
      <c r="U143" s="20"/>
      <c r="V143" s="20"/>
      <c r="W143" s="20"/>
      <c r="X143" s="20"/>
      <c r="Y143" s="20"/>
      <c r="Z143" s="20"/>
      <c r="AA143" s="20"/>
      <c r="AB143" s="20"/>
      <c r="AC143" s="20"/>
    </row>
    <row r="144" spans="1:29" s="184" customFormat="1" ht="10.5" customHeight="1" x14ac:dyDescent="0.2">
      <c r="A144" s="155"/>
      <c r="B144" s="155"/>
      <c r="C144" s="155"/>
      <c r="D144" s="155"/>
      <c r="E144" s="155"/>
      <c r="F144" s="155"/>
      <c r="G144" s="155"/>
      <c r="H144" s="155"/>
      <c r="I144" s="155"/>
      <c r="J144" s="155"/>
      <c r="K144" s="155"/>
      <c r="L144" s="155"/>
      <c r="M144" s="155"/>
      <c r="N144" s="20"/>
      <c r="O144" s="20"/>
      <c r="P144" s="20"/>
      <c r="Q144" s="20"/>
      <c r="R144" s="20"/>
      <c r="S144" s="20"/>
      <c r="T144" s="20"/>
      <c r="U144" s="20"/>
      <c r="V144" s="20"/>
      <c r="W144" s="20"/>
      <c r="X144" s="20"/>
      <c r="Y144" s="20"/>
      <c r="Z144" s="20"/>
      <c r="AA144" s="20"/>
      <c r="AB144" s="20"/>
      <c r="AC144" s="20"/>
    </row>
    <row r="145" spans="1:29" s="184" customFormat="1" ht="10.5" customHeight="1" x14ac:dyDescent="0.2">
      <c r="A145" s="155"/>
      <c r="B145" s="155"/>
      <c r="C145" s="155"/>
      <c r="D145" s="155"/>
      <c r="E145" s="155"/>
      <c r="F145" s="155"/>
      <c r="G145" s="155"/>
      <c r="H145" s="155"/>
      <c r="I145" s="155"/>
      <c r="J145" s="155"/>
      <c r="K145" s="155"/>
      <c r="L145" s="155"/>
      <c r="M145" s="155"/>
      <c r="N145" s="20"/>
      <c r="O145" s="20"/>
      <c r="P145" s="20"/>
      <c r="Q145" s="20"/>
      <c r="R145" s="20"/>
      <c r="S145" s="20"/>
      <c r="T145" s="20"/>
      <c r="U145" s="20"/>
      <c r="V145" s="20"/>
      <c r="W145" s="20"/>
      <c r="X145" s="20"/>
      <c r="Y145" s="20"/>
      <c r="Z145" s="20"/>
      <c r="AA145" s="20"/>
      <c r="AB145" s="20"/>
      <c r="AC145" s="20"/>
    </row>
    <row r="146" spans="1:29" s="184" customFormat="1" ht="10.5" customHeight="1" x14ac:dyDescent="0.2">
      <c r="A146" s="155"/>
      <c r="B146" s="155"/>
      <c r="C146" s="155"/>
      <c r="D146" s="155"/>
      <c r="E146" s="155"/>
      <c r="F146" s="155"/>
      <c r="G146" s="155"/>
      <c r="H146" s="155"/>
      <c r="I146" s="155"/>
      <c r="J146" s="155"/>
      <c r="K146" s="155"/>
      <c r="L146" s="155"/>
      <c r="M146" s="155"/>
      <c r="N146" s="20"/>
      <c r="O146" s="20"/>
      <c r="P146" s="20"/>
      <c r="Q146" s="20"/>
      <c r="R146" s="20"/>
      <c r="S146" s="20"/>
      <c r="T146" s="20"/>
      <c r="U146" s="20"/>
      <c r="V146" s="20"/>
      <c r="W146" s="20"/>
      <c r="X146" s="20"/>
      <c r="Y146" s="20"/>
      <c r="Z146" s="20"/>
      <c r="AA146" s="20"/>
      <c r="AB146" s="20"/>
      <c r="AC146" s="20"/>
    </row>
    <row r="147" spans="1:29" s="184" customFormat="1" ht="10.5" customHeight="1" x14ac:dyDescent="0.2">
      <c r="A147" s="155"/>
      <c r="B147" s="155"/>
      <c r="C147" s="155"/>
      <c r="D147" s="155"/>
      <c r="E147" s="155"/>
      <c r="F147" s="155"/>
      <c r="G147" s="155"/>
      <c r="H147" s="155"/>
      <c r="I147" s="155"/>
      <c r="J147" s="155"/>
      <c r="K147" s="155"/>
      <c r="L147" s="155"/>
      <c r="M147" s="155"/>
      <c r="N147" s="20"/>
      <c r="O147" s="20"/>
      <c r="P147" s="20"/>
      <c r="Q147" s="20"/>
      <c r="R147" s="20"/>
      <c r="S147" s="20"/>
      <c r="T147" s="20"/>
      <c r="U147" s="20"/>
      <c r="V147" s="20"/>
      <c r="W147" s="20"/>
      <c r="X147" s="20"/>
      <c r="Y147" s="20"/>
      <c r="Z147" s="20"/>
      <c r="AA147" s="20"/>
      <c r="AB147" s="20"/>
      <c r="AC147" s="20"/>
    </row>
    <row r="148" spans="1:29" s="184" customFormat="1" ht="10.5" customHeight="1" x14ac:dyDescent="0.2">
      <c r="A148" s="155"/>
      <c r="B148" s="155"/>
      <c r="C148" s="155"/>
      <c r="D148" s="155"/>
      <c r="E148" s="155"/>
      <c r="F148" s="155"/>
      <c r="G148" s="155"/>
      <c r="H148" s="155"/>
      <c r="I148" s="155"/>
      <c r="J148" s="155"/>
      <c r="K148" s="155"/>
      <c r="L148" s="155"/>
      <c r="M148" s="155"/>
      <c r="N148" s="20"/>
      <c r="O148" s="20"/>
      <c r="P148" s="20"/>
      <c r="Q148" s="20"/>
      <c r="R148" s="20"/>
      <c r="S148" s="20"/>
      <c r="T148" s="20"/>
      <c r="U148" s="20"/>
      <c r="V148" s="20"/>
      <c r="W148" s="20"/>
      <c r="X148" s="20"/>
      <c r="Y148" s="20"/>
      <c r="Z148" s="20"/>
      <c r="AA148" s="20"/>
      <c r="AB148" s="20"/>
      <c r="AC148" s="20"/>
    </row>
    <row r="149" spans="1:29" s="184" customFormat="1" ht="10.5" customHeight="1" x14ac:dyDescent="0.2">
      <c r="A149" s="155"/>
      <c r="B149" s="155"/>
      <c r="C149" s="155"/>
      <c r="D149" s="155"/>
      <c r="E149" s="155"/>
      <c r="F149" s="155"/>
      <c r="G149" s="155"/>
      <c r="H149" s="155"/>
      <c r="I149" s="155"/>
      <c r="J149" s="155"/>
      <c r="K149" s="155"/>
      <c r="L149" s="155"/>
      <c r="M149" s="155"/>
      <c r="N149" s="20"/>
      <c r="O149" s="20"/>
      <c r="P149" s="20"/>
      <c r="Q149" s="20"/>
      <c r="R149" s="20"/>
      <c r="S149" s="20"/>
      <c r="T149" s="20"/>
      <c r="U149" s="20"/>
      <c r="V149" s="20"/>
      <c r="W149" s="20"/>
      <c r="X149" s="20"/>
      <c r="Y149" s="20"/>
      <c r="Z149" s="20"/>
      <c r="AA149" s="20"/>
      <c r="AB149" s="20"/>
      <c r="AC149" s="20"/>
    </row>
    <row r="150" spans="1:29" s="184" customFormat="1" ht="10.5" customHeight="1" x14ac:dyDescent="0.2">
      <c r="A150" s="155"/>
      <c r="B150" s="155"/>
      <c r="C150" s="155"/>
      <c r="D150" s="155"/>
      <c r="E150" s="155"/>
      <c r="F150" s="155"/>
      <c r="G150" s="155"/>
      <c r="H150" s="155"/>
      <c r="I150" s="155"/>
      <c r="J150" s="155"/>
      <c r="K150" s="155"/>
      <c r="L150" s="155"/>
      <c r="M150" s="155"/>
      <c r="N150" s="20"/>
      <c r="O150" s="20"/>
      <c r="P150" s="20"/>
      <c r="Q150" s="20"/>
      <c r="R150" s="20"/>
      <c r="S150" s="20"/>
      <c r="T150" s="20"/>
      <c r="U150" s="20"/>
      <c r="V150" s="20"/>
      <c r="W150" s="20"/>
      <c r="X150" s="20"/>
      <c r="Y150" s="20"/>
      <c r="Z150" s="20"/>
      <c r="AA150" s="20"/>
      <c r="AB150" s="20"/>
      <c r="AC150" s="20"/>
    </row>
    <row r="151" spans="1:29" s="184" customFormat="1" ht="10.5" customHeight="1" x14ac:dyDescent="0.2">
      <c r="A151" s="155"/>
      <c r="B151" s="155"/>
      <c r="C151" s="155"/>
      <c r="D151" s="155"/>
      <c r="E151" s="155"/>
      <c r="F151" s="155"/>
      <c r="G151" s="155"/>
      <c r="H151" s="155"/>
      <c r="I151" s="155"/>
      <c r="J151" s="155"/>
      <c r="K151" s="155"/>
      <c r="L151" s="155"/>
      <c r="M151" s="155"/>
      <c r="N151" s="20"/>
      <c r="O151" s="20"/>
      <c r="P151" s="20"/>
      <c r="Q151" s="20"/>
      <c r="R151" s="20"/>
      <c r="S151" s="20"/>
      <c r="T151" s="20"/>
      <c r="U151" s="20"/>
      <c r="V151" s="20"/>
      <c r="W151" s="20"/>
      <c r="X151" s="20"/>
      <c r="Y151" s="20"/>
      <c r="Z151" s="20"/>
      <c r="AA151" s="20"/>
      <c r="AB151" s="20"/>
      <c r="AC151" s="20"/>
    </row>
    <row r="152" spans="1:29" s="184" customFormat="1" ht="10.5" customHeight="1" x14ac:dyDescent="0.2">
      <c r="A152" s="155"/>
      <c r="B152" s="155"/>
      <c r="C152" s="155"/>
      <c r="D152" s="155"/>
      <c r="E152" s="155"/>
      <c r="F152" s="155"/>
      <c r="G152" s="155"/>
      <c r="H152" s="155"/>
      <c r="I152" s="155"/>
      <c r="J152" s="155"/>
      <c r="K152" s="155"/>
      <c r="L152" s="155"/>
      <c r="M152" s="155"/>
      <c r="N152" s="20"/>
      <c r="O152" s="20"/>
      <c r="P152" s="20"/>
      <c r="Q152" s="20"/>
      <c r="R152" s="20"/>
      <c r="S152" s="20"/>
      <c r="T152" s="20"/>
      <c r="U152" s="20"/>
      <c r="V152" s="20"/>
      <c r="W152" s="20"/>
      <c r="X152" s="20"/>
      <c r="Y152" s="20"/>
      <c r="Z152" s="20"/>
      <c r="AA152" s="20"/>
      <c r="AB152" s="20"/>
      <c r="AC152" s="20"/>
    </row>
    <row r="153" spans="1:29" s="184" customFormat="1" ht="10.5" customHeight="1" x14ac:dyDescent="0.2">
      <c r="A153" s="155"/>
      <c r="B153" s="155"/>
      <c r="C153" s="155"/>
      <c r="D153" s="155"/>
      <c r="E153" s="155"/>
      <c r="F153" s="155"/>
      <c r="G153" s="155"/>
      <c r="H153" s="155"/>
      <c r="I153" s="155"/>
      <c r="J153" s="155"/>
      <c r="K153" s="155"/>
      <c r="L153" s="155"/>
      <c r="M153" s="155"/>
      <c r="N153" s="20"/>
      <c r="O153" s="20"/>
      <c r="P153" s="20"/>
      <c r="Q153" s="20"/>
      <c r="R153" s="20"/>
      <c r="S153" s="20"/>
      <c r="T153" s="20"/>
      <c r="U153" s="20"/>
      <c r="V153" s="20"/>
      <c r="W153" s="20"/>
      <c r="X153" s="20"/>
      <c r="Y153" s="20"/>
      <c r="Z153" s="20"/>
      <c r="AA153" s="20"/>
      <c r="AB153" s="20"/>
      <c r="AC153" s="20"/>
    </row>
    <row r="154" spans="1:29" s="184" customFormat="1" ht="10.5" customHeight="1" x14ac:dyDescent="0.2">
      <c r="A154" s="155"/>
      <c r="B154" s="155"/>
      <c r="C154" s="155"/>
      <c r="D154" s="155"/>
      <c r="E154" s="155"/>
      <c r="F154" s="155"/>
      <c r="G154" s="155"/>
      <c r="H154" s="155"/>
      <c r="I154" s="155"/>
      <c r="J154" s="155"/>
      <c r="K154" s="155"/>
      <c r="L154" s="155"/>
      <c r="M154" s="155"/>
      <c r="N154" s="20"/>
      <c r="O154" s="20"/>
      <c r="P154" s="20"/>
      <c r="Q154" s="20"/>
      <c r="R154" s="20"/>
      <c r="S154" s="20"/>
      <c r="T154" s="20"/>
      <c r="U154" s="20"/>
      <c r="V154" s="20"/>
      <c r="W154" s="20"/>
      <c r="X154" s="20"/>
      <c r="Y154" s="20"/>
      <c r="Z154" s="20"/>
      <c r="AA154" s="20"/>
      <c r="AB154" s="20"/>
      <c r="AC154" s="20"/>
    </row>
    <row r="155" spans="1:29" s="184" customFormat="1" ht="10.5" customHeight="1" x14ac:dyDescent="0.2">
      <c r="A155" s="155"/>
      <c r="B155" s="155"/>
      <c r="C155" s="155"/>
      <c r="D155" s="155"/>
      <c r="E155" s="155"/>
      <c r="F155" s="155"/>
      <c r="G155" s="155"/>
      <c r="H155" s="155"/>
      <c r="I155" s="155"/>
      <c r="J155" s="155"/>
      <c r="K155" s="155"/>
      <c r="L155" s="155"/>
      <c r="M155" s="155"/>
      <c r="N155" s="20"/>
      <c r="O155" s="20"/>
      <c r="P155" s="20"/>
      <c r="Q155" s="20"/>
      <c r="R155" s="20"/>
      <c r="S155" s="20"/>
      <c r="T155" s="20"/>
      <c r="U155" s="20"/>
      <c r="V155" s="20"/>
      <c r="W155" s="20"/>
      <c r="X155" s="20"/>
      <c r="Y155" s="20"/>
      <c r="Z155" s="20"/>
      <c r="AA155" s="20"/>
      <c r="AB155" s="20"/>
      <c r="AC155" s="20"/>
    </row>
    <row r="156" spans="1:29" s="184" customFormat="1" ht="10.5" customHeight="1" x14ac:dyDescent="0.2">
      <c r="A156" s="155"/>
      <c r="B156" s="155"/>
      <c r="C156" s="155"/>
      <c r="D156" s="155"/>
      <c r="E156" s="155"/>
      <c r="F156" s="155"/>
      <c r="G156" s="155"/>
      <c r="H156" s="155"/>
      <c r="I156" s="155"/>
      <c r="J156" s="155"/>
      <c r="K156" s="155"/>
      <c r="L156" s="155"/>
      <c r="M156" s="155"/>
      <c r="N156" s="20"/>
      <c r="O156" s="20"/>
      <c r="P156" s="20"/>
      <c r="Q156" s="20"/>
      <c r="R156" s="20"/>
      <c r="S156" s="20"/>
      <c r="T156" s="20"/>
      <c r="U156" s="20"/>
      <c r="V156" s="20"/>
      <c r="W156" s="20"/>
      <c r="X156" s="20"/>
      <c r="Y156" s="20"/>
      <c r="Z156" s="20"/>
      <c r="AA156" s="20"/>
      <c r="AB156" s="20"/>
      <c r="AC156" s="20"/>
    </row>
    <row r="157" spans="1:29" s="184" customFormat="1" ht="10.5" customHeight="1" x14ac:dyDescent="0.2">
      <c r="A157" s="155"/>
      <c r="B157" s="155"/>
      <c r="C157" s="155"/>
      <c r="D157" s="155"/>
      <c r="E157" s="155"/>
      <c r="F157" s="155"/>
      <c r="G157" s="155"/>
      <c r="H157" s="155"/>
      <c r="I157" s="155"/>
      <c r="J157" s="155"/>
      <c r="K157" s="155"/>
      <c r="L157" s="155"/>
      <c r="M157" s="155"/>
      <c r="N157" s="20"/>
      <c r="O157" s="20"/>
      <c r="P157" s="20"/>
      <c r="Q157" s="20"/>
      <c r="R157" s="20"/>
      <c r="S157" s="20"/>
      <c r="T157" s="20"/>
      <c r="U157" s="20"/>
      <c r="V157" s="20"/>
      <c r="W157" s="20"/>
      <c r="X157" s="20"/>
      <c r="Y157" s="20"/>
      <c r="Z157" s="20"/>
      <c r="AA157" s="20"/>
      <c r="AB157" s="20"/>
      <c r="AC157" s="20"/>
    </row>
    <row r="158" spans="1:29" s="184" customFormat="1" ht="10.5" customHeight="1" x14ac:dyDescent="0.2">
      <c r="A158" s="155"/>
      <c r="B158" s="155"/>
      <c r="C158" s="155"/>
      <c r="D158" s="155"/>
      <c r="E158" s="155"/>
      <c r="F158" s="155"/>
      <c r="G158" s="155"/>
      <c r="H158" s="155"/>
      <c r="I158" s="155"/>
      <c r="J158" s="155"/>
      <c r="K158" s="155"/>
      <c r="L158" s="155"/>
      <c r="M158" s="155"/>
      <c r="N158" s="20"/>
      <c r="O158" s="20"/>
      <c r="P158" s="20"/>
      <c r="Q158" s="20"/>
      <c r="R158" s="20"/>
      <c r="S158" s="20"/>
      <c r="T158" s="20"/>
      <c r="U158" s="20"/>
      <c r="V158" s="20"/>
      <c r="W158" s="20"/>
      <c r="X158" s="20"/>
      <c r="Y158" s="20"/>
      <c r="Z158" s="20"/>
      <c r="AA158" s="20"/>
      <c r="AB158" s="20"/>
      <c r="AC158" s="20"/>
    </row>
    <row r="159" spans="1:29" s="184" customFormat="1" ht="10.5" customHeight="1" x14ac:dyDescent="0.2">
      <c r="A159" s="155"/>
      <c r="B159" s="155"/>
      <c r="C159" s="155"/>
      <c r="D159" s="155"/>
      <c r="E159" s="155"/>
      <c r="F159" s="155"/>
      <c r="G159" s="155"/>
      <c r="H159" s="155"/>
      <c r="I159" s="155"/>
      <c r="J159" s="155"/>
      <c r="K159" s="155"/>
      <c r="L159" s="155"/>
      <c r="M159" s="155"/>
      <c r="N159" s="20"/>
      <c r="O159" s="20"/>
      <c r="P159" s="20"/>
      <c r="Q159" s="20"/>
      <c r="R159" s="20"/>
      <c r="S159" s="20"/>
      <c r="T159" s="20"/>
      <c r="U159" s="20"/>
      <c r="V159" s="20"/>
      <c r="W159" s="20"/>
      <c r="X159" s="20"/>
      <c r="Y159" s="20"/>
      <c r="Z159" s="20"/>
      <c r="AA159" s="20"/>
      <c r="AB159" s="20"/>
      <c r="AC159" s="20"/>
    </row>
    <row r="160" spans="1:29" s="184" customFormat="1" ht="10.5" customHeight="1" x14ac:dyDescent="0.2">
      <c r="A160" s="155"/>
      <c r="B160" s="155"/>
      <c r="C160" s="155"/>
      <c r="D160" s="155"/>
      <c r="E160" s="155"/>
      <c r="F160" s="155"/>
      <c r="G160" s="155"/>
      <c r="H160" s="155"/>
      <c r="I160" s="155"/>
      <c r="J160" s="155"/>
      <c r="K160" s="155"/>
      <c r="L160" s="155"/>
      <c r="M160" s="155"/>
      <c r="N160" s="20"/>
      <c r="O160" s="20"/>
      <c r="P160" s="20"/>
      <c r="Q160" s="20"/>
      <c r="R160" s="20"/>
      <c r="S160" s="20"/>
      <c r="T160" s="20"/>
      <c r="U160" s="20"/>
      <c r="V160" s="20"/>
      <c r="W160" s="20"/>
      <c r="X160" s="20"/>
      <c r="Y160" s="20"/>
      <c r="Z160" s="20"/>
      <c r="AA160" s="20"/>
      <c r="AB160" s="20"/>
      <c r="AC160" s="20"/>
    </row>
    <row r="161" spans="1:29" s="184" customFormat="1" ht="10.5" customHeight="1" x14ac:dyDescent="0.2">
      <c r="A161" s="155"/>
      <c r="B161" s="155"/>
      <c r="C161" s="155"/>
      <c r="D161" s="155"/>
      <c r="E161" s="155"/>
      <c r="F161" s="155"/>
      <c r="G161" s="155"/>
      <c r="H161" s="155"/>
      <c r="I161" s="155"/>
      <c r="J161" s="155"/>
      <c r="K161" s="155"/>
      <c r="L161" s="155"/>
      <c r="M161" s="155"/>
      <c r="N161" s="20"/>
      <c r="O161" s="20"/>
      <c r="P161" s="20"/>
      <c r="Q161" s="20"/>
      <c r="R161" s="20"/>
      <c r="S161" s="20"/>
      <c r="T161" s="20"/>
      <c r="U161" s="20"/>
      <c r="V161" s="20"/>
      <c r="W161" s="20"/>
      <c r="X161" s="20"/>
      <c r="Y161" s="20"/>
      <c r="Z161" s="20"/>
      <c r="AA161" s="20"/>
      <c r="AB161" s="20"/>
      <c r="AC161" s="20"/>
    </row>
    <row r="162" spans="1:29" s="184" customFormat="1" ht="10.5" customHeight="1" x14ac:dyDescent="0.2">
      <c r="A162" s="155"/>
      <c r="B162" s="155"/>
      <c r="C162" s="155"/>
      <c r="D162" s="155"/>
      <c r="E162" s="155"/>
      <c r="F162" s="155"/>
      <c r="G162" s="155"/>
      <c r="H162" s="155"/>
      <c r="I162" s="155"/>
      <c r="J162" s="155"/>
      <c r="K162" s="155"/>
      <c r="L162" s="155"/>
      <c r="M162" s="155"/>
      <c r="N162" s="20"/>
      <c r="O162" s="20"/>
      <c r="P162" s="20"/>
      <c r="Q162" s="20"/>
      <c r="R162" s="20"/>
      <c r="S162" s="20"/>
      <c r="T162" s="20"/>
      <c r="U162" s="20"/>
      <c r="V162" s="20"/>
      <c r="W162" s="20"/>
      <c r="X162" s="20"/>
      <c r="Y162" s="20"/>
      <c r="Z162" s="20"/>
      <c r="AA162" s="20"/>
      <c r="AB162" s="20"/>
      <c r="AC162" s="20"/>
    </row>
    <row r="163" spans="1:29" s="184" customFormat="1" ht="10.5" customHeight="1" x14ac:dyDescent="0.2">
      <c r="A163" s="155"/>
      <c r="B163" s="155"/>
      <c r="C163" s="155"/>
      <c r="D163" s="155"/>
      <c r="E163" s="155"/>
      <c r="F163" s="155"/>
      <c r="G163" s="155"/>
      <c r="H163" s="155"/>
      <c r="I163" s="155"/>
      <c r="J163" s="155"/>
      <c r="K163" s="155"/>
      <c r="L163" s="155"/>
      <c r="M163" s="155"/>
      <c r="N163" s="20"/>
      <c r="O163" s="20"/>
      <c r="P163" s="20"/>
      <c r="Q163" s="20"/>
      <c r="R163" s="20"/>
      <c r="S163" s="20"/>
      <c r="T163" s="20"/>
      <c r="U163" s="20"/>
      <c r="V163" s="20"/>
      <c r="W163" s="20"/>
      <c r="X163" s="20"/>
      <c r="Y163" s="20"/>
      <c r="Z163" s="20"/>
      <c r="AA163" s="20"/>
      <c r="AB163" s="20"/>
      <c r="AC163" s="20"/>
    </row>
    <row r="164" spans="1:29" s="184" customFormat="1" ht="10.5" customHeight="1" x14ac:dyDescent="0.2">
      <c r="A164" s="155"/>
      <c r="B164" s="155"/>
      <c r="C164" s="155"/>
      <c r="D164" s="155"/>
      <c r="E164" s="155"/>
      <c r="F164" s="155"/>
      <c r="G164" s="155"/>
      <c r="H164" s="155"/>
      <c r="I164" s="155"/>
      <c r="J164" s="155"/>
      <c r="K164" s="155"/>
      <c r="L164" s="155"/>
      <c r="M164" s="155"/>
      <c r="N164" s="20"/>
      <c r="O164" s="20"/>
      <c r="P164" s="20"/>
      <c r="Q164" s="20"/>
      <c r="R164" s="20"/>
      <c r="S164" s="20"/>
      <c r="T164" s="20"/>
      <c r="U164" s="20"/>
      <c r="V164" s="20"/>
      <c r="W164" s="20"/>
      <c r="X164" s="20"/>
      <c r="Y164" s="20"/>
      <c r="Z164" s="20"/>
      <c r="AA164" s="20"/>
      <c r="AB164" s="20"/>
      <c r="AC164" s="20"/>
    </row>
    <row r="165" spans="1:29" s="184" customFormat="1" ht="10.5" customHeight="1" x14ac:dyDescent="0.2">
      <c r="A165" s="155"/>
      <c r="B165" s="155"/>
      <c r="C165" s="155"/>
      <c r="D165" s="155"/>
      <c r="E165" s="155"/>
      <c r="F165" s="155"/>
      <c r="G165" s="155"/>
      <c r="H165" s="155"/>
      <c r="I165" s="155"/>
      <c r="J165" s="155"/>
      <c r="K165" s="155"/>
      <c r="L165" s="155"/>
      <c r="M165" s="155"/>
      <c r="N165" s="20"/>
      <c r="O165" s="20"/>
      <c r="P165" s="20"/>
      <c r="Q165" s="20"/>
      <c r="R165" s="20"/>
      <c r="S165" s="20"/>
      <c r="T165" s="20"/>
      <c r="U165" s="20"/>
      <c r="V165" s="20"/>
      <c r="W165" s="20"/>
      <c r="X165" s="20"/>
      <c r="Y165" s="20"/>
      <c r="Z165" s="20"/>
      <c r="AA165" s="20"/>
      <c r="AB165" s="20"/>
      <c r="AC165" s="20"/>
    </row>
    <row r="166" spans="1:29" s="184" customFormat="1" ht="10.5" customHeight="1" x14ac:dyDescent="0.2">
      <c r="A166" s="155"/>
      <c r="B166" s="155"/>
      <c r="C166" s="155"/>
      <c r="D166" s="155"/>
      <c r="E166" s="155"/>
      <c r="F166" s="155"/>
      <c r="G166" s="155"/>
      <c r="H166" s="155"/>
      <c r="I166" s="155"/>
      <c r="J166" s="155"/>
      <c r="K166" s="155"/>
      <c r="L166" s="155"/>
      <c r="M166" s="155"/>
      <c r="N166" s="20"/>
      <c r="O166" s="20"/>
      <c r="P166" s="20"/>
      <c r="Q166" s="20"/>
      <c r="R166" s="20"/>
      <c r="S166" s="20"/>
      <c r="T166" s="20"/>
      <c r="U166" s="20"/>
      <c r="V166" s="20"/>
      <c r="W166" s="20"/>
      <c r="X166" s="20"/>
      <c r="Y166" s="20"/>
      <c r="Z166" s="20"/>
      <c r="AA166" s="20"/>
      <c r="AB166" s="20"/>
      <c r="AC166" s="20"/>
    </row>
    <row r="167" spans="1:29" s="184" customFormat="1" ht="10.5" customHeight="1" x14ac:dyDescent="0.2">
      <c r="A167" s="155"/>
      <c r="B167" s="155"/>
      <c r="C167" s="155"/>
      <c r="D167" s="155"/>
      <c r="E167" s="155"/>
      <c r="F167" s="155"/>
      <c r="G167" s="155"/>
      <c r="H167" s="155"/>
      <c r="I167" s="155"/>
      <c r="J167" s="155"/>
      <c r="K167" s="155"/>
      <c r="L167" s="155"/>
      <c r="M167" s="155"/>
      <c r="N167" s="20"/>
      <c r="O167" s="20"/>
      <c r="P167" s="20"/>
      <c r="Q167" s="20"/>
      <c r="R167" s="20"/>
      <c r="S167" s="20"/>
      <c r="T167" s="20"/>
      <c r="U167" s="20"/>
      <c r="V167" s="20"/>
      <c r="W167" s="20"/>
      <c r="X167" s="20"/>
      <c r="Y167" s="20"/>
      <c r="Z167" s="20"/>
      <c r="AA167" s="20"/>
      <c r="AB167" s="20"/>
      <c r="AC167" s="20"/>
    </row>
    <row r="168" spans="1:29" s="184" customFormat="1" ht="10.5" customHeight="1" x14ac:dyDescent="0.2">
      <c r="A168" s="155"/>
      <c r="B168" s="155"/>
      <c r="C168" s="155"/>
      <c r="D168" s="155"/>
      <c r="E168" s="155"/>
      <c r="F168" s="155"/>
      <c r="G168" s="155"/>
      <c r="H168" s="155"/>
      <c r="I168" s="155"/>
      <c r="J168" s="155"/>
      <c r="K168" s="155"/>
      <c r="L168" s="155"/>
      <c r="M168" s="155"/>
      <c r="N168" s="20"/>
      <c r="O168" s="20"/>
      <c r="P168" s="20"/>
      <c r="Q168" s="20"/>
      <c r="R168" s="20"/>
      <c r="S168" s="20"/>
      <c r="T168" s="20"/>
      <c r="U168" s="20"/>
      <c r="V168" s="20"/>
      <c r="W168" s="20"/>
      <c r="X168" s="20"/>
      <c r="Y168" s="20"/>
      <c r="Z168" s="20"/>
      <c r="AA168" s="20"/>
      <c r="AB168" s="20"/>
      <c r="AC168" s="20"/>
    </row>
    <row r="169" spans="1:29" s="184" customFormat="1" ht="10.5" customHeight="1" x14ac:dyDescent="0.2">
      <c r="A169" s="155"/>
      <c r="B169" s="155"/>
      <c r="C169" s="155"/>
      <c r="D169" s="155"/>
      <c r="E169" s="155"/>
      <c r="F169" s="155"/>
      <c r="G169" s="155"/>
      <c r="H169" s="155"/>
      <c r="I169" s="155"/>
      <c r="J169" s="155"/>
      <c r="K169" s="155"/>
      <c r="L169" s="155"/>
      <c r="M169" s="155"/>
      <c r="N169" s="20"/>
      <c r="O169" s="20"/>
      <c r="P169" s="20"/>
      <c r="Q169" s="20"/>
      <c r="R169" s="20"/>
      <c r="S169" s="20"/>
      <c r="T169" s="20"/>
      <c r="U169" s="20"/>
      <c r="V169" s="20"/>
      <c r="W169" s="20"/>
      <c r="X169" s="20"/>
      <c r="Y169" s="20"/>
      <c r="Z169" s="20"/>
      <c r="AA169" s="20"/>
      <c r="AB169" s="20"/>
      <c r="AC169" s="20"/>
    </row>
    <row r="170" spans="1:29" s="184" customFormat="1" ht="10.5" customHeight="1" x14ac:dyDescent="0.2">
      <c r="A170" s="155"/>
      <c r="B170" s="155"/>
      <c r="C170" s="155"/>
      <c r="D170" s="155"/>
      <c r="E170" s="155"/>
      <c r="F170" s="155"/>
      <c r="G170" s="155"/>
      <c r="H170" s="155"/>
      <c r="I170" s="155"/>
      <c r="J170" s="155"/>
      <c r="K170" s="155"/>
      <c r="L170" s="155"/>
      <c r="M170" s="155"/>
      <c r="N170" s="20"/>
      <c r="O170" s="20"/>
      <c r="P170" s="20"/>
      <c r="Q170" s="20"/>
      <c r="R170" s="20"/>
      <c r="S170" s="20"/>
      <c r="T170" s="20"/>
      <c r="U170" s="20"/>
      <c r="V170" s="20"/>
      <c r="W170" s="20"/>
      <c r="X170" s="20"/>
      <c r="Y170" s="20"/>
      <c r="Z170" s="20"/>
      <c r="AA170" s="20"/>
      <c r="AB170" s="20"/>
      <c r="AC170" s="20"/>
    </row>
    <row r="171" spans="1:29" s="184" customFormat="1" ht="10.5" customHeight="1" x14ac:dyDescent="0.2">
      <c r="A171" s="155"/>
      <c r="B171" s="155"/>
      <c r="C171" s="155"/>
      <c r="D171" s="155"/>
      <c r="E171" s="155"/>
      <c r="F171" s="155"/>
      <c r="G171" s="155"/>
      <c r="H171" s="155"/>
      <c r="I171" s="155"/>
      <c r="J171" s="155"/>
      <c r="K171" s="155"/>
      <c r="L171" s="155"/>
      <c r="M171" s="155"/>
      <c r="N171" s="20"/>
      <c r="O171" s="20"/>
      <c r="P171" s="20"/>
      <c r="Q171" s="20"/>
      <c r="R171" s="20"/>
      <c r="S171" s="20"/>
      <c r="T171" s="20"/>
      <c r="U171" s="20"/>
      <c r="V171" s="20"/>
      <c r="W171" s="20"/>
      <c r="X171" s="20"/>
      <c r="Y171" s="20"/>
      <c r="Z171" s="20"/>
      <c r="AA171" s="20"/>
      <c r="AB171" s="20"/>
      <c r="AC171" s="20"/>
    </row>
    <row r="172" spans="1:29" s="184" customFormat="1" ht="10.5" customHeight="1" x14ac:dyDescent="0.2">
      <c r="A172" s="155"/>
      <c r="B172" s="155"/>
      <c r="C172" s="155"/>
      <c r="D172" s="155"/>
      <c r="E172" s="155"/>
      <c r="F172" s="155"/>
      <c r="G172" s="155"/>
      <c r="H172" s="155"/>
      <c r="I172" s="155"/>
      <c r="J172" s="155"/>
      <c r="K172" s="155"/>
      <c r="L172" s="155"/>
      <c r="M172" s="155"/>
      <c r="N172" s="20"/>
      <c r="O172" s="20"/>
      <c r="P172" s="20"/>
      <c r="Q172" s="20"/>
      <c r="R172" s="20"/>
      <c r="S172" s="20"/>
      <c r="T172" s="20"/>
      <c r="U172" s="20"/>
      <c r="V172" s="20"/>
      <c r="W172" s="20"/>
      <c r="X172" s="20"/>
      <c r="Y172" s="20"/>
      <c r="Z172" s="20"/>
      <c r="AA172" s="20"/>
      <c r="AB172" s="20"/>
      <c r="AC172" s="20"/>
    </row>
    <row r="173" spans="1:29" s="184" customFormat="1" ht="10.5" customHeight="1" x14ac:dyDescent="0.2">
      <c r="A173" s="155"/>
      <c r="B173" s="155"/>
      <c r="C173" s="155"/>
      <c r="D173" s="155"/>
      <c r="E173" s="155"/>
      <c r="F173" s="155"/>
      <c r="G173" s="155"/>
      <c r="H173" s="155"/>
      <c r="I173" s="155"/>
      <c r="J173" s="155"/>
      <c r="K173" s="155"/>
      <c r="L173" s="155"/>
      <c r="M173" s="155"/>
      <c r="N173" s="20"/>
      <c r="O173" s="20"/>
      <c r="P173" s="20"/>
      <c r="Q173" s="20"/>
      <c r="R173" s="20"/>
      <c r="S173" s="20"/>
      <c r="T173" s="20"/>
      <c r="U173" s="20"/>
      <c r="V173" s="20"/>
      <c r="W173" s="20"/>
      <c r="X173" s="20"/>
      <c r="Y173" s="20"/>
      <c r="Z173" s="20"/>
      <c r="AA173" s="20"/>
      <c r="AB173" s="20"/>
      <c r="AC173" s="20"/>
    </row>
    <row r="174" spans="1:29" s="184" customFormat="1" ht="10.5" customHeight="1" x14ac:dyDescent="0.2">
      <c r="A174" s="155"/>
      <c r="B174" s="155"/>
      <c r="C174" s="155"/>
      <c r="D174" s="155"/>
      <c r="E174" s="155"/>
      <c r="F174" s="155"/>
      <c r="G174" s="155"/>
      <c r="H174" s="155"/>
      <c r="I174" s="155"/>
      <c r="J174" s="155"/>
      <c r="K174" s="155"/>
      <c r="L174" s="155"/>
      <c r="M174" s="155"/>
      <c r="N174" s="20"/>
      <c r="O174" s="20"/>
      <c r="P174" s="20"/>
      <c r="Q174" s="20"/>
      <c r="R174" s="20"/>
      <c r="S174" s="20"/>
      <c r="T174" s="20"/>
      <c r="U174" s="20"/>
      <c r="V174" s="20"/>
      <c r="W174" s="20"/>
      <c r="X174" s="20"/>
      <c r="Y174" s="20"/>
      <c r="Z174" s="20"/>
      <c r="AA174" s="20"/>
      <c r="AB174" s="20"/>
      <c r="AC174" s="20"/>
    </row>
    <row r="175" spans="1:29" s="184" customFormat="1" ht="10.5" customHeight="1" x14ac:dyDescent="0.2">
      <c r="A175" s="155"/>
      <c r="B175" s="155"/>
      <c r="C175" s="155"/>
      <c r="D175" s="155"/>
      <c r="E175" s="155"/>
      <c r="F175" s="155"/>
      <c r="G175" s="155"/>
      <c r="H175" s="155"/>
      <c r="I175" s="155"/>
      <c r="J175" s="155"/>
      <c r="K175" s="155"/>
      <c r="L175" s="155"/>
      <c r="M175" s="155"/>
      <c r="N175" s="20"/>
      <c r="O175" s="20"/>
      <c r="P175" s="20"/>
      <c r="Q175" s="20"/>
      <c r="R175" s="20"/>
      <c r="S175" s="20"/>
      <c r="T175" s="20"/>
      <c r="U175" s="20"/>
      <c r="V175" s="20"/>
      <c r="W175" s="20"/>
      <c r="X175" s="20"/>
      <c r="Y175" s="20"/>
      <c r="Z175" s="20"/>
      <c r="AA175" s="20"/>
      <c r="AB175" s="20"/>
      <c r="AC175" s="20"/>
    </row>
    <row r="176" spans="1:29" s="184" customFormat="1" ht="10.5" customHeight="1" x14ac:dyDescent="0.2">
      <c r="A176" s="155"/>
      <c r="B176" s="155"/>
      <c r="C176" s="155"/>
      <c r="D176" s="155"/>
      <c r="E176" s="155"/>
      <c r="F176" s="155"/>
      <c r="G176" s="155"/>
      <c r="H176" s="155"/>
      <c r="I176" s="155"/>
      <c r="J176" s="155"/>
      <c r="K176" s="155"/>
      <c r="L176" s="155"/>
      <c r="M176" s="155"/>
      <c r="N176" s="20"/>
      <c r="O176" s="20"/>
      <c r="P176" s="20"/>
      <c r="Q176" s="20"/>
      <c r="R176" s="20"/>
      <c r="S176" s="20"/>
      <c r="T176" s="20"/>
      <c r="U176" s="20"/>
      <c r="V176" s="20"/>
      <c r="W176" s="20"/>
      <c r="X176" s="20"/>
      <c r="Y176" s="20"/>
      <c r="Z176" s="20"/>
      <c r="AA176" s="20"/>
      <c r="AB176" s="20"/>
      <c r="AC176" s="20"/>
    </row>
    <row r="177" spans="1:29" s="184" customFormat="1" ht="10.5" customHeight="1" x14ac:dyDescent="0.2">
      <c r="A177" s="155"/>
      <c r="B177" s="155"/>
      <c r="C177" s="155"/>
      <c r="D177" s="155"/>
      <c r="E177" s="155"/>
      <c r="F177" s="155"/>
      <c r="G177" s="155"/>
      <c r="H177" s="155"/>
      <c r="I177" s="155"/>
      <c r="J177" s="155"/>
      <c r="K177" s="155"/>
      <c r="L177" s="155"/>
      <c r="M177" s="155"/>
      <c r="N177" s="20"/>
      <c r="O177" s="20"/>
      <c r="P177" s="20"/>
      <c r="Q177" s="20"/>
      <c r="R177" s="20"/>
      <c r="S177" s="20"/>
      <c r="T177" s="20"/>
      <c r="U177" s="20"/>
      <c r="V177" s="20"/>
      <c r="W177" s="20"/>
      <c r="X177" s="20"/>
      <c r="Y177" s="20"/>
      <c r="Z177" s="20"/>
      <c r="AA177" s="20"/>
      <c r="AB177" s="20"/>
      <c r="AC177" s="20"/>
    </row>
    <row r="178" spans="1:29" s="184" customFormat="1" ht="10.5" customHeight="1" x14ac:dyDescent="0.2">
      <c r="A178" s="155"/>
      <c r="B178" s="155"/>
      <c r="C178" s="155"/>
      <c r="D178" s="155"/>
      <c r="E178" s="155"/>
      <c r="F178" s="155"/>
      <c r="G178" s="155"/>
      <c r="H178" s="155"/>
      <c r="I178" s="155"/>
      <c r="J178" s="155"/>
      <c r="K178" s="155"/>
      <c r="L178" s="155"/>
      <c r="M178" s="155"/>
      <c r="N178" s="20"/>
      <c r="O178" s="20"/>
      <c r="P178" s="20"/>
      <c r="Q178" s="20"/>
      <c r="R178" s="20"/>
      <c r="S178" s="20"/>
      <c r="T178" s="20"/>
      <c r="U178" s="20"/>
      <c r="V178" s="20"/>
      <c r="W178" s="20"/>
      <c r="X178" s="20"/>
      <c r="Y178" s="20"/>
      <c r="Z178" s="20"/>
      <c r="AA178" s="20"/>
      <c r="AB178" s="20"/>
      <c r="AC178" s="20"/>
    </row>
    <row r="179" spans="1:29" s="184" customFormat="1" ht="10.5" customHeight="1" x14ac:dyDescent="0.2">
      <c r="A179" s="155"/>
      <c r="B179" s="155"/>
      <c r="C179" s="155"/>
      <c r="D179" s="155"/>
      <c r="E179" s="155"/>
      <c r="F179" s="155"/>
      <c r="G179" s="155"/>
      <c r="H179" s="155"/>
      <c r="I179" s="155"/>
      <c r="J179" s="155"/>
      <c r="K179" s="155"/>
      <c r="L179" s="155"/>
      <c r="M179" s="155"/>
      <c r="N179" s="20"/>
      <c r="O179" s="20"/>
      <c r="P179" s="20"/>
      <c r="Q179" s="20"/>
      <c r="R179" s="20"/>
      <c r="S179" s="20"/>
      <c r="T179" s="20"/>
      <c r="U179" s="20"/>
      <c r="V179" s="20"/>
      <c r="W179" s="20"/>
      <c r="X179" s="20"/>
      <c r="Y179" s="20"/>
      <c r="Z179" s="20"/>
      <c r="AA179" s="20"/>
      <c r="AB179" s="20"/>
      <c r="AC179" s="20"/>
    </row>
    <row r="180" spans="1:29" s="184" customFormat="1" ht="10.5" customHeight="1" x14ac:dyDescent="0.2">
      <c r="A180" s="155"/>
      <c r="B180" s="155"/>
      <c r="C180" s="155"/>
      <c r="D180" s="155"/>
      <c r="E180" s="155"/>
      <c r="F180" s="155"/>
      <c r="G180" s="155"/>
      <c r="H180" s="155"/>
      <c r="I180" s="155"/>
      <c r="J180" s="155"/>
      <c r="K180" s="155"/>
      <c r="L180" s="155"/>
      <c r="M180" s="155"/>
      <c r="N180" s="20"/>
      <c r="O180" s="20"/>
      <c r="P180" s="20"/>
      <c r="Q180" s="20"/>
      <c r="R180" s="20"/>
      <c r="S180" s="20"/>
      <c r="T180" s="20"/>
      <c r="U180" s="20"/>
      <c r="V180" s="20"/>
      <c r="W180" s="20"/>
      <c r="X180" s="20"/>
      <c r="Y180" s="20"/>
      <c r="Z180" s="20"/>
      <c r="AA180" s="20"/>
      <c r="AB180" s="20"/>
      <c r="AC180" s="20"/>
    </row>
    <row r="181" spans="1:29" s="184" customFormat="1" ht="10.5" customHeight="1" x14ac:dyDescent="0.2">
      <c r="A181" s="155"/>
      <c r="B181" s="155"/>
      <c r="C181" s="155"/>
      <c r="D181" s="155"/>
      <c r="E181" s="155"/>
      <c r="F181" s="155"/>
      <c r="G181" s="155"/>
      <c r="H181" s="155"/>
      <c r="I181" s="155"/>
      <c r="J181" s="155"/>
      <c r="K181" s="155"/>
      <c r="L181" s="155"/>
      <c r="M181" s="155"/>
      <c r="N181" s="20"/>
      <c r="O181" s="20"/>
      <c r="P181" s="20"/>
      <c r="Q181" s="20"/>
      <c r="R181" s="20"/>
      <c r="S181" s="20"/>
      <c r="T181" s="20"/>
      <c r="U181" s="20"/>
      <c r="V181" s="20"/>
      <c r="W181" s="20"/>
      <c r="X181" s="20"/>
      <c r="Y181" s="20"/>
      <c r="Z181" s="20"/>
      <c r="AA181" s="20"/>
      <c r="AB181" s="20"/>
      <c r="AC181" s="20"/>
    </row>
    <row r="182" spans="1:29" s="184" customFormat="1" ht="10.5" customHeight="1" x14ac:dyDescent="0.2">
      <c r="A182" s="155"/>
      <c r="B182" s="155"/>
      <c r="C182" s="155"/>
      <c r="D182" s="155"/>
      <c r="E182" s="155"/>
      <c r="F182" s="155"/>
      <c r="G182" s="155"/>
      <c r="H182" s="155"/>
      <c r="I182" s="155"/>
      <c r="J182" s="155"/>
      <c r="K182" s="155"/>
      <c r="L182" s="155"/>
      <c r="M182" s="155"/>
      <c r="N182" s="20"/>
      <c r="O182" s="20"/>
      <c r="P182" s="20"/>
      <c r="Q182" s="20"/>
      <c r="R182" s="20"/>
      <c r="S182" s="20"/>
      <c r="T182" s="20"/>
      <c r="U182" s="20"/>
      <c r="V182" s="20"/>
      <c r="W182" s="20"/>
      <c r="X182" s="20"/>
      <c r="Y182" s="20"/>
      <c r="Z182" s="20"/>
      <c r="AA182" s="20"/>
      <c r="AB182" s="20"/>
      <c r="AC182" s="20"/>
    </row>
    <row r="183" spans="1:29" s="184" customFormat="1" ht="10.5" customHeight="1" x14ac:dyDescent="0.2">
      <c r="A183" s="155"/>
      <c r="B183" s="155"/>
      <c r="C183" s="155"/>
      <c r="D183" s="155"/>
      <c r="E183" s="155"/>
      <c r="F183" s="155"/>
      <c r="G183" s="155"/>
      <c r="H183" s="155"/>
      <c r="I183" s="155"/>
      <c r="J183" s="155"/>
      <c r="K183" s="155"/>
      <c r="L183" s="155"/>
      <c r="M183" s="155"/>
      <c r="N183" s="20"/>
      <c r="O183" s="20"/>
      <c r="P183" s="20"/>
      <c r="Q183" s="20"/>
      <c r="R183" s="20"/>
      <c r="S183" s="20"/>
      <c r="T183" s="20"/>
      <c r="U183" s="20"/>
      <c r="V183" s="20"/>
      <c r="W183" s="20"/>
      <c r="X183" s="20"/>
      <c r="Y183" s="20"/>
      <c r="Z183" s="20"/>
      <c r="AA183" s="20"/>
      <c r="AB183" s="20"/>
      <c r="AC183" s="20"/>
    </row>
    <row r="184" spans="1:29" s="184" customFormat="1" ht="10.5" customHeight="1" x14ac:dyDescent="0.2">
      <c r="A184" s="155"/>
      <c r="B184" s="155"/>
      <c r="C184" s="155"/>
      <c r="D184" s="155"/>
      <c r="E184" s="155"/>
      <c r="F184" s="155"/>
      <c r="G184" s="155"/>
      <c r="H184" s="155"/>
      <c r="I184" s="155"/>
      <c r="J184" s="155"/>
      <c r="K184" s="155"/>
      <c r="L184" s="155"/>
      <c r="M184" s="155"/>
      <c r="N184" s="20"/>
      <c r="O184" s="20"/>
      <c r="P184" s="20"/>
      <c r="Q184" s="20"/>
      <c r="R184" s="20"/>
      <c r="S184" s="20"/>
      <c r="T184" s="20"/>
      <c r="U184" s="20"/>
      <c r="V184" s="20"/>
      <c r="W184" s="20"/>
      <c r="X184" s="20"/>
      <c r="Y184" s="20"/>
      <c r="Z184" s="20"/>
      <c r="AA184" s="20"/>
      <c r="AB184" s="20"/>
      <c r="AC184" s="20"/>
    </row>
    <row r="185" spans="1:29" s="184" customFormat="1" ht="10.5" customHeight="1" x14ac:dyDescent="0.2">
      <c r="A185" s="155"/>
      <c r="B185" s="155"/>
      <c r="C185" s="155"/>
      <c r="D185" s="155"/>
      <c r="E185" s="155"/>
      <c r="F185" s="155"/>
      <c r="G185" s="155"/>
      <c r="H185" s="155"/>
      <c r="I185" s="155"/>
      <c r="J185" s="155"/>
      <c r="K185" s="155"/>
      <c r="L185" s="155"/>
      <c r="M185" s="155"/>
      <c r="N185" s="20"/>
      <c r="O185" s="20"/>
      <c r="P185" s="20"/>
      <c r="Q185" s="20"/>
      <c r="R185" s="20"/>
      <c r="S185" s="20"/>
      <c r="T185" s="20"/>
      <c r="U185" s="20"/>
      <c r="V185" s="20"/>
      <c r="W185" s="20"/>
      <c r="X185" s="20"/>
      <c r="Y185" s="20"/>
      <c r="Z185" s="20"/>
      <c r="AA185" s="20"/>
      <c r="AB185" s="20"/>
      <c r="AC185" s="20"/>
    </row>
    <row r="186" spans="1:29" s="184" customFormat="1" ht="10.5" customHeight="1" x14ac:dyDescent="0.2">
      <c r="A186" s="155"/>
      <c r="B186" s="155"/>
      <c r="C186" s="155"/>
      <c r="D186" s="155"/>
      <c r="E186" s="155"/>
      <c r="F186" s="155"/>
      <c r="G186" s="155"/>
      <c r="H186" s="155"/>
      <c r="I186" s="155"/>
      <c r="J186" s="155"/>
      <c r="K186" s="155"/>
      <c r="L186" s="155"/>
      <c r="M186" s="155"/>
      <c r="N186" s="20"/>
      <c r="O186" s="20"/>
      <c r="P186" s="20"/>
      <c r="Q186" s="20"/>
      <c r="R186" s="20"/>
      <c r="S186" s="20"/>
      <c r="T186" s="20"/>
      <c r="U186" s="20"/>
      <c r="V186" s="20"/>
      <c r="W186" s="20"/>
      <c r="X186" s="20"/>
      <c r="Y186" s="20"/>
      <c r="Z186" s="20"/>
      <c r="AA186" s="20"/>
      <c r="AB186" s="20"/>
      <c r="AC186" s="20"/>
    </row>
    <row r="187" spans="1:29" s="184" customFormat="1" ht="10.5" customHeight="1" x14ac:dyDescent="0.2">
      <c r="A187" s="155"/>
      <c r="B187" s="155"/>
      <c r="C187" s="155"/>
      <c r="D187" s="155"/>
      <c r="E187" s="155"/>
      <c r="F187" s="155"/>
      <c r="G187" s="155"/>
      <c r="H187" s="155"/>
      <c r="I187" s="155"/>
      <c r="J187" s="155"/>
      <c r="K187" s="155"/>
      <c r="L187" s="155"/>
      <c r="M187" s="155"/>
      <c r="N187" s="20"/>
      <c r="O187" s="20"/>
      <c r="P187" s="20"/>
      <c r="Q187" s="20"/>
      <c r="R187" s="20"/>
      <c r="S187" s="20"/>
      <c r="T187" s="20"/>
      <c r="U187" s="20"/>
      <c r="V187" s="20"/>
      <c r="W187" s="20"/>
      <c r="X187" s="20"/>
      <c r="Y187" s="20"/>
      <c r="Z187" s="20"/>
      <c r="AA187" s="20"/>
      <c r="AB187" s="20"/>
      <c r="AC187" s="20"/>
    </row>
    <row r="188" spans="1:29" s="184" customFormat="1" ht="10.5" customHeight="1" x14ac:dyDescent="0.2">
      <c r="A188" s="155"/>
      <c r="B188" s="155"/>
      <c r="C188" s="155"/>
      <c r="D188" s="155"/>
      <c r="E188" s="155"/>
      <c r="F188" s="155"/>
      <c r="G188" s="155"/>
      <c r="H188" s="155"/>
      <c r="I188" s="155"/>
      <c r="J188" s="155"/>
      <c r="K188" s="155"/>
      <c r="L188" s="155"/>
      <c r="M188" s="155"/>
      <c r="N188" s="20"/>
      <c r="O188" s="20"/>
      <c r="P188" s="20"/>
      <c r="Q188" s="20"/>
      <c r="R188" s="20"/>
      <c r="S188" s="20"/>
      <c r="T188" s="20"/>
      <c r="U188" s="20"/>
      <c r="V188" s="20"/>
      <c r="W188" s="20"/>
      <c r="X188" s="20"/>
      <c r="Y188" s="20"/>
      <c r="Z188" s="20"/>
      <c r="AA188" s="20"/>
      <c r="AB188" s="20"/>
      <c r="AC188" s="20"/>
    </row>
    <row r="189" spans="1:29" s="184" customFormat="1" ht="10.5" customHeight="1" x14ac:dyDescent="0.2">
      <c r="A189" s="155"/>
      <c r="B189" s="155"/>
      <c r="C189" s="155"/>
      <c r="D189" s="155"/>
      <c r="E189" s="155"/>
      <c r="F189" s="155"/>
      <c r="G189" s="155"/>
      <c r="H189" s="155"/>
      <c r="I189" s="155"/>
      <c r="J189" s="155"/>
      <c r="K189" s="155"/>
      <c r="L189" s="155"/>
      <c r="M189" s="155"/>
      <c r="N189" s="20"/>
      <c r="O189" s="20"/>
      <c r="P189" s="20"/>
      <c r="Q189" s="20"/>
      <c r="R189" s="20"/>
      <c r="S189" s="20"/>
      <c r="T189" s="20"/>
      <c r="U189" s="20"/>
      <c r="V189" s="20"/>
      <c r="W189" s="20"/>
      <c r="X189" s="20"/>
      <c r="Y189" s="20"/>
      <c r="Z189" s="20"/>
      <c r="AA189" s="20"/>
      <c r="AB189" s="20"/>
      <c r="AC189" s="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zoomScale="130" zoomScaleNormal="130" workbookViewId="0"/>
  </sheetViews>
  <sheetFormatPr defaultColWidth="9.140625" defaultRowHeight="10.5" customHeight="1" x14ac:dyDescent="0.2"/>
  <cols>
    <col min="1" max="1" width="13.85546875" style="155" customWidth="1"/>
    <col min="2" max="2" width="39.140625" style="155" customWidth="1"/>
    <col min="3" max="3" width="9.140625" style="155"/>
    <col min="4" max="5" width="3" style="155" customWidth="1"/>
    <col min="6" max="11" width="11.42578125" style="155" customWidth="1"/>
    <col min="12" max="12" width="11.140625" style="155" customWidth="1"/>
    <col min="13" max="13" width="13.7109375" style="155" customWidth="1"/>
    <col min="14" max="14" width="9.140625" style="20"/>
    <col min="15" max="15" width="14.140625" style="20" customWidth="1"/>
    <col min="16" max="16" width="20.5703125" style="20" customWidth="1"/>
    <col min="17" max="17" width="20.28515625" style="20" customWidth="1"/>
    <col min="18" max="18" width="18.42578125" style="20" customWidth="1"/>
    <col min="19" max="19" width="20.7109375" style="20" customWidth="1"/>
    <col min="20" max="20" width="17.28515625" style="20" bestFit="1" customWidth="1"/>
    <col min="21" max="21" width="19.5703125" style="20" customWidth="1"/>
    <col min="22" max="22" width="20.42578125" style="20" customWidth="1"/>
    <col min="23" max="23" width="16.28515625" style="20" customWidth="1"/>
    <col min="24" max="24" width="11.140625" style="20" bestFit="1" customWidth="1"/>
    <col min="25" max="25" width="18.5703125" style="20" customWidth="1"/>
    <col min="26" max="26" width="17.28515625" style="20" bestFit="1" customWidth="1"/>
    <col min="27" max="27" width="18.140625" style="20" customWidth="1"/>
    <col min="28" max="28" width="17.42578125" style="20" customWidth="1"/>
    <col min="29" max="16384" width="9.140625" style="20"/>
  </cols>
  <sheetData>
    <row r="1" spans="1:15" s="40" customFormat="1" ht="10.5" customHeight="1" x14ac:dyDescent="0.2">
      <c r="A1" s="40" t="s">
        <v>4</v>
      </c>
      <c r="B1" s="41" t="s">
        <v>87</v>
      </c>
      <c r="I1" s="319" t="s">
        <v>9</v>
      </c>
      <c r="J1" s="320"/>
      <c r="K1" s="320"/>
    </row>
    <row r="2" spans="1:15" ht="10.5" customHeight="1" x14ac:dyDescent="0.2">
      <c r="A2" s="20" t="s">
        <v>1</v>
      </c>
      <c r="B2" s="76" t="s">
        <v>385</v>
      </c>
      <c r="C2" s="20"/>
      <c r="D2" s="20"/>
      <c r="E2" s="20"/>
      <c r="F2" s="20"/>
      <c r="G2" s="20"/>
      <c r="H2" s="20"/>
      <c r="I2" s="20"/>
      <c r="J2" s="20"/>
      <c r="K2" s="20"/>
      <c r="L2" s="20"/>
      <c r="M2" s="20"/>
    </row>
    <row r="3" spans="1:15" ht="10.5" customHeight="1" x14ac:dyDescent="0.2">
      <c r="A3" s="20" t="s">
        <v>6</v>
      </c>
      <c r="B3" s="20" t="s">
        <v>7</v>
      </c>
      <c r="C3" s="20"/>
      <c r="D3" s="20"/>
      <c r="E3" s="20"/>
      <c r="F3" s="20"/>
      <c r="G3" s="20"/>
      <c r="H3" s="20"/>
      <c r="I3" s="20"/>
      <c r="J3" s="20"/>
      <c r="K3" s="20"/>
      <c r="L3" s="20"/>
      <c r="M3" s="20"/>
    </row>
    <row r="4" spans="1:15" ht="10.5" customHeight="1" x14ac:dyDescent="0.2">
      <c r="A4" s="20" t="s">
        <v>2</v>
      </c>
      <c r="B4" s="20" t="s">
        <v>8</v>
      </c>
      <c r="C4" s="20"/>
      <c r="D4" s="20"/>
      <c r="E4" s="20"/>
      <c r="F4" s="20"/>
      <c r="G4" s="20"/>
      <c r="H4" s="20"/>
      <c r="I4" s="20"/>
      <c r="J4" s="20"/>
      <c r="K4" s="20"/>
      <c r="L4" s="20"/>
      <c r="M4" s="20"/>
    </row>
    <row r="5" spans="1:15" ht="10.5" customHeight="1" x14ac:dyDescent="0.2">
      <c r="A5" s="20" t="s">
        <v>5</v>
      </c>
      <c r="B5" s="6" t="s">
        <v>382</v>
      </c>
      <c r="C5" s="20"/>
      <c r="D5" s="20"/>
      <c r="E5" s="20"/>
      <c r="F5" s="20"/>
      <c r="G5" s="20"/>
      <c r="H5" s="20"/>
      <c r="I5" s="20"/>
      <c r="J5" s="20"/>
      <c r="K5" s="20"/>
      <c r="L5" s="20"/>
      <c r="M5" s="20"/>
    </row>
    <row r="6" spans="1:15" ht="10.5" customHeight="1" x14ac:dyDescent="0.2">
      <c r="A6" s="20" t="s">
        <v>3</v>
      </c>
      <c r="B6" s="42" t="s">
        <v>568</v>
      </c>
      <c r="C6" s="20"/>
      <c r="D6" s="20"/>
      <c r="E6" s="20"/>
      <c r="F6" s="20"/>
      <c r="G6" s="20"/>
      <c r="H6" s="20"/>
      <c r="I6" s="20"/>
      <c r="J6" s="20"/>
      <c r="K6" s="20"/>
      <c r="L6" s="20"/>
      <c r="M6" s="20"/>
    </row>
    <row r="9" spans="1:15" ht="10.5" customHeight="1" x14ac:dyDescent="0.2">
      <c r="G9" s="179" t="s">
        <v>13</v>
      </c>
      <c r="H9" s="179" t="s">
        <v>34</v>
      </c>
      <c r="I9" s="179" t="s">
        <v>14</v>
      </c>
      <c r="J9" s="179" t="s">
        <v>15</v>
      </c>
      <c r="K9" s="155" t="s">
        <v>250</v>
      </c>
    </row>
    <row r="10" spans="1:15" ht="10.5" customHeight="1" x14ac:dyDescent="0.2">
      <c r="G10" s="171" t="s">
        <v>10</v>
      </c>
      <c r="H10" s="171" t="s">
        <v>35</v>
      </c>
      <c r="I10" s="171" t="s">
        <v>12</v>
      </c>
      <c r="J10" s="171" t="s">
        <v>11</v>
      </c>
      <c r="K10" s="155" t="s">
        <v>364</v>
      </c>
    </row>
    <row r="11" spans="1:15" ht="10.5" customHeight="1" x14ac:dyDescent="0.2">
      <c r="F11" s="156">
        <v>42735</v>
      </c>
      <c r="G11" s="177">
        <v>1</v>
      </c>
      <c r="H11" s="177">
        <v>1</v>
      </c>
      <c r="I11" s="177">
        <v>1</v>
      </c>
      <c r="J11" s="177">
        <v>1</v>
      </c>
      <c r="K11" s="177">
        <v>1</v>
      </c>
      <c r="L11" s="161"/>
      <c r="M11" s="161"/>
      <c r="N11" s="161"/>
      <c r="O11" s="161"/>
    </row>
    <row r="12" spans="1:15" ht="10.5" customHeight="1" x14ac:dyDescent="0.2">
      <c r="F12" s="156"/>
      <c r="G12" s="177">
        <v>1.0109999999999999</v>
      </c>
      <c r="H12" s="177">
        <v>0.997</v>
      </c>
      <c r="I12" s="177">
        <v>0.996</v>
      </c>
      <c r="J12" s="177">
        <v>0.96399999999999997</v>
      </c>
      <c r="K12" s="177">
        <v>0.98799999999999999</v>
      </c>
      <c r="L12" s="161"/>
      <c r="M12" s="161"/>
      <c r="N12" s="161"/>
      <c r="O12" s="161"/>
    </row>
    <row r="13" spans="1:15" ht="10.5" customHeight="1" x14ac:dyDescent="0.2">
      <c r="F13" s="156"/>
      <c r="G13" s="177">
        <v>1.022</v>
      </c>
      <c r="H13" s="177">
        <v>0.98899999999999999</v>
      </c>
      <c r="I13" s="177">
        <v>0.99299999999999999</v>
      </c>
      <c r="J13" s="177">
        <v>0.95599999999999996</v>
      </c>
      <c r="K13" s="177">
        <v>0.98499999999999999</v>
      </c>
      <c r="L13" s="161"/>
      <c r="M13" s="161"/>
      <c r="N13" s="161"/>
      <c r="O13" s="161"/>
    </row>
    <row r="14" spans="1:15" ht="10.5" customHeight="1" x14ac:dyDescent="0.2">
      <c r="F14" s="156"/>
      <c r="G14" s="177">
        <v>1.032</v>
      </c>
      <c r="H14" s="177">
        <v>0.97499999999999998</v>
      </c>
      <c r="I14" s="177">
        <v>0.99099999999999999</v>
      </c>
      <c r="J14" s="177">
        <v>0.95199999999999996</v>
      </c>
      <c r="K14" s="177">
        <v>0.98199999999999998</v>
      </c>
      <c r="L14" s="161"/>
      <c r="M14" s="161"/>
      <c r="N14" s="161"/>
      <c r="O14" s="161"/>
    </row>
    <row r="15" spans="1:15" ht="10.5" customHeight="1" x14ac:dyDescent="0.2">
      <c r="F15" s="156"/>
      <c r="G15" s="177">
        <v>1.0549999999999999</v>
      </c>
      <c r="H15" s="177">
        <v>0.95599999999999996</v>
      </c>
      <c r="I15" s="177">
        <v>0.998</v>
      </c>
      <c r="J15" s="177">
        <v>0.95799999999999996</v>
      </c>
      <c r="K15" s="177">
        <v>0.98499999999999999</v>
      </c>
      <c r="L15" s="161"/>
      <c r="M15" s="161"/>
      <c r="N15" s="161"/>
      <c r="O15" s="161"/>
    </row>
    <row r="16" spans="1:15" ht="10.5" customHeight="1" x14ac:dyDescent="0.2">
      <c r="A16" s="190"/>
      <c r="F16" s="156"/>
      <c r="G16" s="177">
        <v>1.071</v>
      </c>
      <c r="H16" s="177">
        <v>0.93600000000000005</v>
      </c>
      <c r="I16" s="177">
        <v>1</v>
      </c>
      <c r="J16" s="177">
        <v>0.95799999999999996</v>
      </c>
      <c r="K16" s="177">
        <v>0.98299999999999998</v>
      </c>
      <c r="L16" s="161"/>
      <c r="M16" s="161"/>
      <c r="N16" s="161"/>
      <c r="O16" s="161"/>
    </row>
    <row r="17" spans="1:15" ht="10.5" customHeight="1" x14ac:dyDescent="0.2">
      <c r="A17" s="156"/>
      <c r="F17" s="156">
        <v>42916</v>
      </c>
      <c r="G17" s="177">
        <v>1.0920000000000001</v>
      </c>
      <c r="H17" s="177">
        <v>0.93600000000000005</v>
      </c>
      <c r="I17" s="177">
        <v>1.0109999999999999</v>
      </c>
      <c r="J17" s="177">
        <v>0.96</v>
      </c>
      <c r="K17" s="177">
        <v>0.99</v>
      </c>
      <c r="L17" s="161"/>
      <c r="M17" s="161"/>
      <c r="N17" s="161"/>
      <c r="O17" s="161"/>
    </row>
    <row r="18" spans="1:15" ht="10.5" customHeight="1" x14ac:dyDescent="0.2">
      <c r="A18" s="156"/>
      <c r="F18" s="156"/>
      <c r="G18" s="177">
        <v>1.1100000000000001</v>
      </c>
      <c r="H18" s="177">
        <v>0.93100000000000005</v>
      </c>
      <c r="I18" s="177">
        <v>0.998</v>
      </c>
      <c r="J18" s="177">
        <v>0.95799999999999996</v>
      </c>
      <c r="K18" s="177">
        <v>0.99</v>
      </c>
      <c r="L18" s="161"/>
      <c r="M18" s="161"/>
      <c r="N18" s="161"/>
      <c r="O18" s="161"/>
    </row>
    <row r="19" spans="1:15" ht="10.5" customHeight="1" x14ac:dyDescent="0.2">
      <c r="A19" s="156"/>
      <c r="F19" s="156"/>
      <c r="G19" s="177">
        <v>1.1339999999999999</v>
      </c>
      <c r="H19" s="177">
        <v>0.93</v>
      </c>
      <c r="I19" s="177">
        <v>1.0129999999999999</v>
      </c>
      <c r="J19" s="177">
        <v>0.95299999999999996</v>
      </c>
      <c r="K19" s="177">
        <v>0.995</v>
      </c>
      <c r="L19" s="161"/>
      <c r="M19" s="161"/>
      <c r="N19" s="161"/>
      <c r="O19" s="161"/>
    </row>
    <row r="20" spans="1:15" ht="10.5" customHeight="1" x14ac:dyDescent="0.2">
      <c r="A20" s="156"/>
      <c r="F20" s="156"/>
      <c r="G20" s="177">
        <v>1.1519999999999999</v>
      </c>
      <c r="H20" s="177">
        <v>0.92400000000000004</v>
      </c>
      <c r="I20" s="177">
        <v>1.018</v>
      </c>
      <c r="J20" s="177">
        <v>0.94599999999999995</v>
      </c>
      <c r="K20" s="177">
        <v>0.995</v>
      </c>
      <c r="L20" s="161"/>
      <c r="M20" s="161"/>
      <c r="N20" s="161"/>
      <c r="O20" s="161"/>
    </row>
    <row r="21" spans="1:15" ht="10.5" customHeight="1" x14ac:dyDescent="0.2">
      <c r="A21" s="156"/>
      <c r="F21" s="156"/>
      <c r="G21" s="177">
        <v>1.169</v>
      </c>
      <c r="H21" s="177">
        <v>0.91800000000000004</v>
      </c>
      <c r="I21" s="177">
        <v>1.022</v>
      </c>
      <c r="J21" s="177">
        <v>0.93300000000000005</v>
      </c>
      <c r="K21" s="177">
        <v>0.99399999999999999</v>
      </c>
      <c r="L21" s="161"/>
      <c r="M21" s="161"/>
      <c r="N21" s="161"/>
      <c r="O21" s="161"/>
    </row>
    <row r="22" spans="1:15" ht="10.5" customHeight="1" x14ac:dyDescent="0.2">
      <c r="A22" s="156"/>
      <c r="F22" s="156"/>
      <c r="G22" s="177">
        <v>1.177</v>
      </c>
      <c r="H22" s="177">
        <v>0.92400000000000004</v>
      </c>
      <c r="I22" s="177">
        <v>1.0229999999999999</v>
      </c>
      <c r="J22" s="177">
        <v>0.92900000000000005</v>
      </c>
      <c r="K22" s="177">
        <v>0.996</v>
      </c>
      <c r="L22" s="161"/>
      <c r="M22" s="161"/>
      <c r="N22" s="161"/>
      <c r="O22" s="161"/>
    </row>
    <row r="23" spans="1:15" ht="10.5" customHeight="1" x14ac:dyDescent="0.2">
      <c r="A23" s="156"/>
      <c r="F23" s="156">
        <v>43100</v>
      </c>
      <c r="G23" s="177">
        <v>1.2</v>
      </c>
      <c r="H23" s="177">
        <v>0.89600000000000002</v>
      </c>
      <c r="I23" s="177">
        <v>1.022</v>
      </c>
      <c r="J23" s="177">
        <v>0.92300000000000004</v>
      </c>
      <c r="K23" s="177">
        <v>0.99099999999999999</v>
      </c>
      <c r="L23" s="161"/>
      <c r="M23" s="161"/>
      <c r="N23" s="161"/>
      <c r="O23" s="161"/>
    </row>
    <row r="24" spans="1:15" ht="10.5" customHeight="1" x14ac:dyDescent="0.2">
      <c r="A24" s="156"/>
      <c r="F24" s="156"/>
      <c r="G24" s="177">
        <v>1.218</v>
      </c>
      <c r="H24" s="177">
        <v>0.89800000000000002</v>
      </c>
      <c r="I24" s="177">
        <v>1.034</v>
      </c>
      <c r="J24" s="177">
        <v>0.91700000000000004</v>
      </c>
      <c r="K24" s="177">
        <v>0.995</v>
      </c>
      <c r="L24" s="161"/>
      <c r="M24" s="161"/>
      <c r="N24" s="161"/>
      <c r="O24" s="161"/>
    </row>
    <row r="25" spans="1:15" ht="10.5" customHeight="1" x14ac:dyDescent="0.2">
      <c r="A25" s="156"/>
      <c r="F25" s="156"/>
      <c r="G25" s="177">
        <v>1.2310000000000001</v>
      </c>
      <c r="H25" s="177">
        <v>0.89800000000000002</v>
      </c>
      <c r="I25" s="177">
        <v>1.04</v>
      </c>
      <c r="J25" s="177">
        <v>0.90900000000000003</v>
      </c>
      <c r="K25" s="177">
        <v>0.996</v>
      </c>
      <c r="L25" s="161"/>
      <c r="M25" s="161"/>
      <c r="N25" s="161"/>
      <c r="O25" s="161"/>
    </row>
    <row r="26" spans="1:15" ht="10.5" customHeight="1" x14ac:dyDescent="0.2">
      <c r="A26" s="156"/>
      <c r="F26" s="156"/>
      <c r="G26" s="177">
        <v>1.254</v>
      </c>
      <c r="H26" s="177">
        <v>0.89800000000000002</v>
      </c>
      <c r="I26" s="177">
        <v>1.05</v>
      </c>
      <c r="J26" s="177">
        <v>0.90500000000000003</v>
      </c>
      <c r="K26" s="177">
        <v>1.0009999999999999</v>
      </c>
      <c r="L26" s="161"/>
      <c r="M26" s="161"/>
      <c r="N26" s="161"/>
      <c r="O26" s="161"/>
    </row>
    <row r="27" spans="1:15" ht="10.5" customHeight="1" x14ac:dyDescent="0.2">
      <c r="A27" s="156"/>
      <c r="F27" s="156"/>
      <c r="G27" s="177">
        <v>1.2669999999999999</v>
      </c>
      <c r="H27" s="177">
        <v>0.90200000000000002</v>
      </c>
      <c r="I27" s="177">
        <v>1.0640000000000001</v>
      </c>
      <c r="J27" s="177">
        <v>0.90200000000000002</v>
      </c>
      <c r="K27" s="177">
        <v>1.006</v>
      </c>
      <c r="L27" s="161"/>
      <c r="M27" s="161"/>
      <c r="N27" s="161"/>
      <c r="O27" s="161"/>
    </row>
    <row r="28" spans="1:15" ht="10.5" customHeight="1" x14ac:dyDescent="0.2">
      <c r="A28" s="193"/>
      <c r="F28" s="156"/>
      <c r="G28" s="177">
        <v>1.276</v>
      </c>
      <c r="H28" s="177">
        <v>0.88600000000000001</v>
      </c>
      <c r="I28" s="177">
        <v>1.054</v>
      </c>
      <c r="J28" s="177">
        <v>0.88</v>
      </c>
      <c r="K28" s="177">
        <v>0.99399999999999999</v>
      </c>
      <c r="L28" s="161"/>
      <c r="M28" s="161"/>
      <c r="N28" s="161"/>
      <c r="O28" s="161"/>
    </row>
    <row r="29" spans="1:15" ht="10.5" customHeight="1" x14ac:dyDescent="0.2">
      <c r="A29" s="156"/>
      <c r="F29" s="156">
        <v>43281</v>
      </c>
      <c r="G29" s="177">
        <v>1.2949999999999999</v>
      </c>
      <c r="H29" s="177">
        <v>0.89100000000000001</v>
      </c>
      <c r="I29" s="177">
        <v>1.0569999999999999</v>
      </c>
      <c r="J29" s="177">
        <v>0.878</v>
      </c>
      <c r="K29" s="177">
        <v>0.999</v>
      </c>
      <c r="L29" s="161"/>
      <c r="M29" s="161"/>
      <c r="N29" s="161"/>
      <c r="O29" s="161"/>
    </row>
    <row r="30" spans="1:15" ht="10.5" customHeight="1" x14ac:dyDescent="0.2">
      <c r="A30" s="156"/>
      <c r="F30" s="156"/>
      <c r="G30" s="177">
        <v>1.321</v>
      </c>
      <c r="H30" s="177">
        <v>0.89100000000000001</v>
      </c>
      <c r="I30" s="177">
        <v>1.073</v>
      </c>
      <c r="J30" s="177">
        <v>0.88100000000000001</v>
      </c>
      <c r="K30" s="177">
        <v>1.0089999999999999</v>
      </c>
      <c r="L30" s="161"/>
      <c r="M30" s="161"/>
      <c r="N30" s="161"/>
      <c r="O30" s="161"/>
    </row>
    <row r="31" spans="1:15" ht="10.5" customHeight="1" x14ac:dyDescent="0.2">
      <c r="F31" s="156"/>
      <c r="G31" s="177">
        <v>1.34</v>
      </c>
      <c r="H31" s="177">
        <v>0.89800000000000002</v>
      </c>
      <c r="I31" s="177">
        <v>1.0920000000000001</v>
      </c>
      <c r="J31" s="177">
        <v>0.88600000000000001</v>
      </c>
      <c r="K31" s="177">
        <v>1.0189999999999999</v>
      </c>
      <c r="L31" s="161"/>
      <c r="M31" s="161"/>
      <c r="N31" s="161"/>
      <c r="O31" s="161"/>
    </row>
    <row r="32" spans="1:15" ht="10.5" customHeight="1" x14ac:dyDescent="0.2">
      <c r="F32" s="156"/>
      <c r="G32" s="177">
        <v>1.353</v>
      </c>
      <c r="H32" s="177">
        <v>0.89500000000000002</v>
      </c>
      <c r="I32" s="177">
        <v>1.103</v>
      </c>
      <c r="J32" s="177">
        <v>0.88300000000000001</v>
      </c>
      <c r="K32" s="177">
        <v>1.0209999999999999</v>
      </c>
      <c r="L32" s="161"/>
      <c r="M32" s="161"/>
      <c r="N32" s="161"/>
      <c r="O32" s="161"/>
    </row>
    <row r="33" spans="1:17" ht="10.5" customHeight="1" x14ac:dyDescent="0.2">
      <c r="F33" s="156"/>
      <c r="G33" s="177">
        <v>1.3640000000000001</v>
      </c>
      <c r="H33" s="177">
        <v>0.88</v>
      </c>
      <c r="I33" s="177">
        <v>1.1140000000000001</v>
      </c>
      <c r="J33" s="177">
        <v>0.873</v>
      </c>
      <c r="K33" s="177">
        <v>1.018</v>
      </c>
      <c r="L33" s="161"/>
      <c r="M33" s="161"/>
      <c r="N33" s="161"/>
      <c r="O33" s="161"/>
    </row>
    <row r="34" spans="1:17" ht="10.5" customHeight="1" x14ac:dyDescent="0.2">
      <c r="A34" s="163"/>
      <c r="F34" s="156"/>
      <c r="G34" s="177">
        <v>1.3660000000000001</v>
      </c>
      <c r="H34" s="177">
        <v>0.86299999999999999</v>
      </c>
      <c r="I34" s="177">
        <v>1.1040000000000001</v>
      </c>
      <c r="J34" s="177">
        <v>0.85399999999999998</v>
      </c>
      <c r="K34" s="177">
        <v>1.0049999999999999</v>
      </c>
      <c r="L34" s="161"/>
      <c r="M34" s="161"/>
      <c r="N34" s="161"/>
      <c r="O34" s="161"/>
    </row>
    <row r="35" spans="1:17" ht="10.5" customHeight="1" x14ac:dyDescent="0.2">
      <c r="F35" s="156">
        <v>43465</v>
      </c>
      <c r="G35" s="177">
        <v>1.373</v>
      </c>
      <c r="H35" s="177">
        <v>0.85799999999999998</v>
      </c>
      <c r="I35" s="177">
        <v>1.143</v>
      </c>
      <c r="J35" s="177">
        <v>0.83599999999999997</v>
      </c>
      <c r="K35" s="177">
        <v>1.0049999999999999</v>
      </c>
      <c r="L35" s="161"/>
      <c r="M35" s="161"/>
      <c r="N35" s="161"/>
      <c r="O35" s="161"/>
    </row>
    <row r="36" spans="1:17" ht="10.5" customHeight="1" x14ac:dyDescent="0.2">
      <c r="G36" s="177">
        <v>1.3919999999999999</v>
      </c>
      <c r="H36" s="177">
        <v>0.85699999999999998</v>
      </c>
      <c r="I36" s="177">
        <v>1.1519999999999999</v>
      </c>
      <c r="J36" s="177">
        <v>0.82399999999999995</v>
      </c>
      <c r="K36" s="177">
        <v>1.006</v>
      </c>
    </row>
    <row r="37" spans="1:17" ht="10.5" customHeight="1" x14ac:dyDescent="0.2">
      <c r="A37" s="163"/>
      <c r="F37" s="156"/>
      <c r="G37" s="177">
        <v>1.405</v>
      </c>
      <c r="H37" s="177">
        <v>0.872</v>
      </c>
      <c r="I37" s="177">
        <v>1.159</v>
      </c>
      <c r="J37" s="177">
        <v>0.82499999999999996</v>
      </c>
      <c r="K37" s="177">
        <v>1.014</v>
      </c>
    </row>
    <row r="38" spans="1:17" ht="10.5" customHeight="1" x14ac:dyDescent="0.2">
      <c r="F38" s="156"/>
      <c r="G38" s="177">
        <v>1.4079999999999999</v>
      </c>
      <c r="H38" s="177">
        <v>0.877</v>
      </c>
      <c r="I38" s="177">
        <v>1.153</v>
      </c>
      <c r="J38" s="177">
        <v>0.81899999999999995</v>
      </c>
      <c r="K38" s="177">
        <v>1.0129999999999999</v>
      </c>
    </row>
    <row r="39" spans="1:17" ht="10.5" customHeight="1" x14ac:dyDescent="0.2">
      <c r="G39" s="177">
        <v>1.423</v>
      </c>
      <c r="H39" s="177">
        <v>0.90400000000000003</v>
      </c>
      <c r="I39" s="177">
        <v>1.163</v>
      </c>
      <c r="J39" s="177">
        <v>0.79100000000000004</v>
      </c>
      <c r="K39" s="177">
        <v>1.0149999999999999</v>
      </c>
    </row>
    <row r="40" spans="1:17" ht="10.5" customHeight="1" x14ac:dyDescent="0.2">
      <c r="A40" s="163"/>
      <c r="G40" s="177">
        <v>1.4590000000000001</v>
      </c>
      <c r="H40" s="177">
        <v>0.92400000000000004</v>
      </c>
      <c r="I40" s="177">
        <v>1.1659999999999999</v>
      </c>
      <c r="J40" s="177">
        <v>0.76700000000000002</v>
      </c>
      <c r="K40" s="177">
        <v>1.0209999999999999</v>
      </c>
    </row>
    <row r="41" spans="1:17" ht="10.5" customHeight="1" x14ac:dyDescent="0.2">
      <c r="B41" s="156"/>
      <c r="C41" s="177"/>
      <c r="D41" s="177"/>
      <c r="E41" s="177"/>
      <c r="F41" s="199"/>
      <c r="G41" s="177">
        <v>1.494</v>
      </c>
      <c r="H41" s="177">
        <v>0.94899999999999995</v>
      </c>
      <c r="I41" s="177">
        <v>1.1739999999999999</v>
      </c>
      <c r="J41" s="177">
        <v>0.76500000000000001</v>
      </c>
      <c r="K41" s="177">
        <v>1.036</v>
      </c>
    </row>
    <row r="42" spans="1:17" ht="10.5" customHeight="1" x14ac:dyDescent="0.2">
      <c r="B42" s="156"/>
      <c r="C42" s="177"/>
      <c r="D42" s="177"/>
      <c r="E42" s="177"/>
      <c r="F42" s="199"/>
      <c r="G42" s="177">
        <v>1.532</v>
      </c>
      <c r="H42" s="177">
        <v>0.96899999999999997</v>
      </c>
      <c r="I42" s="177">
        <v>1.1950000000000001</v>
      </c>
      <c r="J42" s="177">
        <v>0.77300000000000002</v>
      </c>
      <c r="K42" s="177">
        <v>1.0549999999999999</v>
      </c>
    </row>
    <row r="43" spans="1:17" ht="10.5" customHeight="1" x14ac:dyDescent="0.2">
      <c r="F43" s="199"/>
      <c r="G43" s="177">
        <v>1.5680000000000001</v>
      </c>
      <c r="H43" s="177">
        <v>0.98599999999999999</v>
      </c>
      <c r="I43" s="177">
        <v>1.224</v>
      </c>
      <c r="J43" s="177">
        <v>0.78500000000000003</v>
      </c>
      <c r="K43" s="177">
        <v>1.077</v>
      </c>
    </row>
    <row r="44" spans="1:17" ht="10.5" customHeight="1" x14ac:dyDescent="0.2">
      <c r="F44" s="199">
        <v>43738</v>
      </c>
      <c r="G44" s="177">
        <v>1.5980000000000001</v>
      </c>
      <c r="H44" s="177">
        <v>1.0009999999999999</v>
      </c>
      <c r="I44" s="177">
        <v>1.2250000000000001</v>
      </c>
      <c r="J44" s="177">
        <v>0.79</v>
      </c>
      <c r="K44" s="177">
        <v>1.089</v>
      </c>
      <c r="L44" s="171"/>
      <c r="M44" s="171"/>
      <c r="N44" s="43"/>
      <c r="O44" s="43"/>
      <c r="P44" s="43"/>
      <c r="Q44" s="43"/>
    </row>
    <row r="45" spans="1:17" ht="10.5" customHeight="1" x14ac:dyDescent="0.2">
      <c r="F45" s="171"/>
      <c r="G45" s="171"/>
      <c r="H45" s="171"/>
      <c r="I45" s="171"/>
      <c r="J45" s="171"/>
      <c r="K45" s="171"/>
      <c r="L45" s="171"/>
      <c r="M45" s="171"/>
      <c r="N45" s="43"/>
      <c r="O45" s="43"/>
      <c r="P45" s="43"/>
      <c r="Q45" s="43"/>
    </row>
    <row r="46" spans="1:17" ht="10.5" customHeight="1" x14ac:dyDescent="0.2">
      <c r="F46" s="171"/>
      <c r="G46" s="171"/>
      <c r="H46" s="171"/>
      <c r="I46" s="171"/>
      <c r="J46" s="171"/>
      <c r="K46" s="171"/>
      <c r="L46" s="171"/>
      <c r="M46" s="171"/>
      <c r="N46" s="43"/>
      <c r="O46" s="43"/>
      <c r="P46" s="43"/>
      <c r="Q46" s="43"/>
    </row>
    <row r="47" spans="1:17" ht="10.5" customHeight="1" x14ac:dyDescent="0.2">
      <c r="F47" s="171"/>
      <c r="G47" s="171"/>
      <c r="H47" s="171"/>
      <c r="I47" s="171"/>
      <c r="J47" s="171"/>
      <c r="K47" s="171"/>
      <c r="L47" s="171"/>
      <c r="M47" s="171"/>
      <c r="N47" s="43"/>
      <c r="O47" s="43"/>
      <c r="P47" s="43"/>
      <c r="Q47" s="43"/>
    </row>
    <row r="48" spans="1:17" ht="10.5" customHeight="1" x14ac:dyDescent="0.2">
      <c r="F48" s="171"/>
      <c r="G48" s="171"/>
      <c r="H48" s="171"/>
      <c r="I48" s="171"/>
      <c r="J48" s="171"/>
      <c r="K48" s="171"/>
      <c r="L48" s="171"/>
      <c r="M48" s="171"/>
      <c r="N48" s="43"/>
      <c r="O48" s="43"/>
      <c r="P48" s="43"/>
      <c r="Q48" s="43"/>
    </row>
    <row r="49" spans="6:17" ht="10.5" customHeight="1" x14ac:dyDescent="0.2">
      <c r="F49" s="171"/>
      <c r="G49" s="171"/>
      <c r="H49" s="171"/>
      <c r="I49" s="171"/>
      <c r="J49" s="171"/>
      <c r="K49" s="171"/>
      <c r="L49" s="171"/>
      <c r="M49" s="171"/>
      <c r="N49" s="43"/>
      <c r="O49" s="43"/>
      <c r="P49" s="43"/>
      <c r="Q49" s="43"/>
    </row>
    <row r="50" spans="6:17" ht="10.5" customHeight="1" x14ac:dyDescent="0.2">
      <c r="F50" s="171"/>
      <c r="G50" s="171"/>
      <c r="H50" s="171"/>
      <c r="I50" s="171"/>
      <c r="J50" s="171"/>
      <c r="K50" s="171"/>
      <c r="L50" s="171"/>
      <c r="M50" s="171"/>
      <c r="N50" s="43"/>
      <c r="O50" s="43"/>
      <c r="P50" s="43"/>
      <c r="Q50" s="43"/>
    </row>
    <row r="51" spans="6:17" ht="10.5" customHeight="1" x14ac:dyDescent="0.2">
      <c r="F51" s="171"/>
      <c r="G51" s="171"/>
      <c r="H51" s="171"/>
      <c r="I51" s="171"/>
      <c r="J51" s="171"/>
      <c r="K51" s="171"/>
      <c r="L51" s="171"/>
      <c r="M51" s="171"/>
      <c r="N51" s="43"/>
      <c r="O51" s="43"/>
      <c r="P51" s="43"/>
      <c r="Q51" s="43"/>
    </row>
    <row r="52" spans="6:17" ht="10.5" customHeight="1" x14ac:dyDescent="0.2">
      <c r="F52" s="171"/>
      <c r="G52" s="171"/>
      <c r="H52" s="171"/>
      <c r="I52" s="171"/>
      <c r="J52" s="171"/>
      <c r="K52" s="171"/>
      <c r="L52" s="171"/>
      <c r="M52" s="171"/>
      <c r="N52" s="43"/>
      <c r="O52" s="43"/>
      <c r="P52" s="43"/>
      <c r="Q52" s="43"/>
    </row>
    <row r="53" spans="6:17" ht="10.5" customHeight="1" x14ac:dyDescent="0.2">
      <c r="F53" s="171"/>
      <c r="G53" s="171"/>
      <c r="H53" s="171"/>
      <c r="I53" s="171"/>
      <c r="J53" s="171"/>
      <c r="K53" s="171"/>
      <c r="L53" s="171"/>
      <c r="M53" s="171"/>
      <c r="N53" s="43"/>
      <c r="O53" s="43"/>
      <c r="P53" s="43"/>
      <c r="Q53" s="43"/>
    </row>
    <row r="54" spans="6:17" ht="10.5" customHeight="1" x14ac:dyDescent="0.2">
      <c r="F54" s="171"/>
      <c r="G54" s="171"/>
      <c r="H54" s="171"/>
      <c r="I54" s="171"/>
      <c r="J54" s="171"/>
      <c r="K54" s="171"/>
      <c r="L54" s="171"/>
      <c r="M54" s="171"/>
      <c r="N54" s="43"/>
      <c r="O54" s="43"/>
      <c r="P54" s="43"/>
      <c r="Q54" s="43"/>
    </row>
    <row r="55" spans="6:17" ht="10.5" customHeight="1" x14ac:dyDescent="0.2">
      <c r="F55" s="171"/>
      <c r="G55" s="171"/>
      <c r="H55" s="171"/>
      <c r="I55" s="171"/>
      <c r="J55" s="171"/>
      <c r="K55" s="171"/>
      <c r="L55" s="171"/>
      <c r="M55" s="171"/>
      <c r="N55" s="43"/>
      <c r="O55" s="43"/>
      <c r="P55" s="43"/>
      <c r="Q55" s="43"/>
    </row>
    <row r="56" spans="6:17" ht="10.5" customHeight="1" x14ac:dyDescent="0.2">
      <c r="F56" s="171"/>
      <c r="G56" s="171"/>
      <c r="H56" s="171"/>
      <c r="I56" s="171"/>
      <c r="J56" s="171"/>
      <c r="K56" s="171"/>
      <c r="L56" s="171"/>
      <c r="M56" s="171"/>
      <c r="N56" s="43"/>
      <c r="O56" s="43"/>
      <c r="P56" s="43"/>
      <c r="Q56" s="43"/>
    </row>
    <row r="57" spans="6:17" ht="10.5" customHeight="1" x14ac:dyDescent="0.2">
      <c r="F57" s="171"/>
      <c r="G57" s="171"/>
      <c r="H57" s="171"/>
      <c r="I57" s="171"/>
      <c r="J57" s="171"/>
      <c r="K57" s="171"/>
      <c r="L57" s="171"/>
      <c r="M57" s="171"/>
      <c r="N57" s="43"/>
      <c r="O57" s="43"/>
      <c r="P57" s="43"/>
      <c r="Q57" s="43"/>
    </row>
    <row r="58" spans="6:17" ht="10.5" customHeight="1" x14ac:dyDescent="0.2">
      <c r="F58" s="171"/>
      <c r="G58" s="171"/>
      <c r="H58" s="171"/>
      <c r="I58" s="171"/>
      <c r="J58" s="171"/>
      <c r="K58" s="171"/>
      <c r="L58" s="171"/>
      <c r="M58" s="171"/>
      <c r="N58" s="43"/>
      <c r="O58" s="43"/>
      <c r="P58" s="43"/>
      <c r="Q58" s="43"/>
    </row>
    <row r="59" spans="6:17" ht="10.5" customHeight="1" x14ac:dyDescent="0.2">
      <c r="F59" s="171"/>
      <c r="G59" s="171"/>
      <c r="H59" s="171"/>
      <c r="I59" s="171"/>
      <c r="J59" s="171"/>
      <c r="K59" s="171"/>
      <c r="L59" s="171"/>
      <c r="M59" s="171"/>
      <c r="N59" s="43"/>
      <c r="O59" s="43"/>
      <c r="P59" s="43"/>
      <c r="Q59" s="43"/>
    </row>
    <row r="60" spans="6:17" ht="10.5" customHeight="1" x14ac:dyDescent="0.2">
      <c r="F60" s="171"/>
      <c r="G60" s="171"/>
      <c r="H60" s="171"/>
      <c r="I60" s="171"/>
      <c r="J60" s="171"/>
      <c r="K60" s="171"/>
      <c r="L60" s="171"/>
      <c r="M60" s="171"/>
      <c r="N60" s="43"/>
      <c r="O60" s="43"/>
      <c r="P60" s="43"/>
      <c r="Q60" s="43"/>
    </row>
    <row r="61" spans="6:17" ht="10.5" customHeight="1" x14ac:dyDescent="0.2">
      <c r="F61" s="171"/>
      <c r="G61" s="171"/>
      <c r="H61" s="171"/>
      <c r="I61" s="171"/>
      <c r="J61" s="171"/>
      <c r="K61" s="171"/>
      <c r="L61" s="171"/>
      <c r="M61" s="171"/>
      <c r="N61" s="43"/>
      <c r="O61" s="43"/>
      <c r="P61" s="43"/>
      <c r="Q61" s="43"/>
    </row>
    <row r="62" spans="6:17" ht="10.5" customHeight="1" x14ac:dyDescent="0.2">
      <c r="F62" s="171"/>
      <c r="G62" s="171"/>
      <c r="H62" s="171"/>
      <c r="I62" s="171"/>
      <c r="J62" s="171"/>
      <c r="K62" s="171"/>
      <c r="L62" s="171"/>
      <c r="M62" s="171"/>
      <c r="N62" s="43"/>
      <c r="O62" s="43"/>
      <c r="P62" s="43"/>
      <c r="Q62" s="43"/>
    </row>
    <row r="63" spans="6:17" ht="10.5" customHeight="1" x14ac:dyDescent="0.2">
      <c r="F63" s="171"/>
      <c r="G63" s="171"/>
      <c r="H63" s="171"/>
      <c r="I63" s="171"/>
      <c r="J63" s="171"/>
      <c r="K63" s="171"/>
      <c r="L63" s="171"/>
      <c r="M63" s="171"/>
      <c r="N63" s="43"/>
      <c r="O63" s="43"/>
      <c r="P63" s="43"/>
      <c r="Q63" s="43"/>
    </row>
    <row r="64" spans="6:17" ht="10.5" customHeight="1" x14ac:dyDescent="0.2">
      <c r="F64" s="171"/>
      <c r="G64" s="171"/>
      <c r="H64" s="171"/>
      <c r="I64" s="171"/>
      <c r="J64" s="171"/>
      <c r="K64" s="171"/>
      <c r="L64" s="171"/>
      <c r="M64" s="171"/>
      <c r="N64" s="43"/>
      <c r="O64" s="43"/>
      <c r="P64" s="43"/>
      <c r="Q64" s="43"/>
    </row>
    <row r="65" spans="6:17" ht="10.5" customHeight="1" x14ac:dyDescent="0.2">
      <c r="F65" s="171"/>
      <c r="G65" s="171"/>
      <c r="H65" s="171"/>
      <c r="I65" s="171"/>
      <c r="J65" s="171"/>
      <c r="K65" s="171"/>
      <c r="L65" s="171"/>
      <c r="M65" s="171"/>
      <c r="N65" s="43"/>
      <c r="O65" s="43"/>
      <c r="P65" s="43"/>
      <c r="Q65" s="4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5"/>
  <sheetViews>
    <sheetView showGridLines="0" zoomScale="130" zoomScaleNormal="130" workbookViewId="0"/>
  </sheetViews>
  <sheetFormatPr defaultColWidth="9.140625" defaultRowHeight="10.5" customHeight="1" x14ac:dyDescent="0.2"/>
  <cols>
    <col min="1" max="7" width="9.140625" style="77"/>
    <col min="8" max="8" width="11.28515625" style="77" bestFit="1" customWidth="1"/>
    <col min="9" max="12" width="9.28515625" style="77" bestFit="1" customWidth="1"/>
    <col min="13" max="16384" width="9.140625" style="77"/>
  </cols>
  <sheetData>
    <row r="1" spans="1:12" ht="10.5" customHeight="1" x14ac:dyDescent="0.2">
      <c r="A1" s="75" t="s">
        <v>4</v>
      </c>
      <c r="B1" s="76" t="s">
        <v>264</v>
      </c>
      <c r="I1" s="19" t="s">
        <v>9</v>
      </c>
      <c r="J1" s="18"/>
      <c r="K1" s="18"/>
    </row>
    <row r="2" spans="1:12" ht="10.5" customHeight="1" x14ac:dyDescent="0.2">
      <c r="A2" s="77" t="s">
        <v>1</v>
      </c>
      <c r="B2" s="76" t="s">
        <v>265</v>
      </c>
    </row>
    <row r="3" spans="1:12" ht="10.5" customHeight="1" x14ac:dyDescent="0.2">
      <c r="A3" s="77" t="s">
        <v>6</v>
      </c>
      <c r="B3" s="77" t="s">
        <v>7</v>
      </c>
    </row>
    <row r="4" spans="1:12" ht="10.5" customHeight="1" x14ac:dyDescent="0.2">
      <c r="A4" s="77" t="s">
        <v>2</v>
      </c>
      <c r="B4" s="77" t="s">
        <v>8</v>
      </c>
    </row>
    <row r="5" spans="1:12" ht="10.5" customHeight="1" x14ac:dyDescent="0.2">
      <c r="A5" s="77" t="s">
        <v>5</v>
      </c>
      <c r="B5" s="78" t="s">
        <v>266</v>
      </c>
    </row>
    <row r="6" spans="1:12" ht="10.5" customHeight="1" x14ac:dyDescent="0.2">
      <c r="A6" s="77" t="s">
        <v>3</v>
      </c>
      <c r="B6" s="78" t="s">
        <v>569</v>
      </c>
    </row>
    <row r="8" spans="1:12" ht="10.5" customHeight="1" x14ac:dyDescent="0.2">
      <c r="I8" s="77" t="s">
        <v>485</v>
      </c>
      <c r="J8" s="77" t="s">
        <v>486</v>
      </c>
      <c r="K8" s="77" t="s">
        <v>487</v>
      </c>
      <c r="L8" s="77" t="s">
        <v>488</v>
      </c>
    </row>
    <row r="9" spans="1:12" ht="10.5" customHeight="1" x14ac:dyDescent="0.2">
      <c r="I9" s="77" t="s">
        <v>489</v>
      </c>
      <c r="J9" s="77" t="s">
        <v>490</v>
      </c>
      <c r="K9" s="77" t="s">
        <v>491</v>
      </c>
      <c r="L9" s="77" t="s">
        <v>492</v>
      </c>
    </row>
    <row r="10" spans="1:12" ht="10.5" customHeight="1" x14ac:dyDescent="0.2">
      <c r="H10" s="79">
        <v>42734</v>
      </c>
      <c r="I10" s="80">
        <v>0.16059999999999999</v>
      </c>
      <c r="J10" s="80">
        <v>0.17150000000000001</v>
      </c>
      <c r="K10" s="80">
        <v>0.16750000000000001</v>
      </c>
      <c r="L10" s="80">
        <v>0.17829999999999999</v>
      </c>
    </row>
    <row r="11" spans="1:12" ht="10.5" customHeight="1" x14ac:dyDescent="0.2">
      <c r="H11" s="79">
        <v>42739</v>
      </c>
      <c r="I11" s="80">
        <v>0.1605</v>
      </c>
      <c r="J11" s="80">
        <v>0.1714</v>
      </c>
      <c r="K11" s="80">
        <v>0.16739999999999999</v>
      </c>
      <c r="L11" s="80">
        <v>0.1782</v>
      </c>
    </row>
    <row r="12" spans="1:12" ht="10.5" customHeight="1" x14ac:dyDescent="0.2">
      <c r="H12" s="79">
        <v>42740</v>
      </c>
      <c r="I12" s="80">
        <v>0.16039999999999999</v>
      </c>
      <c r="J12" s="80">
        <v>0.17130000000000001</v>
      </c>
      <c r="K12" s="80">
        <v>0.1673</v>
      </c>
      <c r="L12" s="80">
        <v>0.17810000000000001</v>
      </c>
    </row>
    <row r="13" spans="1:12" ht="10.5" customHeight="1" x14ac:dyDescent="0.2">
      <c r="H13" s="79">
        <v>42741</v>
      </c>
      <c r="I13" s="80">
        <v>0.16039999999999999</v>
      </c>
      <c r="J13" s="80">
        <v>0.17119999999999999</v>
      </c>
      <c r="K13" s="80">
        <v>0.16719999999999999</v>
      </c>
      <c r="L13" s="80">
        <v>0.17799999999999999</v>
      </c>
    </row>
    <row r="14" spans="1:12" ht="10.5" customHeight="1" x14ac:dyDescent="0.2">
      <c r="H14" s="79">
        <v>42745</v>
      </c>
      <c r="I14" s="80">
        <v>0.16020000000000001</v>
      </c>
      <c r="J14" s="80">
        <v>0.17100000000000001</v>
      </c>
      <c r="K14" s="80">
        <v>0.16700000000000001</v>
      </c>
      <c r="L14" s="80">
        <v>0.1779</v>
      </c>
    </row>
    <row r="15" spans="1:12" ht="10.5" customHeight="1" x14ac:dyDescent="0.2">
      <c r="H15" s="79">
        <v>42746</v>
      </c>
      <c r="I15" s="80">
        <v>0.16</v>
      </c>
      <c r="J15" s="80">
        <v>0.17080000000000001</v>
      </c>
      <c r="K15" s="80">
        <v>0.16669999999999999</v>
      </c>
      <c r="L15" s="80">
        <v>0.1777</v>
      </c>
    </row>
    <row r="16" spans="1:12" ht="10.5" customHeight="1" x14ac:dyDescent="0.2">
      <c r="H16" s="79">
        <v>42747</v>
      </c>
      <c r="I16" s="80">
        <v>0.15989999999999999</v>
      </c>
      <c r="J16" s="80">
        <v>0.1706</v>
      </c>
      <c r="K16" s="80">
        <v>0.16639999999999999</v>
      </c>
      <c r="L16" s="80">
        <v>0.17749999999999999</v>
      </c>
    </row>
    <row r="17" spans="8:12" ht="10.5" customHeight="1" x14ac:dyDescent="0.2">
      <c r="H17" s="79">
        <v>42748</v>
      </c>
      <c r="I17" s="80">
        <v>0.15970000000000001</v>
      </c>
      <c r="J17" s="80">
        <v>0.1704</v>
      </c>
      <c r="K17" s="80">
        <v>0.16619999999999999</v>
      </c>
      <c r="L17" s="80">
        <v>0.17730000000000001</v>
      </c>
    </row>
    <row r="18" spans="8:12" ht="10.5" customHeight="1" x14ac:dyDescent="0.2">
      <c r="H18" s="79">
        <v>42751</v>
      </c>
      <c r="I18" s="80">
        <v>0.15959999999999999</v>
      </c>
      <c r="J18" s="80">
        <v>0.17019999999999999</v>
      </c>
      <c r="K18" s="80">
        <v>0.16600000000000001</v>
      </c>
      <c r="L18" s="80">
        <v>0.1772</v>
      </c>
    </row>
    <row r="19" spans="8:12" ht="10.5" customHeight="1" x14ac:dyDescent="0.2">
      <c r="H19" s="79">
        <v>42752</v>
      </c>
      <c r="I19" s="80">
        <v>0.1595</v>
      </c>
      <c r="J19" s="80">
        <v>0.17</v>
      </c>
      <c r="K19" s="80">
        <v>0.16569999999999999</v>
      </c>
      <c r="L19" s="80">
        <v>0.17699999999999999</v>
      </c>
    </row>
    <row r="20" spans="8:12" ht="10.5" customHeight="1" x14ac:dyDescent="0.2">
      <c r="H20" s="79">
        <v>42753</v>
      </c>
      <c r="I20" s="80">
        <v>0.15939999999999999</v>
      </c>
      <c r="J20" s="80">
        <v>0.1699</v>
      </c>
      <c r="K20" s="80">
        <v>0.16539999999999999</v>
      </c>
      <c r="L20" s="80">
        <v>0.17680000000000001</v>
      </c>
    </row>
    <row r="21" spans="8:12" ht="10.5" customHeight="1" x14ac:dyDescent="0.2">
      <c r="H21" s="79">
        <v>42754</v>
      </c>
      <c r="I21" s="80">
        <v>0.15920000000000001</v>
      </c>
      <c r="J21" s="80">
        <v>0.16969999999999999</v>
      </c>
      <c r="K21" s="80">
        <v>0.1653</v>
      </c>
      <c r="L21" s="80">
        <v>0.1767</v>
      </c>
    </row>
    <row r="22" spans="8:12" ht="10.5" customHeight="1" x14ac:dyDescent="0.2">
      <c r="H22" s="79">
        <v>42755</v>
      </c>
      <c r="I22" s="80">
        <v>0.15909999999999999</v>
      </c>
      <c r="J22" s="80">
        <v>0.1696</v>
      </c>
      <c r="K22" s="80">
        <v>0.16520000000000001</v>
      </c>
      <c r="L22" s="80">
        <v>0.17660000000000001</v>
      </c>
    </row>
    <row r="23" spans="8:12" ht="10.5" customHeight="1" x14ac:dyDescent="0.2">
      <c r="H23" s="79">
        <v>42758</v>
      </c>
      <c r="I23" s="80">
        <v>0.159</v>
      </c>
      <c r="J23" s="80">
        <v>0.1694</v>
      </c>
      <c r="K23" s="80">
        <v>0.16500000000000001</v>
      </c>
      <c r="L23" s="80">
        <v>0.1764</v>
      </c>
    </row>
    <row r="24" spans="8:12" ht="10.5" customHeight="1" x14ac:dyDescent="0.2">
      <c r="H24" s="79">
        <v>42759</v>
      </c>
      <c r="I24" s="80">
        <v>0.15890000000000001</v>
      </c>
      <c r="J24" s="80">
        <v>0.16930000000000001</v>
      </c>
      <c r="K24" s="80">
        <v>0.1648</v>
      </c>
      <c r="L24" s="80">
        <v>0.17630000000000001</v>
      </c>
    </row>
    <row r="25" spans="8:12" ht="10.5" customHeight="1" x14ac:dyDescent="0.2">
      <c r="H25" s="79">
        <v>42760</v>
      </c>
      <c r="I25" s="80">
        <v>0.1588</v>
      </c>
      <c r="J25" s="80">
        <v>0.16919999999999999</v>
      </c>
      <c r="K25" s="80">
        <v>0.1648</v>
      </c>
      <c r="L25" s="80">
        <v>0.1762</v>
      </c>
    </row>
    <row r="26" spans="8:12" ht="10.5" customHeight="1" x14ac:dyDescent="0.2">
      <c r="H26" s="79">
        <v>42761</v>
      </c>
      <c r="I26" s="80">
        <v>0.15870000000000001</v>
      </c>
      <c r="J26" s="80">
        <v>0.1691</v>
      </c>
      <c r="K26" s="80">
        <v>0.16470000000000001</v>
      </c>
      <c r="L26" s="80">
        <v>0.1762</v>
      </c>
    </row>
    <row r="27" spans="8:12" ht="10.5" customHeight="1" x14ac:dyDescent="0.2">
      <c r="H27" s="79">
        <v>42762</v>
      </c>
      <c r="I27" s="80">
        <v>0.1585</v>
      </c>
      <c r="J27" s="80">
        <v>0.16889999999999999</v>
      </c>
      <c r="K27" s="80">
        <v>0.1646</v>
      </c>
      <c r="L27" s="80">
        <v>0.17599999999999999</v>
      </c>
    </row>
    <row r="28" spans="8:12" ht="10.5" customHeight="1" x14ac:dyDescent="0.2">
      <c r="H28" s="79">
        <v>42765</v>
      </c>
      <c r="I28" s="80">
        <v>0.15840000000000001</v>
      </c>
      <c r="J28" s="80">
        <v>0.16880000000000001</v>
      </c>
      <c r="K28" s="80">
        <v>0.16450000000000001</v>
      </c>
      <c r="L28" s="80">
        <v>0.1759</v>
      </c>
    </row>
    <row r="29" spans="8:12" ht="10.5" customHeight="1" x14ac:dyDescent="0.2">
      <c r="H29" s="79">
        <v>42766</v>
      </c>
      <c r="I29" s="80">
        <v>0.15840000000000001</v>
      </c>
      <c r="J29" s="80">
        <v>0.16880000000000001</v>
      </c>
      <c r="K29" s="80">
        <v>0.16470000000000001</v>
      </c>
      <c r="L29" s="80">
        <v>0.1759</v>
      </c>
    </row>
    <row r="30" spans="8:12" ht="10.5" customHeight="1" x14ac:dyDescent="0.2">
      <c r="H30" s="79">
        <v>42767</v>
      </c>
      <c r="I30" s="80">
        <v>0.1583</v>
      </c>
      <c r="J30" s="80">
        <v>0.16869999999999999</v>
      </c>
      <c r="K30" s="80">
        <v>0.1648</v>
      </c>
      <c r="L30" s="80">
        <v>0.17580000000000001</v>
      </c>
    </row>
    <row r="31" spans="8:12" ht="10.5" customHeight="1" x14ac:dyDescent="0.2">
      <c r="H31" s="79">
        <v>42768</v>
      </c>
      <c r="I31" s="80">
        <v>0.15840000000000001</v>
      </c>
      <c r="J31" s="80">
        <v>0.16869999999999999</v>
      </c>
      <c r="K31" s="80">
        <v>0.1648</v>
      </c>
      <c r="L31" s="80">
        <v>0.17580000000000001</v>
      </c>
    </row>
    <row r="32" spans="8:12" ht="10.5" customHeight="1" x14ac:dyDescent="0.2">
      <c r="H32" s="79">
        <v>42769</v>
      </c>
      <c r="I32" s="80">
        <v>0.1583</v>
      </c>
      <c r="J32" s="80">
        <v>0.1686</v>
      </c>
      <c r="K32" s="80">
        <v>0.16470000000000001</v>
      </c>
      <c r="L32" s="80">
        <v>0.1757</v>
      </c>
    </row>
    <row r="33" spans="8:12" ht="10.5" customHeight="1" x14ac:dyDescent="0.2">
      <c r="H33" s="79">
        <v>42772</v>
      </c>
      <c r="I33" s="80">
        <v>0.15809999999999999</v>
      </c>
      <c r="J33" s="80">
        <v>0.16850000000000001</v>
      </c>
      <c r="K33" s="80">
        <v>0.1646</v>
      </c>
      <c r="L33" s="80">
        <v>0.17549999999999999</v>
      </c>
    </row>
    <row r="34" spans="8:12" ht="10.5" customHeight="1" x14ac:dyDescent="0.2">
      <c r="H34" s="79">
        <v>42773</v>
      </c>
      <c r="I34" s="80">
        <v>0.15790000000000001</v>
      </c>
      <c r="J34" s="80">
        <v>0.16830000000000001</v>
      </c>
      <c r="K34" s="80">
        <v>0.16450000000000001</v>
      </c>
      <c r="L34" s="80">
        <v>0.1754</v>
      </c>
    </row>
    <row r="35" spans="8:12" ht="10.5" customHeight="1" x14ac:dyDescent="0.2">
      <c r="H35" s="79">
        <v>42774</v>
      </c>
      <c r="I35" s="80">
        <v>0.1578</v>
      </c>
      <c r="J35" s="80">
        <v>0.16819999999999999</v>
      </c>
      <c r="K35" s="80">
        <v>0.16439999999999999</v>
      </c>
      <c r="L35" s="80">
        <v>0.17530000000000001</v>
      </c>
    </row>
    <row r="36" spans="8:12" ht="10.5" customHeight="1" x14ac:dyDescent="0.2">
      <c r="H36" s="79">
        <v>42775</v>
      </c>
      <c r="I36" s="80">
        <v>0.1578</v>
      </c>
      <c r="J36" s="80">
        <v>0.16830000000000001</v>
      </c>
      <c r="K36" s="80">
        <v>0.16450000000000001</v>
      </c>
      <c r="L36" s="80">
        <v>0.17530000000000001</v>
      </c>
    </row>
    <row r="37" spans="8:12" ht="10.5" customHeight="1" x14ac:dyDescent="0.2">
      <c r="H37" s="79">
        <v>42776</v>
      </c>
      <c r="I37" s="80">
        <v>0.15770000000000001</v>
      </c>
      <c r="J37" s="80">
        <v>0.16819999999999999</v>
      </c>
      <c r="K37" s="80">
        <v>0.1646</v>
      </c>
      <c r="L37" s="80">
        <v>0.17519999999999999</v>
      </c>
    </row>
    <row r="38" spans="8:12" ht="10.5" customHeight="1" x14ac:dyDescent="0.2">
      <c r="H38" s="79">
        <v>42779</v>
      </c>
      <c r="I38" s="80">
        <v>0.15759999999999999</v>
      </c>
      <c r="J38" s="80">
        <v>0.16819999999999999</v>
      </c>
      <c r="K38" s="80">
        <v>0.1646</v>
      </c>
      <c r="L38" s="80">
        <v>0.17499999999999999</v>
      </c>
    </row>
    <row r="39" spans="8:12" ht="10.5" customHeight="1" x14ac:dyDescent="0.2">
      <c r="H39" s="79">
        <v>42780</v>
      </c>
      <c r="I39" s="80">
        <v>0.1575</v>
      </c>
      <c r="J39" s="80">
        <v>0.1681</v>
      </c>
      <c r="K39" s="80">
        <v>0.1646</v>
      </c>
      <c r="L39" s="80">
        <v>0.1749</v>
      </c>
    </row>
    <row r="40" spans="8:12" ht="10.5" customHeight="1" x14ac:dyDescent="0.2">
      <c r="H40" s="79">
        <v>42781</v>
      </c>
      <c r="I40" s="80">
        <v>0.15740000000000001</v>
      </c>
      <c r="J40" s="80">
        <v>0.1681</v>
      </c>
      <c r="K40" s="80">
        <v>0.1646</v>
      </c>
      <c r="L40" s="80">
        <v>0.17480000000000001</v>
      </c>
    </row>
    <row r="41" spans="8:12" ht="10.5" customHeight="1" x14ac:dyDescent="0.2">
      <c r="H41" s="79">
        <v>42782</v>
      </c>
      <c r="I41" s="80">
        <v>0.1573</v>
      </c>
      <c r="J41" s="80">
        <v>0.16800000000000001</v>
      </c>
      <c r="K41" s="80">
        <v>0.1646</v>
      </c>
      <c r="L41" s="80">
        <v>0.17460000000000001</v>
      </c>
    </row>
    <row r="42" spans="8:12" ht="10.5" customHeight="1" x14ac:dyDescent="0.2">
      <c r="H42" s="79">
        <v>42783</v>
      </c>
      <c r="I42" s="80">
        <v>0.15720000000000001</v>
      </c>
      <c r="J42" s="80">
        <v>0.16789999999999999</v>
      </c>
      <c r="K42" s="80">
        <v>0.16450000000000001</v>
      </c>
      <c r="L42" s="80">
        <v>0.17449999999999999</v>
      </c>
    </row>
    <row r="43" spans="8:12" ht="10.5" customHeight="1" x14ac:dyDescent="0.2">
      <c r="H43" s="79">
        <v>42783</v>
      </c>
      <c r="I43" s="80">
        <v>0.15709999999999999</v>
      </c>
      <c r="J43" s="80">
        <v>0.1678</v>
      </c>
      <c r="K43" s="80">
        <v>0.16450000000000001</v>
      </c>
      <c r="L43" s="80">
        <v>0.17430000000000001</v>
      </c>
    </row>
    <row r="44" spans="8:12" ht="10.5" customHeight="1" x14ac:dyDescent="0.2">
      <c r="H44" s="79">
        <v>42786</v>
      </c>
      <c r="I44" s="80">
        <v>0.15690000000000001</v>
      </c>
      <c r="J44" s="80">
        <v>0.16769999999999999</v>
      </c>
      <c r="K44" s="80">
        <v>0.16450000000000001</v>
      </c>
      <c r="L44" s="80">
        <v>0.1741</v>
      </c>
    </row>
    <row r="45" spans="8:12" ht="10.5" customHeight="1" x14ac:dyDescent="0.2">
      <c r="H45" s="79">
        <v>42787</v>
      </c>
      <c r="I45" s="80">
        <v>0.157</v>
      </c>
      <c r="J45" s="80">
        <v>0.1678</v>
      </c>
      <c r="K45" s="80">
        <v>0.16450000000000001</v>
      </c>
      <c r="L45" s="80">
        <v>0.1741</v>
      </c>
    </row>
    <row r="46" spans="8:12" ht="10.5" customHeight="1" x14ac:dyDescent="0.2">
      <c r="H46" s="79">
        <v>42788</v>
      </c>
      <c r="I46" s="80">
        <v>0.157</v>
      </c>
      <c r="J46" s="80">
        <v>0.1678</v>
      </c>
      <c r="K46" s="80">
        <v>0.16439999999999999</v>
      </c>
      <c r="L46" s="80">
        <v>0.1741</v>
      </c>
    </row>
    <row r="47" spans="8:12" ht="10.5" customHeight="1" x14ac:dyDescent="0.2">
      <c r="H47" s="79">
        <v>42789</v>
      </c>
      <c r="I47" s="80">
        <v>0.157</v>
      </c>
      <c r="J47" s="80">
        <v>0.1678</v>
      </c>
      <c r="K47" s="80">
        <v>0.1643</v>
      </c>
      <c r="L47" s="80">
        <v>0.17399999999999999</v>
      </c>
    </row>
    <row r="48" spans="8:12" ht="10.5" customHeight="1" x14ac:dyDescent="0.2">
      <c r="H48" s="79">
        <v>42790</v>
      </c>
      <c r="I48" s="80">
        <v>0.15679999999999999</v>
      </c>
      <c r="J48" s="80">
        <v>0.1676</v>
      </c>
      <c r="K48" s="80">
        <v>0.16420000000000001</v>
      </c>
      <c r="L48" s="80">
        <v>0.17380000000000001</v>
      </c>
    </row>
    <row r="49" spans="8:12" ht="10.5" customHeight="1" x14ac:dyDescent="0.2">
      <c r="H49" s="79">
        <v>42793</v>
      </c>
      <c r="I49" s="80">
        <v>0.15679999999999999</v>
      </c>
      <c r="J49" s="80">
        <v>0.1676</v>
      </c>
      <c r="K49" s="80">
        <v>0.1641</v>
      </c>
      <c r="L49" s="80">
        <v>0.17369999999999999</v>
      </c>
    </row>
    <row r="50" spans="8:12" ht="10.5" customHeight="1" x14ac:dyDescent="0.2">
      <c r="H50" s="79">
        <v>42794</v>
      </c>
      <c r="I50" s="80">
        <v>0.15679999999999999</v>
      </c>
      <c r="J50" s="80">
        <v>0.1676</v>
      </c>
      <c r="K50" s="80">
        <v>0.16400000000000001</v>
      </c>
      <c r="L50" s="80">
        <v>0.17369999999999999</v>
      </c>
    </row>
    <row r="51" spans="8:12" ht="10.5" customHeight="1" x14ac:dyDescent="0.2">
      <c r="H51" s="79">
        <v>42795</v>
      </c>
      <c r="I51" s="80">
        <v>0.15670000000000001</v>
      </c>
      <c r="J51" s="80">
        <v>0.16750000000000001</v>
      </c>
      <c r="K51" s="80">
        <v>0.16389999999999999</v>
      </c>
      <c r="L51" s="80">
        <v>0.17349999999999999</v>
      </c>
    </row>
    <row r="52" spans="8:12" ht="10.5" customHeight="1" x14ac:dyDescent="0.2">
      <c r="H52" s="79">
        <v>42796</v>
      </c>
      <c r="I52" s="80">
        <v>0.1565</v>
      </c>
      <c r="J52" s="80">
        <v>0.1673</v>
      </c>
      <c r="K52" s="80">
        <v>0.1638</v>
      </c>
      <c r="L52" s="80">
        <v>0.17330000000000001</v>
      </c>
    </row>
    <row r="53" spans="8:12" ht="10.5" customHeight="1" x14ac:dyDescent="0.2">
      <c r="H53" s="79">
        <v>42797</v>
      </c>
      <c r="I53" s="80">
        <v>0.15629999999999999</v>
      </c>
      <c r="J53" s="80">
        <v>0.1671</v>
      </c>
      <c r="K53" s="80">
        <v>0.1636</v>
      </c>
      <c r="L53" s="80">
        <v>0.17299999999999999</v>
      </c>
    </row>
    <row r="54" spans="8:12" ht="10.5" customHeight="1" x14ac:dyDescent="0.2">
      <c r="H54" s="79">
        <v>42800</v>
      </c>
      <c r="I54" s="80">
        <v>0.15609999999999999</v>
      </c>
      <c r="J54" s="80">
        <v>0.16689999999999999</v>
      </c>
      <c r="K54" s="80">
        <v>0.16339999999999999</v>
      </c>
      <c r="L54" s="80">
        <v>0.17269999999999999</v>
      </c>
    </row>
    <row r="55" spans="8:12" ht="10.5" customHeight="1" x14ac:dyDescent="0.2">
      <c r="H55" s="79">
        <v>42801</v>
      </c>
      <c r="I55" s="80">
        <v>0.15609999999999999</v>
      </c>
      <c r="J55" s="80">
        <v>0.16689999999999999</v>
      </c>
      <c r="K55" s="80">
        <v>0.16320000000000001</v>
      </c>
      <c r="L55" s="80">
        <v>0.1726</v>
      </c>
    </row>
    <row r="56" spans="8:12" ht="10.5" customHeight="1" x14ac:dyDescent="0.2">
      <c r="H56" s="79">
        <v>42803</v>
      </c>
      <c r="I56" s="80">
        <v>0.15590000000000001</v>
      </c>
      <c r="J56" s="80">
        <v>0.16669999999999999</v>
      </c>
      <c r="K56" s="80">
        <v>0.16309999999999999</v>
      </c>
      <c r="L56" s="80">
        <v>0.1724</v>
      </c>
    </row>
    <row r="57" spans="8:12" ht="10.5" customHeight="1" x14ac:dyDescent="0.2">
      <c r="H57" s="79">
        <v>42804</v>
      </c>
      <c r="I57" s="80">
        <v>0.15570000000000001</v>
      </c>
      <c r="J57" s="80">
        <v>0.16650000000000001</v>
      </c>
      <c r="K57" s="80">
        <v>0.16289999999999999</v>
      </c>
      <c r="L57" s="80">
        <v>0.17219999999999999</v>
      </c>
    </row>
    <row r="58" spans="8:12" ht="10.5" customHeight="1" x14ac:dyDescent="0.2">
      <c r="H58" s="79">
        <v>42807</v>
      </c>
      <c r="I58" s="80">
        <v>0.15559999999999999</v>
      </c>
      <c r="J58" s="80">
        <v>0.1663</v>
      </c>
      <c r="K58" s="80">
        <v>0.1628</v>
      </c>
      <c r="L58" s="80">
        <v>0.17199999999999999</v>
      </c>
    </row>
    <row r="59" spans="8:12" ht="10.5" customHeight="1" x14ac:dyDescent="0.2">
      <c r="H59" s="79">
        <v>42808</v>
      </c>
      <c r="I59" s="80">
        <v>0.15540000000000001</v>
      </c>
      <c r="J59" s="80">
        <v>0.1661</v>
      </c>
      <c r="K59" s="80">
        <v>0.16259999999999999</v>
      </c>
      <c r="L59" s="80">
        <v>0.17180000000000001</v>
      </c>
    </row>
    <row r="60" spans="8:12" ht="10.5" customHeight="1" x14ac:dyDescent="0.2">
      <c r="H60" s="79">
        <v>42809</v>
      </c>
      <c r="I60" s="80">
        <v>0.1552</v>
      </c>
      <c r="J60" s="80">
        <v>0.16589999999999999</v>
      </c>
      <c r="K60" s="80">
        <v>0.16250000000000001</v>
      </c>
      <c r="L60" s="80">
        <v>0.17150000000000001</v>
      </c>
    </row>
    <row r="61" spans="8:12" ht="10.5" customHeight="1" x14ac:dyDescent="0.2">
      <c r="H61" s="79">
        <v>42810</v>
      </c>
      <c r="I61" s="80">
        <v>0.155</v>
      </c>
      <c r="J61" s="80">
        <v>0.16569999999999999</v>
      </c>
      <c r="K61" s="80">
        <v>0.1623</v>
      </c>
      <c r="L61" s="80">
        <v>0.17130000000000001</v>
      </c>
    </row>
    <row r="62" spans="8:12" ht="10.5" customHeight="1" x14ac:dyDescent="0.2">
      <c r="H62" s="79">
        <v>42811</v>
      </c>
      <c r="I62" s="80">
        <v>0.15490000000000001</v>
      </c>
      <c r="J62" s="80">
        <v>0.16550000000000001</v>
      </c>
      <c r="K62" s="80">
        <v>0.16209999999999999</v>
      </c>
      <c r="L62" s="80">
        <v>0.1711</v>
      </c>
    </row>
    <row r="63" spans="8:12" ht="10.5" customHeight="1" x14ac:dyDescent="0.2">
      <c r="H63" s="79">
        <v>42814</v>
      </c>
      <c r="I63" s="80">
        <v>0.15459999999999999</v>
      </c>
      <c r="J63" s="80">
        <v>0.16520000000000001</v>
      </c>
      <c r="K63" s="80">
        <v>0.16189999999999999</v>
      </c>
      <c r="L63" s="80">
        <v>0.17080000000000001</v>
      </c>
    </row>
    <row r="64" spans="8:12" ht="10.5" customHeight="1" x14ac:dyDescent="0.2">
      <c r="H64" s="79">
        <v>42815</v>
      </c>
      <c r="I64" s="80">
        <v>0.15440000000000001</v>
      </c>
      <c r="J64" s="80">
        <v>0.16489999999999999</v>
      </c>
      <c r="K64" s="80">
        <v>0.1615</v>
      </c>
      <c r="L64" s="80">
        <v>0.1704</v>
      </c>
    </row>
    <row r="65" spans="8:12" ht="10.5" customHeight="1" x14ac:dyDescent="0.2">
      <c r="H65" s="79">
        <v>42816</v>
      </c>
      <c r="I65" s="80">
        <v>0.15409999999999999</v>
      </c>
      <c r="J65" s="80">
        <v>0.16450000000000001</v>
      </c>
      <c r="K65" s="80">
        <v>0.16109999999999999</v>
      </c>
      <c r="L65" s="80">
        <v>0.17</v>
      </c>
    </row>
    <row r="66" spans="8:12" ht="10.5" customHeight="1" x14ac:dyDescent="0.2">
      <c r="H66" s="79">
        <v>42817</v>
      </c>
      <c r="I66" s="80">
        <v>0.1537</v>
      </c>
      <c r="J66" s="80">
        <v>0.16389999999999999</v>
      </c>
      <c r="K66" s="80">
        <v>0.1605</v>
      </c>
      <c r="L66" s="80">
        <v>0.1694</v>
      </c>
    </row>
    <row r="67" spans="8:12" ht="10.5" customHeight="1" x14ac:dyDescent="0.2">
      <c r="H67" s="79">
        <v>42818</v>
      </c>
      <c r="I67" s="80">
        <v>0.15329999999999999</v>
      </c>
      <c r="J67" s="80">
        <v>0.16350000000000001</v>
      </c>
      <c r="K67" s="80">
        <v>0.16020000000000001</v>
      </c>
      <c r="L67" s="80">
        <v>0.16880000000000001</v>
      </c>
    </row>
    <row r="68" spans="8:12" ht="10.5" customHeight="1" x14ac:dyDescent="0.2">
      <c r="H68" s="79">
        <v>42821</v>
      </c>
      <c r="I68" s="80">
        <v>0.15290000000000001</v>
      </c>
      <c r="J68" s="80">
        <v>0.16300000000000001</v>
      </c>
      <c r="K68" s="80">
        <v>0.1598</v>
      </c>
      <c r="L68" s="80">
        <v>0.16830000000000001</v>
      </c>
    </row>
    <row r="69" spans="8:12" ht="10.5" customHeight="1" x14ac:dyDescent="0.2">
      <c r="H69" s="79">
        <v>42822</v>
      </c>
      <c r="I69" s="80">
        <v>0.1527</v>
      </c>
      <c r="J69" s="80">
        <v>0.16270000000000001</v>
      </c>
      <c r="K69" s="80">
        <v>0.15939999999999999</v>
      </c>
      <c r="L69" s="80">
        <v>0.16800000000000001</v>
      </c>
    </row>
    <row r="70" spans="8:12" ht="10.5" customHeight="1" x14ac:dyDescent="0.2">
      <c r="H70" s="79">
        <v>42823</v>
      </c>
      <c r="I70" s="80">
        <v>0.1525</v>
      </c>
      <c r="J70" s="80">
        <v>0.16239999999999999</v>
      </c>
      <c r="K70" s="80">
        <v>0.159</v>
      </c>
      <c r="L70" s="80">
        <v>0.1676</v>
      </c>
    </row>
    <row r="71" spans="8:12" ht="10.5" customHeight="1" x14ac:dyDescent="0.2">
      <c r="H71" s="79">
        <v>42824</v>
      </c>
      <c r="I71" s="80">
        <v>0.152</v>
      </c>
      <c r="J71" s="80">
        <v>0.1618</v>
      </c>
      <c r="K71" s="80">
        <v>0.15870000000000001</v>
      </c>
      <c r="L71" s="80">
        <v>0.16700000000000001</v>
      </c>
    </row>
    <row r="72" spans="8:12" ht="10.5" customHeight="1" x14ac:dyDescent="0.2">
      <c r="H72" s="79">
        <v>42825</v>
      </c>
      <c r="I72" s="80">
        <v>0.15179999999999999</v>
      </c>
      <c r="J72" s="80">
        <v>0.16159999999999999</v>
      </c>
      <c r="K72" s="80">
        <v>0.1583</v>
      </c>
      <c r="L72" s="80">
        <v>0.16669999999999999</v>
      </c>
    </row>
    <row r="73" spans="8:12" ht="10.5" customHeight="1" x14ac:dyDescent="0.2">
      <c r="H73" s="79">
        <v>42828</v>
      </c>
      <c r="I73" s="80">
        <v>0.1517</v>
      </c>
      <c r="J73" s="80">
        <v>0.1613</v>
      </c>
      <c r="K73" s="80">
        <v>0.158</v>
      </c>
      <c r="L73" s="80">
        <v>0.16639999999999999</v>
      </c>
    </row>
    <row r="74" spans="8:12" ht="10.5" customHeight="1" x14ac:dyDescent="0.2">
      <c r="H74" s="79">
        <v>42829</v>
      </c>
      <c r="I74" s="80">
        <v>0.1515</v>
      </c>
      <c r="J74" s="80">
        <v>0.161</v>
      </c>
      <c r="K74" s="80">
        <v>0.15759999999999999</v>
      </c>
      <c r="L74" s="80">
        <v>0.1661</v>
      </c>
    </row>
    <row r="75" spans="8:12" ht="10.5" customHeight="1" x14ac:dyDescent="0.2">
      <c r="H75" s="79">
        <v>42830</v>
      </c>
      <c r="I75" s="80">
        <v>0.15140000000000001</v>
      </c>
      <c r="J75" s="80">
        <v>0.16089999999999999</v>
      </c>
      <c r="K75" s="80">
        <v>0.1573</v>
      </c>
      <c r="L75" s="80">
        <v>0.16589999999999999</v>
      </c>
    </row>
    <row r="76" spans="8:12" ht="10.5" customHeight="1" x14ac:dyDescent="0.2">
      <c r="H76" s="79">
        <v>42831</v>
      </c>
      <c r="I76" s="80">
        <v>0.15110000000000001</v>
      </c>
      <c r="J76" s="80">
        <v>0.1605</v>
      </c>
      <c r="K76" s="80">
        <v>0.157</v>
      </c>
      <c r="L76" s="80">
        <v>0.16550000000000001</v>
      </c>
    </row>
    <row r="77" spans="8:12" ht="10.5" customHeight="1" x14ac:dyDescent="0.2">
      <c r="H77" s="79">
        <v>42832</v>
      </c>
      <c r="I77" s="80">
        <v>0.15090000000000001</v>
      </c>
      <c r="J77" s="80">
        <v>0.16020000000000001</v>
      </c>
      <c r="K77" s="80">
        <v>0.15640000000000001</v>
      </c>
      <c r="L77" s="80">
        <v>0.16520000000000001</v>
      </c>
    </row>
    <row r="78" spans="8:12" ht="10.5" customHeight="1" x14ac:dyDescent="0.2">
      <c r="H78" s="79">
        <v>42835</v>
      </c>
      <c r="I78" s="80">
        <v>0.1507</v>
      </c>
      <c r="J78" s="80">
        <v>0.15989999999999999</v>
      </c>
      <c r="K78" s="80">
        <v>0.15609999999999999</v>
      </c>
      <c r="L78" s="80">
        <v>0.16489999999999999</v>
      </c>
    </row>
    <row r="79" spans="8:12" ht="10.5" customHeight="1" x14ac:dyDescent="0.2">
      <c r="H79" s="79">
        <v>42836</v>
      </c>
      <c r="I79" s="80">
        <v>0.15049999999999999</v>
      </c>
      <c r="J79" s="80">
        <v>0.15959999999999999</v>
      </c>
      <c r="K79" s="80">
        <v>0.15570000000000001</v>
      </c>
      <c r="L79" s="80">
        <v>0.1646</v>
      </c>
    </row>
    <row r="80" spans="8:12" ht="10.5" customHeight="1" x14ac:dyDescent="0.2">
      <c r="H80" s="79">
        <v>42837</v>
      </c>
      <c r="I80" s="80">
        <v>0.15029999999999999</v>
      </c>
      <c r="J80" s="80">
        <v>0.15939999999999999</v>
      </c>
      <c r="K80" s="80">
        <v>0.15529999999999999</v>
      </c>
      <c r="L80" s="80">
        <v>0.1643</v>
      </c>
    </row>
    <row r="81" spans="8:12" ht="10.5" customHeight="1" x14ac:dyDescent="0.2">
      <c r="H81" s="79">
        <v>42838</v>
      </c>
      <c r="I81" s="80">
        <v>0.15010000000000001</v>
      </c>
      <c r="J81" s="80">
        <v>0.15909999999999999</v>
      </c>
      <c r="K81" s="80">
        <v>0.15490000000000001</v>
      </c>
      <c r="L81" s="80">
        <v>0.16400000000000001</v>
      </c>
    </row>
    <row r="82" spans="8:12" ht="10.5" customHeight="1" x14ac:dyDescent="0.2">
      <c r="H82" s="79">
        <v>42839</v>
      </c>
      <c r="I82" s="80">
        <v>0.15</v>
      </c>
      <c r="J82" s="80">
        <v>0.15890000000000001</v>
      </c>
      <c r="K82" s="80">
        <v>0.15429999999999999</v>
      </c>
      <c r="L82" s="80">
        <v>0.16370000000000001</v>
      </c>
    </row>
    <row r="83" spans="8:12" ht="10.5" customHeight="1" x14ac:dyDescent="0.2">
      <c r="H83" s="79">
        <v>42843</v>
      </c>
      <c r="I83" s="80">
        <v>0.14979999999999999</v>
      </c>
      <c r="J83" s="80">
        <v>0.15870000000000001</v>
      </c>
      <c r="K83" s="80">
        <v>0.154</v>
      </c>
      <c r="L83" s="80">
        <v>0.16350000000000001</v>
      </c>
    </row>
    <row r="84" spans="8:12" ht="10.5" customHeight="1" x14ac:dyDescent="0.2">
      <c r="H84" s="79">
        <v>42844</v>
      </c>
      <c r="I84" s="80">
        <v>0.14960000000000001</v>
      </c>
      <c r="J84" s="80">
        <v>0.15840000000000001</v>
      </c>
      <c r="K84" s="80">
        <v>0.15329999999999999</v>
      </c>
      <c r="L84" s="80">
        <v>0.16320000000000001</v>
      </c>
    </row>
    <row r="85" spans="8:12" ht="10.5" customHeight="1" x14ac:dyDescent="0.2">
      <c r="H85" s="79">
        <v>42845</v>
      </c>
      <c r="I85" s="80">
        <v>0.14949999999999999</v>
      </c>
      <c r="J85" s="80">
        <v>0.1583</v>
      </c>
      <c r="K85" s="80">
        <v>0.1532</v>
      </c>
      <c r="L85" s="80">
        <v>0.16309999999999999</v>
      </c>
    </row>
    <row r="86" spans="8:12" ht="10.5" customHeight="1" x14ac:dyDescent="0.2">
      <c r="H86" s="79">
        <v>42846</v>
      </c>
      <c r="I86" s="80">
        <v>0.14949999999999999</v>
      </c>
      <c r="J86" s="80">
        <v>0.15820000000000001</v>
      </c>
      <c r="K86" s="80">
        <v>0.153</v>
      </c>
      <c r="L86" s="80">
        <v>0.16309999999999999</v>
      </c>
    </row>
    <row r="87" spans="8:12" ht="10.5" customHeight="1" x14ac:dyDescent="0.2">
      <c r="H87" s="79">
        <v>42849</v>
      </c>
      <c r="I87" s="80">
        <v>0.14940000000000001</v>
      </c>
      <c r="J87" s="80">
        <v>0.15820000000000001</v>
      </c>
      <c r="K87" s="80">
        <v>0.153</v>
      </c>
      <c r="L87" s="80">
        <v>0.16309999999999999</v>
      </c>
    </row>
    <row r="88" spans="8:12" ht="10.5" customHeight="1" x14ac:dyDescent="0.2">
      <c r="H88" s="79">
        <v>42850</v>
      </c>
      <c r="I88" s="80">
        <v>0.1492</v>
      </c>
      <c r="J88" s="80">
        <v>0.158</v>
      </c>
      <c r="K88" s="80">
        <v>0.15260000000000001</v>
      </c>
      <c r="L88" s="80">
        <v>0.1628</v>
      </c>
    </row>
    <row r="89" spans="8:12" ht="10.5" customHeight="1" x14ac:dyDescent="0.2">
      <c r="H89" s="79">
        <v>42851</v>
      </c>
      <c r="I89" s="80">
        <v>0.14899999999999999</v>
      </c>
      <c r="J89" s="80">
        <v>0.15770000000000001</v>
      </c>
      <c r="K89" s="80">
        <v>0.1522</v>
      </c>
      <c r="L89" s="80">
        <v>0.16259999999999999</v>
      </c>
    </row>
    <row r="90" spans="8:12" ht="10.5" customHeight="1" x14ac:dyDescent="0.2">
      <c r="H90" s="79">
        <v>42852</v>
      </c>
      <c r="I90" s="80">
        <v>0.1487</v>
      </c>
      <c r="J90" s="80">
        <v>0.1575</v>
      </c>
      <c r="K90" s="80">
        <v>0.15179999999999999</v>
      </c>
      <c r="L90" s="80">
        <v>0.1623</v>
      </c>
    </row>
    <row r="91" spans="8:12" ht="10.5" customHeight="1" x14ac:dyDescent="0.2">
      <c r="H91" s="79">
        <v>42853</v>
      </c>
      <c r="I91" s="80">
        <v>0.14829999999999999</v>
      </c>
      <c r="J91" s="80">
        <v>0.157</v>
      </c>
      <c r="K91" s="80">
        <v>0.15129999999999999</v>
      </c>
      <c r="L91" s="80">
        <v>0.16189999999999999</v>
      </c>
    </row>
    <row r="92" spans="8:12" ht="10.5" customHeight="1" x14ac:dyDescent="0.2">
      <c r="H92" s="79">
        <v>42858</v>
      </c>
      <c r="I92" s="80">
        <v>0.14799999999999999</v>
      </c>
      <c r="J92" s="80">
        <v>0.15679999999999999</v>
      </c>
      <c r="K92" s="80">
        <v>0.15090000000000001</v>
      </c>
      <c r="L92" s="80">
        <v>0.16159999999999999</v>
      </c>
    </row>
    <row r="93" spans="8:12" ht="10.5" customHeight="1" x14ac:dyDescent="0.2">
      <c r="H93" s="79">
        <v>42859</v>
      </c>
      <c r="I93" s="80">
        <v>0.1477</v>
      </c>
      <c r="J93" s="80">
        <v>0.1565</v>
      </c>
      <c r="K93" s="80">
        <v>0.15040000000000001</v>
      </c>
      <c r="L93" s="80">
        <v>0.1613</v>
      </c>
    </row>
    <row r="94" spans="8:12" ht="10.5" customHeight="1" x14ac:dyDescent="0.2">
      <c r="H94" s="79">
        <v>42860</v>
      </c>
      <c r="I94" s="80">
        <v>0.14749999999999999</v>
      </c>
      <c r="J94" s="80">
        <v>0.15620000000000001</v>
      </c>
      <c r="K94" s="80">
        <v>0.15</v>
      </c>
      <c r="L94" s="80">
        <v>0.161</v>
      </c>
    </row>
    <row r="95" spans="8:12" ht="10.5" customHeight="1" x14ac:dyDescent="0.2">
      <c r="H95" s="79">
        <v>42865</v>
      </c>
      <c r="I95" s="80">
        <v>0.14729999999999999</v>
      </c>
      <c r="J95" s="80">
        <v>0.156</v>
      </c>
      <c r="K95" s="80">
        <v>0.1497</v>
      </c>
      <c r="L95" s="80">
        <v>0.1608</v>
      </c>
    </row>
    <row r="96" spans="8:12" ht="10.5" customHeight="1" x14ac:dyDescent="0.2">
      <c r="H96" s="79">
        <v>42866</v>
      </c>
      <c r="I96" s="80">
        <v>0.14710000000000001</v>
      </c>
      <c r="J96" s="80">
        <v>0.15570000000000001</v>
      </c>
      <c r="K96" s="80">
        <v>0.14929999999999999</v>
      </c>
      <c r="L96" s="80">
        <v>0.16059999999999999</v>
      </c>
    </row>
    <row r="97" spans="8:12" ht="10.5" customHeight="1" x14ac:dyDescent="0.2">
      <c r="H97" s="79">
        <v>42867</v>
      </c>
      <c r="I97" s="80">
        <v>0.14699999999999999</v>
      </c>
      <c r="J97" s="80">
        <v>0.1555</v>
      </c>
      <c r="K97" s="80">
        <v>0.14910000000000001</v>
      </c>
      <c r="L97" s="80">
        <v>0.1605</v>
      </c>
    </row>
    <row r="98" spans="8:12" ht="10.5" customHeight="1" x14ac:dyDescent="0.2">
      <c r="H98" s="79">
        <v>42868</v>
      </c>
      <c r="I98" s="80">
        <v>0.14680000000000001</v>
      </c>
      <c r="J98" s="80">
        <v>0.15529999999999999</v>
      </c>
      <c r="K98" s="80">
        <v>0.1489</v>
      </c>
      <c r="L98" s="80">
        <v>0.1603</v>
      </c>
    </row>
    <row r="99" spans="8:12" ht="10.5" customHeight="1" x14ac:dyDescent="0.2">
      <c r="H99" s="79">
        <v>42870</v>
      </c>
      <c r="I99" s="80">
        <v>0.1467</v>
      </c>
      <c r="J99" s="80">
        <v>0.15509999999999999</v>
      </c>
      <c r="K99" s="80">
        <v>0.14849999999999999</v>
      </c>
      <c r="L99" s="80">
        <v>0.16</v>
      </c>
    </row>
    <row r="100" spans="8:12" ht="10.5" customHeight="1" x14ac:dyDescent="0.2">
      <c r="H100" s="79">
        <v>42871</v>
      </c>
      <c r="I100" s="80">
        <v>0.14649999999999999</v>
      </c>
      <c r="J100" s="80">
        <v>0.15490000000000001</v>
      </c>
      <c r="K100" s="80">
        <v>0.14810000000000001</v>
      </c>
      <c r="L100" s="80">
        <v>0.1598</v>
      </c>
    </row>
    <row r="101" spans="8:12" ht="10.5" customHeight="1" x14ac:dyDescent="0.2">
      <c r="H101" s="79">
        <v>42872</v>
      </c>
      <c r="I101" s="80">
        <v>0.14649999999999999</v>
      </c>
      <c r="J101" s="80">
        <v>0.15479999999999999</v>
      </c>
      <c r="K101" s="80">
        <v>0.1479</v>
      </c>
      <c r="L101" s="80">
        <v>0.15959999999999999</v>
      </c>
    </row>
    <row r="102" spans="8:12" ht="10.5" customHeight="1" x14ac:dyDescent="0.2">
      <c r="H102" s="79">
        <v>42873</v>
      </c>
      <c r="I102" s="80">
        <v>0.14630000000000001</v>
      </c>
      <c r="J102" s="80">
        <v>0.15459999999999999</v>
      </c>
      <c r="K102" s="80">
        <v>0.1477</v>
      </c>
      <c r="L102" s="80">
        <v>0.15939999999999999</v>
      </c>
    </row>
    <row r="103" spans="8:12" ht="10.5" customHeight="1" x14ac:dyDescent="0.2">
      <c r="H103" s="79">
        <v>42874</v>
      </c>
      <c r="I103" s="80">
        <v>0.1462</v>
      </c>
      <c r="J103" s="80">
        <v>0.15440000000000001</v>
      </c>
      <c r="K103" s="80">
        <v>0.1477</v>
      </c>
      <c r="L103" s="80">
        <v>0.15920000000000001</v>
      </c>
    </row>
    <row r="104" spans="8:12" ht="10.5" customHeight="1" x14ac:dyDescent="0.2">
      <c r="H104" s="79">
        <v>42877</v>
      </c>
      <c r="I104" s="80">
        <v>0.1462</v>
      </c>
      <c r="J104" s="80">
        <v>0.15440000000000001</v>
      </c>
      <c r="K104" s="80">
        <v>0.14779999999999999</v>
      </c>
      <c r="L104" s="80">
        <v>0.1593</v>
      </c>
    </row>
    <row r="105" spans="8:12" ht="10.5" customHeight="1" x14ac:dyDescent="0.2">
      <c r="H105" s="79">
        <v>42878</v>
      </c>
      <c r="I105" s="80">
        <v>0.1462</v>
      </c>
      <c r="J105" s="80">
        <v>0.1545</v>
      </c>
      <c r="K105" s="80">
        <v>0.14799999999999999</v>
      </c>
      <c r="L105" s="80">
        <v>0.15920000000000001</v>
      </c>
    </row>
    <row r="106" spans="8:12" ht="10.5" customHeight="1" x14ac:dyDescent="0.2">
      <c r="H106" s="79">
        <v>42879</v>
      </c>
      <c r="I106" s="80">
        <v>0.14610000000000001</v>
      </c>
      <c r="J106" s="80">
        <v>0.15440000000000001</v>
      </c>
      <c r="K106" s="80">
        <v>0.14779999999999999</v>
      </c>
      <c r="L106" s="80">
        <v>0.159</v>
      </c>
    </row>
    <row r="107" spans="8:12" ht="10.5" customHeight="1" x14ac:dyDescent="0.2">
      <c r="H107" s="79">
        <v>42880</v>
      </c>
      <c r="I107" s="80">
        <v>0.14610000000000001</v>
      </c>
      <c r="J107" s="80">
        <v>0.15440000000000001</v>
      </c>
      <c r="K107" s="80">
        <v>0.1477</v>
      </c>
      <c r="L107" s="80">
        <v>0.15890000000000001</v>
      </c>
    </row>
    <row r="108" spans="8:12" ht="10.5" customHeight="1" x14ac:dyDescent="0.2">
      <c r="H108" s="79">
        <v>42881</v>
      </c>
      <c r="I108" s="80">
        <v>0.1459</v>
      </c>
      <c r="J108" s="80">
        <v>0.15429999999999999</v>
      </c>
      <c r="K108" s="80">
        <v>0.14749999999999999</v>
      </c>
      <c r="L108" s="80">
        <v>0.15870000000000001</v>
      </c>
    </row>
    <row r="109" spans="8:12" ht="10.5" customHeight="1" x14ac:dyDescent="0.2">
      <c r="H109" s="79">
        <v>42884</v>
      </c>
      <c r="I109" s="80">
        <v>0.1459</v>
      </c>
      <c r="J109" s="80">
        <v>0.15440000000000001</v>
      </c>
      <c r="K109" s="80">
        <v>0.14760000000000001</v>
      </c>
      <c r="L109" s="80">
        <v>0.15859999999999999</v>
      </c>
    </row>
    <row r="110" spans="8:12" ht="10.5" customHeight="1" x14ac:dyDescent="0.2">
      <c r="H110" s="79">
        <v>42885</v>
      </c>
      <c r="I110" s="80">
        <v>0.1459</v>
      </c>
      <c r="J110" s="80">
        <v>0.1545</v>
      </c>
      <c r="K110" s="80">
        <v>0.1477</v>
      </c>
      <c r="L110" s="80">
        <v>0.15859999999999999</v>
      </c>
    </row>
    <row r="111" spans="8:12" ht="10.5" customHeight="1" x14ac:dyDescent="0.2">
      <c r="H111" s="79">
        <v>42886</v>
      </c>
      <c r="I111" s="80">
        <v>0.1459</v>
      </c>
      <c r="J111" s="80">
        <v>0.15459999999999999</v>
      </c>
      <c r="K111" s="80">
        <v>0.1477</v>
      </c>
      <c r="L111" s="80">
        <v>0.1585</v>
      </c>
    </row>
    <row r="112" spans="8:12" ht="10.5" customHeight="1" x14ac:dyDescent="0.2">
      <c r="H112" s="79">
        <v>42887</v>
      </c>
      <c r="I112" s="80">
        <v>0.14599999999999999</v>
      </c>
      <c r="J112" s="80">
        <v>0.1547</v>
      </c>
      <c r="K112" s="80">
        <v>0.14799999999999999</v>
      </c>
      <c r="L112" s="80">
        <v>0.1585</v>
      </c>
    </row>
    <row r="113" spans="8:12" ht="10.5" customHeight="1" x14ac:dyDescent="0.2">
      <c r="H113" s="79">
        <v>42888</v>
      </c>
      <c r="I113" s="80">
        <v>0.14610000000000001</v>
      </c>
      <c r="J113" s="80">
        <v>0.15479999999999999</v>
      </c>
      <c r="K113" s="80">
        <v>0.14810000000000001</v>
      </c>
      <c r="L113" s="80">
        <v>0.1585</v>
      </c>
    </row>
    <row r="114" spans="8:12" ht="10.5" customHeight="1" x14ac:dyDescent="0.2">
      <c r="H114" s="79">
        <v>42892</v>
      </c>
      <c r="I114" s="80">
        <v>0.1462</v>
      </c>
      <c r="J114" s="80">
        <v>0.15490000000000001</v>
      </c>
      <c r="K114" s="80">
        <v>0.1484</v>
      </c>
      <c r="L114" s="80">
        <v>0.15859999999999999</v>
      </c>
    </row>
    <row r="115" spans="8:12" ht="10.5" customHeight="1" x14ac:dyDescent="0.2">
      <c r="H115" s="79">
        <v>42893</v>
      </c>
      <c r="I115" s="80">
        <v>0.1462</v>
      </c>
      <c r="J115" s="80">
        <v>0.155</v>
      </c>
      <c r="K115" s="80">
        <v>0.1487</v>
      </c>
      <c r="L115" s="80">
        <v>0.15859999999999999</v>
      </c>
    </row>
    <row r="116" spans="8:12" ht="10.5" customHeight="1" x14ac:dyDescent="0.2">
      <c r="H116" s="79">
        <v>42894</v>
      </c>
      <c r="I116" s="80">
        <v>0.1462</v>
      </c>
      <c r="J116" s="80">
        <v>0.15509999999999999</v>
      </c>
      <c r="K116" s="80">
        <v>0.14899999999999999</v>
      </c>
      <c r="L116" s="80">
        <v>0.15859999999999999</v>
      </c>
    </row>
    <row r="117" spans="8:12" ht="10.5" customHeight="1" x14ac:dyDescent="0.2">
      <c r="H117" s="79">
        <v>42895</v>
      </c>
      <c r="I117" s="80">
        <v>0.1464</v>
      </c>
      <c r="J117" s="80">
        <v>0.1552</v>
      </c>
      <c r="K117" s="80">
        <v>0.14929999999999999</v>
      </c>
      <c r="L117" s="80">
        <v>0.15870000000000001</v>
      </c>
    </row>
    <row r="118" spans="8:12" ht="10.5" customHeight="1" x14ac:dyDescent="0.2">
      <c r="H118" s="79">
        <v>42898</v>
      </c>
      <c r="I118" s="80">
        <v>0.1462</v>
      </c>
      <c r="J118" s="80">
        <v>0.1552</v>
      </c>
      <c r="K118" s="80">
        <v>0.14949999999999999</v>
      </c>
      <c r="L118" s="80">
        <v>0.15859999999999999</v>
      </c>
    </row>
    <row r="119" spans="8:12" ht="10.5" customHeight="1" x14ac:dyDescent="0.2">
      <c r="H119" s="79">
        <v>42899</v>
      </c>
      <c r="I119" s="80">
        <v>0.14630000000000001</v>
      </c>
      <c r="J119" s="80">
        <v>0.15529999999999999</v>
      </c>
      <c r="K119" s="80">
        <v>0.14979999999999999</v>
      </c>
      <c r="L119" s="80">
        <v>0.15859999999999999</v>
      </c>
    </row>
    <row r="120" spans="8:12" ht="10.5" customHeight="1" x14ac:dyDescent="0.2">
      <c r="H120" s="79">
        <v>42900</v>
      </c>
      <c r="I120" s="80">
        <v>0.1464</v>
      </c>
      <c r="J120" s="80">
        <v>0.15540000000000001</v>
      </c>
      <c r="K120" s="80">
        <v>0.15029999999999999</v>
      </c>
      <c r="L120" s="80">
        <v>0.15870000000000001</v>
      </c>
    </row>
    <row r="121" spans="8:12" ht="10.5" customHeight="1" x14ac:dyDescent="0.2">
      <c r="H121" s="79">
        <v>42901</v>
      </c>
      <c r="I121" s="80">
        <v>0.1464</v>
      </c>
      <c r="J121" s="80">
        <v>0.15529999999999999</v>
      </c>
      <c r="K121" s="80">
        <v>0.15040000000000001</v>
      </c>
      <c r="L121" s="80">
        <v>0.15859999999999999</v>
      </c>
    </row>
    <row r="122" spans="8:12" ht="10.5" customHeight="1" x14ac:dyDescent="0.2">
      <c r="H122" s="79">
        <v>42902</v>
      </c>
      <c r="I122" s="80">
        <v>0.1464</v>
      </c>
      <c r="J122" s="80">
        <v>0.15529999999999999</v>
      </c>
      <c r="K122" s="80">
        <v>0.1507</v>
      </c>
      <c r="L122" s="80">
        <v>0.15859999999999999</v>
      </c>
    </row>
    <row r="123" spans="8:12" ht="10.5" customHeight="1" x14ac:dyDescent="0.2">
      <c r="H123" s="79">
        <v>42905</v>
      </c>
      <c r="I123" s="80">
        <v>0.14630000000000001</v>
      </c>
      <c r="J123" s="80">
        <v>0.15529999999999999</v>
      </c>
      <c r="K123" s="80">
        <v>0.1507</v>
      </c>
      <c r="L123" s="80">
        <v>0.1585</v>
      </c>
    </row>
    <row r="124" spans="8:12" ht="10.5" customHeight="1" x14ac:dyDescent="0.2">
      <c r="H124" s="79">
        <v>42906</v>
      </c>
      <c r="I124" s="80">
        <v>0.14630000000000001</v>
      </c>
      <c r="J124" s="80">
        <v>0.15529999999999999</v>
      </c>
      <c r="K124" s="80">
        <v>0.15060000000000001</v>
      </c>
      <c r="L124" s="80">
        <v>0.15840000000000001</v>
      </c>
    </row>
    <row r="125" spans="8:12" ht="10.5" customHeight="1" x14ac:dyDescent="0.2">
      <c r="H125" s="79">
        <v>42907</v>
      </c>
      <c r="I125" s="80">
        <v>0.14610000000000001</v>
      </c>
      <c r="J125" s="80">
        <v>0.15509999999999999</v>
      </c>
      <c r="K125" s="80">
        <v>0.15040000000000001</v>
      </c>
      <c r="L125" s="80">
        <v>0.158</v>
      </c>
    </row>
    <row r="126" spans="8:12" ht="10.5" customHeight="1" x14ac:dyDescent="0.2">
      <c r="H126" s="79">
        <v>42908</v>
      </c>
      <c r="I126" s="80">
        <v>0.14599999999999999</v>
      </c>
      <c r="J126" s="80">
        <v>0.155</v>
      </c>
      <c r="K126" s="80">
        <v>0.15049999999999999</v>
      </c>
      <c r="L126" s="80">
        <v>0.15790000000000001</v>
      </c>
    </row>
    <row r="127" spans="8:12" ht="10.5" customHeight="1" x14ac:dyDescent="0.2">
      <c r="H127" s="79">
        <v>42909</v>
      </c>
      <c r="I127" s="80">
        <v>0.14599999999999999</v>
      </c>
      <c r="J127" s="80">
        <v>0.15490000000000001</v>
      </c>
      <c r="K127" s="80">
        <v>0.15049999999999999</v>
      </c>
      <c r="L127" s="80">
        <v>0.1578</v>
      </c>
    </row>
    <row r="128" spans="8:12" ht="10.5" customHeight="1" x14ac:dyDescent="0.2">
      <c r="H128" s="79">
        <v>42912</v>
      </c>
      <c r="I128" s="80">
        <v>0.14599999999999999</v>
      </c>
      <c r="J128" s="80">
        <v>0.15479999999999999</v>
      </c>
      <c r="K128" s="80">
        <v>0.15049999999999999</v>
      </c>
      <c r="L128" s="80">
        <v>0.15759999999999999</v>
      </c>
    </row>
    <row r="129" spans="8:12" ht="10.5" customHeight="1" x14ac:dyDescent="0.2">
      <c r="H129" s="79">
        <v>42913</v>
      </c>
      <c r="I129" s="80">
        <v>0.1459</v>
      </c>
      <c r="J129" s="80">
        <v>0.15459999999999999</v>
      </c>
      <c r="K129" s="80">
        <v>0.15060000000000001</v>
      </c>
      <c r="L129" s="80">
        <v>0.15759999999999999</v>
      </c>
    </row>
    <row r="130" spans="8:12" ht="10.5" customHeight="1" x14ac:dyDescent="0.2">
      <c r="H130" s="79">
        <v>42915</v>
      </c>
      <c r="I130" s="80">
        <v>0.14580000000000001</v>
      </c>
      <c r="J130" s="80">
        <v>0.15440000000000001</v>
      </c>
      <c r="K130" s="80">
        <v>0.1507</v>
      </c>
      <c r="L130" s="80">
        <v>0.1575</v>
      </c>
    </row>
    <row r="131" spans="8:12" ht="10.5" customHeight="1" x14ac:dyDescent="0.2">
      <c r="H131" s="79">
        <v>42916</v>
      </c>
      <c r="I131" s="80">
        <v>0.1457</v>
      </c>
      <c r="J131" s="80">
        <v>0.1542</v>
      </c>
      <c r="K131" s="80">
        <v>0.15049999999999999</v>
      </c>
      <c r="L131" s="80">
        <v>0.15740000000000001</v>
      </c>
    </row>
    <row r="132" spans="8:12" ht="10.5" customHeight="1" x14ac:dyDescent="0.2">
      <c r="H132" s="79">
        <v>42919</v>
      </c>
      <c r="I132" s="80">
        <v>0.1457</v>
      </c>
      <c r="J132" s="80">
        <v>0.15409999999999999</v>
      </c>
      <c r="K132" s="80">
        <v>0.15060000000000001</v>
      </c>
      <c r="L132" s="80">
        <v>0.1573</v>
      </c>
    </row>
    <row r="133" spans="8:12" ht="10.5" customHeight="1" x14ac:dyDescent="0.2">
      <c r="H133" s="79">
        <v>42920</v>
      </c>
      <c r="I133" s="80">
        <v>0.14560000000000001</v>
      </c>
      <c r="J133" s="80">
        <v>0.154</v>
      </c>
      <c r="K133" s="80">
        <v>0.1507</v>
      </c>
      <c r="L133" s="80">
        <v>0.1573</v>
      </c>
    </row>
    <row r="134" spans="8:12" ht="10.5" customHeight="1" x14ac:dyDescent="0.2">
      <c r="H134" s="79">
        <v>42921</v>
      </c>
      <c r="I134" s="80">
        <v>0.14549999999999999</v>
      </c>
      <c r="J134" s="80">
        <v>0.15379999999999999</v>
      </c>
      <c r="K134" s="80">
        <v>0.15060000000000001</v>
      </c>
      <c r="L134" s="80">
        <v>0.15720000000000001</v>
      </c>
    </row>
    <row r="135" spans="8:12" ht="10.5" customHeight="1" x14ac:dyDescent="0.2">
      <c r="H135" s="79">
        <v>42922</v>
      </c>
      <c r="I135" s="80">
        <v>0.1454</v>
      </c>
      <c r="J135" s="80">
        <v>0.1537</v>
      </c>
      <c r="K135" s="80">
        <v>0.15040000000000001</v>
      </c>
      <c r="L135" s="80">
        <v>0.15709999999999999</v>
      </c>
    </row>
    <row r="136" spans="8:12" ht="10.5" customHeight="1" x14ac:dyDescent="0.2">
      <c r="H136" s="79">
        <v>42923</v>
      </c>
      <c r="I136" s="80">
        <v>0.1452</v>
      </c>
      <c r="J136" s="80">
        <v>0.1535</v>
      </c>
      <c r="K136" s="80">
        <v>0.15029999999999999</v>
      </c>
      <c r="L136" s="80">
        <v>0.15690000000000001</v>
      </c>
    </row>
    <row r="137" spans="8:12" ht="10.5" customHeight="1" x14ac:dyDescent="0.2">
      <c r="H137" s="79">
        <v>42926</v>
      </c>
      <c r="I137" s="80">
        <v>0.14510000000000001</v>
      </c>
      <c r="J137" s="80">
        <v>0.15340000000000001</v>
      </c>
      <c r="K137" s="80">
        <v>0.1502</v>
      </c>
      <c r="L137" s="80">
        <v>0.15679999999999999</v>
      </c>
    </row>
    <row r="138" spans="8:12" ht="10.5" customHeight="1" x14ac:dyDescent="0.2">
      <c r="H138" s="79">
        <v>42927</v>
      </c>
      <c r="I138" s="80">
        <v>0.1449</v>
      </c>
      <c r="J138" s="80">
        <v>0.1532</v>
      </c>
      <c r="K138" s="80">
        <v>0.15</v>
      </c>
      <c r="L138" s="80">
        <v>0.15659999999999999</v>
      </c>
    </row>
    <row r="139" spans="8:12" ht="10.5" customHeight="1" x14ac:dyDescent="0.2">
      <c r="H139" s="79">
        <v>42928</v>
      </c>
      <c r="I139" s="80">
        <v>0.14480000000000001</v>
      </c>
      <c r="J139" s="80">
        <v>0.1532</v>
      </c>
      <c r="K139" s="80">
        <v>0.15</v>
      </c>
      <c r="L139" s="80">
        <v>0.15659999999999999</v>
      </c>
    </row>
    <row r="140" spans="8:12" ht="10.5" customHeight="1" x14ac:dyDescent="0.2">
      <c r="H140" s="79">
        <v>42929</v>
      </c>
      <c r="I140" s="80">
        <v>0.1447</v>
      </c>
      <c r="J140" s="80">
        <v>0.153</v>
      </c>
      <c r="K140" s="80">
        <v>0.14990000000000001</v>
      </c>
      <c r="L140" s="80">
        <v>0.15640000000000001</v>
      </c>
    </row>
    <row r="141" spans="8:12" ht="10.5" customHeight="1" x14ac:dyDescent="0.2">
      <c r="H141" s="79">
        <v>42930</v>
      </c>
      <c r="I141" s="80">
        <v>0.1444</v>
      </c>
      <c r="J141" s="80">
        <v>0.15290000000000001</v>
      </c>
      <c r="K141" s="80">
        <v>0.14960000000000001</v>
      </c>
      <c r="L141" s="80">
        <v>0.15620000000000001</v>
      </c>
    </row>
    <row r="142" spans="8:12" ht="10.5" customHeight="1" x14ac:dyDescent="0.2">
      <c r="H142" s="79">
        <v>42933</v>
      </c>
      <c r="I142" s="80">
        <v>0.1444</v>
      </c>
      <c r="J142" s="80">
        <v>0.15290000000000001</v>
      </c>
      <c r="K142" s="80">
        <v>0.14949999999999999</v>
      </c>
      <c r="L142" s="80">
        <v>0.15620000000000001</v>
      </c>
    </row>
    <row r="143" spans="8:12" ht="10.5" customHeight="1" x14ac:dyDescent="0.2">
      <c r="H143" s="79">
        <v>42934</v>
      </c>
      <c r="I143" s="80">
        <v>0.14410000000000001</v>
      </c>
      <c r="J143" s="80">
        <v>0.15290000000000001</v>
      </c>
      <c r="K143" s="80">
        <v>0.14929999999999999</v>
      </c>
      <c r="L143" s="80">
        <v>0.156</v>
      </c>
    </row>
    <row r="144" spans="8:12" ht="10.5" customHeight="1" x14ac:dyDescent="0.2">
      <c r="H144" s="79">
        <v>42935</v>
      </c>
      <c r="I144" s="80">
        <v>0.14399999999999999</v>
      </c>
      <c r="J144" s="80">
        <v>0.15290000000000001</v>
      </c>
      <c r="K144" s="80">
        <v>0.14940000000000001</v>
      </c>
      <c r="L144" s="80">
        <v>0.156</v>
      </c>
    </row>
    <row r="145" spans="8:12" ht="10.5" customHeight="1" x14ac:dyDescent="0.2">
      <c r="H145" s="79">
        <v>42936</v>
      </c>
      <c r="I145" s="80">
        <v>0.1439</v>
      </c>
      <c r="J145" s="80">
        <v>0.15290000000000001</v>
      </c>
      <c r="K145" s="80">
        <v>0.14960000000000001</v>
      </c>
      <c r="L145" s="80">
        <v>0.156</v>
      </c>
    </row>
    <row r="146" spans="8:12" ht="10.5" customHeight="1" x14ac:dyDescent="0.2">
      <c r="H146" s="79">
        <v>42937</v>
      </c>
      <c r="I146" s="80">
        <v>0.14369999999999999</v>
      </c>
      <c r="J146" s="80">
        <v>0.15279999999999999</v>
      </c>
      <c r="K146" s="80">
        <v>0.14960000000000001</v>
      </c>
      <c r="L146" s="80">
        <v>0.15590000000000001</v>
      </c>
    </row>
    <row r="147" spans="8:12" ht="10.5" customHeight="1" x14ac:dyDescent="0.2">
      <c r="H147" s="79">
        <v>42940</v>
      </c>
      <c r="I147" s="80">
        <v>0.1434</v>
      </c>
      <c r="J147" s="80">
        <v>0.1527</v>
      </c>
      <c r="K147" s="80">
        <v>0.14940000000000001</v>
      </c>
      <c r="L147" s="80">
        <v>0.15570000000000001</v>
      </c>
    </row>
    <row r="148" spans="8:12" ht="10.5" customHeight="1" x14ac:dyDescent="0.2">
      <c r="H148" s="79">
        <v>42941</v>
      </c>
      <c r="I148" s="80">
        <v>0.14319999999999999</v>
      </c>
      <c r="J148" s="80">
        <v>0.15260000000000001</v>
      </c>
      <c r="K148" s="80">
        <v>0.14949999999999999</v>
      </c>
      <c r="L148" s="80">
        <v>0.15570000000000001</v>
      </c>
    </row>
    <row r="149" spans="8:12" ht="10.5" customHeight="1" x14ac:dyDescent="0.2">
      <c r="H149" s="79">
        <v>42942</v>
      </c>
      <c r="I149" s="80">
        <v>0.14299999999999999</v>
      </c>
      <c r="J149" s="80">
        <v>0.15260000000000001</v>
      </c>
      <c r="K149" s="80">
        <v>0.14940000000000001</v>
      </c>
      <c r="L149" s="80">
        <v>0.15559999999999999</v>
      </c>
    </row>
    <row r="150" spans="8:12" ht="10.5" customHeight="1" x14ac:dyDescent="0.2">
      <c r="H150" s="79">
        <v>42943</v>
      </c>
      <c r="I150" s="80">
        <v>0.14280000000000001</v>
      </c>
      <c r="J150" s="80">
        <v>0.1525</v>
      </c>
      <c r="K150" s="80">
        <v>0.14940000000000001</v>
      </c>
      <c r="L150" s="80">
        <v>0.15540000000000001</v>
      </c>
    </row>
    <row r="151" spans="8:12" ht="10.5" customHeight="1" x14ac:dyDescent="0.2">
      <c r="H151" s="79">
        <v>42944</v>
      </c>
      <c r="I151" s="80">
        <v>0.1426</v>
      </c>
      <c r="J151" s="80">
        <v>0.15240000000000001</v>
      </c>
      <c r="K151" s="80">
        <v>0.14940000000000001</v>
      </c>
      <c r="L151" s="80">
        <v>0.1552</v>
      </c>
    </row>
    <row r="152" spans="8:12" ht="10.5" customHeight="1" x14ac:dyDescent="0.2">
      <c r="H152" s="79">
        <v>42947</v>
      </c>
      <c r="I152" s="80">
        <v>0.14249999999999999</v>
      </c>
      <c r="J152" s="80">
        <v>0.15240000000000001</v>
      </c>
      <c r="K152" s="80">
        <v>0.14960000000000001</v>
      </c>
      <c r="L152" s="80">
        <v>0.15509999999999999</v>
      </c>
    </row>
    <row r="153" spans="8:12" ht="10.5" customHeight="1" x14ac:dyDescent="0.2">
      <c r="H153" s="79">
        <v>42948</v>
      </c>
      <c r="I153" s="80">
        <v>0.1424</v>
      </c>
      <c r="J153" s="80">
        <v>0.1522</v>
      </c>
      <c r="K153" s="80">
        <v>0.14949999999999999</v>
      </c>
      <c r="L153" s="80">
        <v>0.15490000000000001</v>
      </c>
    </row>
    <row r="154" spans="8:12" ht="10.5" customHeight="1" x14ac:dyDescent="0.2">
      <c r="H154" s="79">
        <v>42949</v>
      </c>
      <c r="I154" s="80">
        <v>0.14219999999999999</v>
      </c>
      <c r="J154" s="80">
        <v>0.15210000000000001</v>
      </c>
      <c r="K154" s="80">
        <v>0.14949999999999999</v>
      </c>
      <c r="L154" s="80">
        <v>0.1547</v>
      </c>
    </row>
    <row r="155" spans="8:12" ht="10.5" customHeight="1" x14ac:dyDescent="0.2">
      <c r="H155" s="79">
        <v>42950</v>
      </c>
      <c r="I155" s="80">
        <v>0.14219999999999999</v>
      </c>
      <c r="J155" s="80">
        <v>0.152</v>
      </c>
      <c r="K155" s="80">
        <v>0.14960000000000001</v>
      </c>
      <c r="L155" s="80">
        <v>0.15459999999999999</v>
      </c>
    </row>
    <row r="156" spans="8:12" ht="10.5" customHeight="1" x14ac:dyDescent="0.2">
      <c r="H156" s="79">
        <v>42951</v>
      </c>
      <c r="I156" s="80">
        <v>0.14219999999999999</v>
      </c>
      <c r="J156" s="80">
        <v>0.15179999999999999</v>
      </c>
      <c r="K156" s="80">
        <v>0.1497</v>
      </c>
      <c r="L156" s="80">
        <v>0.1545</v>
      </c>
    </row>
    <row r="157" spans="8:12" ht="10.5" customHeight="1" x14ac:dyDescent="0.2">
      <c r="H157" s="79">
        <v>42954</v>
      </c>
      <c r="I157" s="80">
        <v>0.1421</v>
      </c>
      <c r="J157" s="80">
        <v>0.1517</v>
      </c>
      <c r="K157" s="80">
        <v>0.14960000000000001</v>
      </c>
      <c r="L157" s="80">
        <v>0.15440000000000001</v>
      </c>
    </row>
    <row r="158" spans="8:12" ht="10.5" customHeight="1" x14ac:dyDescent="0.2">
      <c r="H158" s="79">
        <v>42955</v>
      </c>
      <c r="I158" s="80">
        <v>0.1419</v>
      </c>
      <c r="J158" s="80">
        <v>0.15140000000000001</v>
      </c>
      <c r="K158" s="80">
        <v>0.14949999999999999</v>
      </c>
      <c r="L158" s="80">
        <v>0.1542</v>
      </c>
    </row>
    <row r="159" spans="8:12" ht="10.5" customHeight="1" x14ac:dyDescent="0.2">
      <c r="H159" s="79">
        <v>42956</v>
      </c>
      <c r="I159" s="80">
        <v>0.14180000000000001</v>
      </c>
      <c r="J159" s="80">
        <v>0.1512</v>
      </c>
      <c r="K159" s="80">
        <v>0.14940000000000001</v>
      </c>
      <c r="L159" s="80">
        <v>0.154</v>
      </c>
    </row>
    <row r="160" spans="8:12" ht="10.5" customHeight="1" x14ac:dyDescent="0.2">
      <c r="H160" s="79">
        <v>42957</v>
      </c>
      <c r="I160" s="80">
        <v>0.1414</v>
      </c>
      <c r="J160" s="80">
        <v>0.15079999999999999</v>
      </c>
      <c r="K160" s="80">
        <v>0.1492</v>
      </c>
      <c r="L160" s="80">
        <v>0.15359999999999999</v>
      </c>
    </row>
    <row r="161" spans="8:12" ht="10.5" customHeight="1" x14ac:dyDescent="0.2">
      <c r="H161" s="79">
        <v>42958</v>
      </c>
      <c r="I161" s="80">
        <v>0.1411</v>
      </c>
      <c r="J161" s="80">
        <v>0.15049999999999999</v>
      </c>
      <c r="K161" s="80">
        <v>0.14910000000000001</v>
      </c>
      <c r="L161" s="80">
        <v>0.15329999999999999</v>
      </c>
    </row>
    <row r="162" spans="8:12" ht="10.5" customHeight="1" x14ac:dyDescent="0.2">
      <c r="H162" s="79">
        <v>42961</v>
      </c>
      <c r="I162" s="80">
        <v>0.1409</v>
      </c>
      <c r="J162" s="80">
        <v>0.15029999999999999</v>
      </c>
      <c r="K162" s="80">
        <v>0.14910000000000001</v>
      </c>
      <c r="L162" s="80">
        <v>0.153</v>
      </c>
    </row>
    <row r="163" spans="8:12" ht="10.5" customHeight="1" x14ac:dyDescent="0.2">
      <c r="H163" s="79">
        <v>42962</v>
      </c>
      <c r="I163" s="80">
        <v>0.1406</v>
      </c>
      <c r="J163" s="80">
        <v>0.14990000000000001</v>
      </c>
      <c r="K163" s="80">
        <v>0.14899999999999999</v>
      </c>
      <c r="L163" s="80">
        <v>0.15260000000000001</v>
      </c>
    </row>
    <row r="164" spans="8:12" ht="10.5" customHeight="1" x14ac:dyDescent="0.2">
      <c r="H164" s="79">
        <v>42963</v>
      </c>
      <c r="I164" s="80">
        <v>0.14019999999999999</v>
      </c>
      <c r="J164" s="80">
        <v>0.14949999999999999</v>
      </c>
      <c r="K164" s="80">
        <v>0.1489</v>
      </c>
      <c r="L164" s="80">
        <v>0.15229999999999999</v>
      </c>
    </row>
    <row r="165" spans="8:12" ht="10.5" customHeight="1" x14ac:dyDescent="0.2">
      <c r="H165" s="79">
        <v>42964</v>
      </c>
      <c r="I165" s="80">
        <v>0.1399</v>
      </c>
      <c r="J165" s="80">
        <v>0.1492</v>
      </c>
      <c r="K165" s="80">
        <v>0.1487</v>
      </c>
      <c r="L165" s="80">
        <v>0.152</v>
      </c>
    </row>
    <row r="166" spans="8:12" ht="10.5" customHeight="1" x14ac:dyDescent="0.2">
      <c r="H166" s="79">
        <v>42965</v>
      </c>
      <c r="I166" s="80">
        <v>0.13969999999999999</v>
      </c>
      <c r="J166" s="80">
        <v>0.14879999999999999</v>
      </c>
      <c r="K166" s="80">
        <v>0.14849999999999999</v>
      </c>
      <c r="L166" s="80">
        <v>0.1517</v>
      </c>
    </row>
    <row r="167" spans="8:12" ht="10.5" customHeight="1" x14ac:dyDescent="0.2">
      <c r="H167" s="79">
        <v>42966</v>
      </c>
      <c r="I167" s="80">
        <v>0.1394</v>
      </c>
      <c r="J167" s="80">
        <v>0.14849999999999999</v>
      </c>
      <c r="K167" s="80">
        <v>0.1482</v>
      </c>
      <c r="L167" s="80">
        <v>0.15129999999999999</v>
      </c>
    </row>
    <row r="168" spans="8:12" ht="10.5" customHeight="1" x14ac:dyDescent="0.2">
      <c r="H168" s="79">
        <v>42968</v>
      </c>
      <c r="I168" s="80">
        <v>0.13919999999999999</v>
      </c>
      <c r="J168" s="80">
        <v>0.14810000000000001</v>
      </c>
      <c r="K168" s="80">
        <v>0.14799999999999999</v>
      </c>
      <c r="L168" s="80">
        <v>0.15110000000000001</v>
      </c>
    </row>
    <row r="169" spans="8:12" ht="10.5" customHeight="1" x14ac:dyDescent="0.2">
      <c r="H169" s="79">
        <v>42969</v>
      </c>
      <c r="I169" s="80">
        <v>0.1389</v>
      </c>
      <c r="J169" s="80">
        <v>0.14779999999999999</v>
      </c>
      <c r="K169" s="80">
        <v>0.14779999999999999</v>
      </c>
      <c r="L169" s="80">
        <v>0.15079999999999999</v>
      </c>
    </row>
    <row r="170" spans="8:12" ht="10.5" customHeight="1" x14ac:dyDescent="0.2">
      <c r="H170" s="79">
        <v>42970</v>
      </c>
      <c r="I170" s="80">
        <v>0.1386</v>
      </c>
      <c r="J170" s="80">
        <v>0.1474</v>
      </c>
      <c r="K170" s="80">
        <v>0.14760000000000001</v>
      </c>
      <c r="L170" s="80">
        <v>0.15049999999999999</v>
      </c>
    </row>
    <row r="171" spans="8:12" ht="10.5" customHeight="1" x14ac:dyDescent="0.2">
      <c r="H171" s="79">
        <v>42975</v>
      </c>
      <c r="I171" s="80">
        <v>0.1384</v>
      </c>
      <c r="J171" s="80">
        <v>0.14710000000000001</v>
      </c>
      <c r="K171" s="80">
        <v>0.1474</v>
      </c>
      <c r="L171" s="80">
        <v>0.1502</v>
      </c>
    </row>
    <row r="172" spans="8:12" ht="10.5" customHeight="1" x14ac:dyDescent="0.2">
      <c r="H172" s="79">
        <v>42976</v>
      </c>
      <c r="I172" s="80">
        <v>0.13819999999999999</v>
      </c>
      <c r="J172" s="80">
        <v>0.14680000000000001</v>
      </c>
      <c r="K172" s="80">
        <v>0.1472</v>
      </c>
      <c r="L172" s="80">
        <v>0.15</v>
      </c>
    </row>
    <row r="173" spans="8:12" ht="10.5" customHeight="1" x14ac:dyDescent="0.2">
      <c r="H173" s="79">
        <v>42977</v>
      </c>
      <c r="I173" s="80">
        <v>0.13789999999999999</v>
      </c>
      <c r="J173" s="80">
        <v>0.1464</v>
      </c>
      <c r="K173" s="80">
        <v>0.14699999999999999</v>
      </c>
      <c r="L173" s="80">
        <v>0.1497</v>
      </c>
    </row>
    <row r="174" spans="8:12" ht="10.5" customHeight="1" x14ac:dyDescent="0.2">
      <c r="H174" s="79">
        <v>42978</v>
      </c>
      <c r="I174" s="80">
        <v>0.13769999999999999</v>
      </c>
      <c r="J174" s="80">
        <v>0.14630000000000001</v>
      </c>
      <c r="K174" s="80">
        <v>0.14680000000000001</v>
      </c>
      <c r="L174" s="80">
        <v>0.14949999999999999</v>
      </c>
    </row>
    <row r="175" spans="8:12" ht="10.5" customHeight="1" x14ac:dyDescent="0.2">
      <c r="H175" s="79">
        <v>42979</v>
      </c>
      <c r="I175" s="80">
        <v>0.1376</v>
      </c>
      <c r="J175" s="80">
        <v>0.1462</v>
      </c>
      <c r="K175" s="80">
        <v>0.1467</v>
      </c>
      <c r="L175" s="80">
        <v>0.14940000000000001</v>
      </c>
    </row>
    <row r="176" spans="8:12" ht="10.5" customHeight="1" x14ac:dyDescent="0.2">
      <c r="H176" s="79">
        <v>42982</v>
      </c>
      <c r="I176" s="80">
        <v>0.13719999999999999</v>
      </c>
      <c r="J176" s="80">
        <v>0.14599999999999999</v>
      </c>
      <c r="K176" s="80">
        <v>0.1464</v>
      </c>
      <c r="L176" s="80">
        <v>0.14910000000000001</v>
      </c>
    </row>
    <row r="177" spans="8:12" ht="10.5" customHeight="1" x14ac:dyDescent="0.2">
      <c r="H177" s="79">
        <v>42983</v>
      </c>
      <c r="I177" s="80">
        <v>0.13689999999999999</v>
      </c>
      <c r="J177" s="80">
        <v>0.1457</v>
      </c>
      <c r="K177" s="80">
        <v>0.14610000000000001</v>
      </c>
      <c r="L177" s="80">
        <v>0.14879999999999999</v>
      </c>
    </row>
    <row r="178" spans="8:12" ht="10.5" customHeight="1" x14ac:dyDescent="0.2">
      <c r="H178" s="79">
        <v>42984</v>
      </c>
      <c r="I178" s="80">
        <v>0.13669999999999999</v>
      </c>
      <c r="J178" s="80">
        <v>0.14560000000000001</v>
      </c>
      <c r="K178" s="80">
        <v>0.14599999999999999</v>
      </c>
      <c r="L178" s="80">
        <v>0.1487</v>
      </c>
    </row>
    <row r="179" spans="8:12" ht="10.5" customHeight="1" x14ac:dyDescent="0.2">
      <c r="H179" s="79">
        <v>42985</v>
      </c>
      <c r="I179" s="80">
        <v>0.13650000000000001</v>
      </c>
      <c r="J179" s="80">
        <v>0.14549999999999999</v>
      </c>
      <c r="K179" s="80">
        <v>0.1459</v>
      </c>
      <c r="L179" s="80">
        <v>0.14849999999999999</v>
      </c>
    </row>
    <row r="180" spans="8:12" ht="10.5" customHeight="1" x14ac:dyDescent="0.2">
      <c r="H180" s="79">
        <v>42986</v>
      </c>
      <c r="I180" s="80">
        <v>0.13619999999999999</v>
      </c>
      <c r="J180" s="80">
        <v>0.14530000000000001</v>
      </c>
      <c r="K180" s="80">
        <v>0.1457</v>
      </c>
      <c r="L180" s="80">
        <v>0.14829999999999999</v>
      </c>
    </row>
    <row r="181" spans="8:12" ht="10.5" customHeight="1" x14ac:dyDescent="0.2">
      <c r="H181" s="79">
        <v>42989</v>
      </c>
      <c r="I181" s="80">
        <v>0.13619999999999999</v>
      </c>
      <c r="J181" s="80">
        <v>0.14530000000000001</v>
      </c>
      <c r="K181" s="80">
        <v>0.14560000000000001</v>
      </c>
      <c r="L181" s="80">
        <v>0.1482</v>
      </c>
    </row>
    <row r="182" spans="8:12" ht="10.5" customHeight="1" x14ac:dyDescent="0.2">
      <c r="H182" s="79">
        <v>42990</v>
      </c>
      <c r="I182" s="80">
        <v>0.13600000000000001</v>
      </c>
      <c r="J182" s="80">
        <v>0.1452</v>
      </c>
      <c r="K182" s="80">
        <v>0.14549999999999999</v>
      </c>
      <c r="L182" s="80">
        <v>0.14810000000000001</v>
      </c>
    </row>
    <row r="183" spans="8:12" ht="10.5" customHeight="1" x14ac:dyDescent="0.2">
      <c r="H183" s="79">
        <v>42991</v>
      </c>
      <c r="I183" s="80">
        <v>0.13589999999999999</v>
      </c>
      <c r="J183" s="80">
        <v>0.14499999999999999</v>
      </c>
      <c r="K183" s="80">
        <v>0.14530000000000001</v>
      </c>
      <c r="L183" s="80">
        <v>0.14799999999999999</v>
      </c>
    </row>
    <row r="184" spans="8:12" ht="10.5" customHeight="1" x14ac:dyDescent="0.2">
      <c r="H184" s="79">
        <v>42992</v>
      </c>
      <c r="I184" s="80">
        <v>0.13569999999999999</v>
      </c>
      <c r="J184" s="80">
        <v>0.1449</v>
      </c>
      <c r="K184" s="80">
        <v>0.14510000000000001</v>
      </c>
      <c r="L184" s="80">
        <v>0.1479</v>
      </c>
    </row>
    <row r="185" spans="8:12" ht="10.5" customHeight="1" x14ac:dyDescent="0.2">
      <c r="H185" s="79">
        <v>42993</v>
      </c>
      <c r="I185" s="80">
        <v>0.13550000000000001</v>
      </c>
      <c r="J185" s="80">
        <v>0.14480000000000001</v>
      </c>
      <c r="K185" s="80">
        <v>0.1449</v>
      </c>
      <c r="L185" s="80">
        <v>0.14779999999999999</v>
      </c>
    </row>
    <row r="186" spans="8:12" ht="10.5" customHeight="1" x14ac:dyDescent="0.2">
      <c r="H186" s="79">
        <v>42996</v>
      </c>
      <c r="I186" s="80">
        <v>0.13539999999999999</v>
      </c>
      <c r="J186" s="80">
        <v>0.1447</v>
      </c>
      <c r="K186" s="80">
        <v>0.14480000000000001</v>
      </c>
      <c r="L186" s="80">
        <v>0.1477</v>
      </c>
    </row>
    <row r="187" spans="8:12" ht="10.5" customHeight="1" x14ac:dyDescent="0.2">
      <c r="H187" s="79">
        <v>42997</v>
      </c>
      <c r="I187" s="80">
        <v>0.13519999999999999</v>
      </c>
      <c r="J187" s="80">
        <v>0.14449999999999999</v>
      </c>
      <c r="K187" s="80">
        <v>0.1447</v>
      </c>
      <c r="L187" s="80">
        <v>0.14749999999999999</v>
      </c>
    </row>
    <row r="188" spans="8:12" ht="10.5" customHeight="1" x14ac:dyDescent="0.2">
      <c r="H188" s="79">
        <v>42998</v>
      </c>
      <c r="I188" s="80">
        <v>0.1351</v>
      </c>
      <c r="J188" s="80">
        <v>0.14449999999999999</v>
      </c>
      <c r="K188" s="80">
        <v>0.1447</v>
      </c>
      <c r="L188" s="80">
        <v>0.14749999999999999</v>
      </c>
    </row>
    <row r="189" spans="8:12" ht="10.5" customHeight="1" x14ac:dyDescent="0.2">
      <c r="H189" s="79">
        <v>42999</v>
      </c>
      <c r="I189" s="80">
        <v>0.13489999999999999</v>
      </c>
      <c r="J189" s="80">
        <v>0.1444</v>
      </c>
      <c r="K189" s="80">
        <v>0.14460000000000001</v>
      </c>
      <c r="L189" s="80">
        <v>0.14729999999999999</v>
      </c>
    </row>
    <row r="190" spans="8:12" ht="10.5" customHeight="1" x14ac:dyDescent="0.2">
      <c r="H190" s="79">
        <v>43000</v>
      </c>
      <c r="I190" s="80">
        <v>0.1348</v>
      </c>
      <c r="J190" s="80">
        <v>0.14430000000000001</v>
      </c>
      <c r="K190" s="80">
        <v>0.14449999999999999</v>
      </c>
      <c r="L190" s="80">
        <v>0.1472</v>
      </c>
    </row>
    <row r="191" spans="8:12" ht="10.5" customHeight="1" x14ac:dyDescent="0.2">
      <c r="H191" s="79">
        <v>43003</v>
      </c>
      <c r="I191" s="80">
        <v>0.1346</v>
      </c>
      <c r="J191" s="80">
        <v>0.14419999999999999</v>
      </c>
      <c r="K191" s="80">
        <v>0.1444</v>
      </c>
      <c r="L191" s="80">
        <v>0.14710000000000001</v>
      </c>
    </row>
    <row r="192" spans="8:12" ht="10.5" customHeight="1" x14ac:dyDescent="0.2">
      <c r="H192" s="79">
        <v>43004</v>
      </c>
      <c r="I192" s="80">
        <v>0.13450000000000001</v>
      </c>
      <c r="J192" s="80">
        <v>0.14399999999999999</v>
      </c>
      <c r="K192" s="80">
        <v>0.14419999999999999</v>
      </c>
      <c r="L192" s="80">
        <v>0.14699999999999999</v>
      </c>
    </row>
    <row r="193" spans="8:12" ht="10.5" customHeight="1" x14ac:dyDescent="0.2">
      <c r="H193" s="79">
        <v>43005</v>
      </c>
      <c r="I193" s="80">
        <v>0.1343</v>
      </c>
      <c r="J193" s="80">
        <v>0.1439</v>
      </c>
      <c r="K193" s="80">
        <v>0.14410000000000001</v>
      </c>
      <c r="L193" s="80">
        <v>0.1469</v>
      </c>
    </row>
    <row r="194" spans="8:12" ht="10.5" customHeight="1" x14ac:dyDescent="0.2">
      <c r="H194" s="79">
        <v>43006</v>
      </c>
      <c r="I194" s="80">
        <v>0.1343</v>
      </c>
      <c r="J194" s="80">
        <v>0.14399999999999999</v>
      </c>
      <c r="K194" s="80">
        <v>0.14419999999999999</v>
      </c>
      <c r="L194" s="80">
        <v>0.1469</v>
      </c>
    </row>
    <row r="195" spans="8:12" ht="10.5" customHeight="1" x14ac:dyDescent="0.2">
      <c r="H195" s="79">
        <v>43007</v>
      </c>
      <c r="I195" s="80">
        <v>0.1343</v>
      </c>
      <c r="J195" s="80">
        <v>0.1439</v>
      </c>
      <c r="K195" s="80">
        <v>0.14410000000000001</v>
      </c>
      <c r="L195" s="80">
        <v>0.14680000000000001</v>
      </c>
    </row>
    <row r="196" spans="8:12" ht="10.5" customHeight="1" x14ac:dyDescent="0.2">
      <c r="H196" s="79">
        <v>43010</v>
      </c>
      <c r="I196" s="80">
        <v>0.13400000000000001</v>
      </c>
      <c r="J196" s="80">
        <v>0.14369999999999999</v>
      </c>
      <c r="K196" s="80">
        <v>0.14399999999999999</v>
      </c>
      <c r="L196" s="80">
        <v>0.14660000000000001</v>
      </c>
    </row>
    <row r="197" spans="8:12" ht="10.5" customHeight="1" x14ac:dyDescent="0.2">
      <c r="H197" s="79">
        <v>43011</v>
      </c>
      <c r="I197" s="80">
        <v>0.13389999999999999</v>
      </c>
      <c r="J197" s="80">
        <v>0.14360000000000001</v>
      </c>
      <c r="K197" s="80">
        <v>0.1439</v>
      </c>
      <c r="L197" s="80">
        <v>0.14649999999999999</v>
      </c>
    </row>
    <row r="198" spans="8:12" ht="10.5" customHeight="1" x14ac:dyDescent="0.2">
      <c r="H198" s="79">
        <v>43012</v>
      </c>
      <c r="I198" s="80">
        <v>0.13370000000000001</v>
      </c>
      <c r="J198" s="80">
        <v>0.14349999999999999</v>
      </c>
      <c r="K198" s="80">
        <v>0.14380000000000001</v>
      </c>
      <c r="L198" s="80">
        <v>0.14630000000000001</v>
      </c>
    </row>
    <row r="199" spans="8:12" ht="10.5" customHeight="1" x14ac:dyDescent="0.2">
      <c r="H199" s="79">
        <v>43013</v>
      </c>
      <c r="I199" s="80">
        <v>0.1336</v>
      </c>
      <c r="J199" s="80">
        <v>0.14319999999999999</v>
      </c>
      <c r="K199" s="80">
        <v>0.14369999999999999</v>
      </c>
      <c r="L199" s="80">
        <v>0.14610000000000001</v>
      </c>
    </row>
    <row r="200" spans="8:12" ht="10.5" customHeight="1" x14ac:dyDescent="0.2">
      <c r="H200" s="79">
        <v>43014</v>
      </c>
      <c r="I200" s="80">
        <v>0.13339999999999999</v>
      </c>
      <c r="J200" s="80">
        <v>0.1431</v>
      </c>
      <c r="K200" s="80">
        <v>0.14360000000000001</v>
      </c>
      <c r="L200" s="80">
        <v>0.1459</v>
      </c>
    </row>
    <row r="201" spans="8:12" ht="10.5" customHeight="1" x14ac:dyDescent="0.2">
      <c r="H201" s="79">
        <v>43017</v>
      </c>
      <c r="I201" s="80">
        <v>0.1333</v>
      </c>
      <c r="J201" s="80">
        <v>0.1429</v>
      </c>
      <c r="K201" s="80">
        <v>0.1434</v>
      </c>
      <c r="L201" s="80">
        <v>0.14580000000000001</v>
      </c>
    </row>
    <row r="202" spans="8:12" ht="10.5" customHeight="1" x14ac:dyDescent="0.2">
      <c r="H202" s="79">
        <v>43018</v>
      </c>
      <c r="I202" s="80">
        <v>0.13320000000000001</v>
      </c>
      <c r="J202" s="80">
        <v>0.14280000000000001</v>
      </c>
      <c r="K202" s="80">
        <v>0.14330000000000001</v>
      </c>
      <c r="L202" s="80">
        <v>0.14560000000000001</v>
      </c>
    </row>
    <row r="203" spans="8:12" ht="10.5" customHeight="1" x14ac:dyDescent="0.2">
      <c r="H203" s="79">
        <v>43019</v>
      </c>
      <c r="I203" s="80">
        <v>0.1331</v>
      </c>
      <c r="J203" s="80">
        <v>0.14280000000000001</v>
      </c>
      <c r="K203" s="80">
        <v>0.14330000000000001</v>
      </c>
      <c r="L203" s="80">
        <v>0.14549999999999999</v>
      </c>
    </row>
    <row r="204" spans="8:12" ht="10.5" customHeight="1" x14ac:dyDescent="0.2">
      <c r="H204" s="79">
        <v>43020</v>
      </c>
      <c r="I204" s="80">
        <v>0.1331</v>
      </c>
      <c r="J204" s="80">
        <v>0.14269999999999999</v>
      </c>
      <c r="K204" s="80">
        <v>0.14330000000000001</v>
      </c>
      <c r="L204" s="80">
        <v>0.1454</v>
      </c>
    </row>
    <row r="205" spans="8:12" ht="10.5" customHeight="1" x14ac:dyDescent="0.2">
      <c r="H205" s="79">
        <v>43021</v>
      </c>
      <c r="I205" s="80">
        <v>0.13300000000000001</v>
      </c>
      <c r="J205" s="80">
        <v>0.1426</v>
      </c>
      <c r="K205" s="80">
        <v>0.14330000000000001</v>
      </c>
      <c r="L205" s="80">
        <v>0.1452</v>
      </c>
    </row>
    <row r="206" spans="8:12" ht="10.5" customHeight="1" x14ac:dyDescent="0.2">
      <c r="H206" s="79">
        <v>43025</v>
      </c>
      <c r="I206" s="80">
        <v>0.13300000000000001</v>
      </c>
      <c r="J206" s="80">
        <v>0.1426</v>
      </c>
      <c r="K206" s="80">
        <v>0.14330000000000001</v>
      </c>
      <c r="L206" s="80">
        <v>0.14510000000000001</v>
      </c>
    </row>
    <row r="207" spans="8:12" ht="10.5" customHeight="1" x14ac:dyDescent="0.2">
      <c r="H207" s="79">
        <v>43026</v>
      </c>
      <c r="I207" s="80">
        <v>0.13289999999999999</v>
      </c>
      <c r="J207" s="80">
        <v>0.14249999999999999</v>
      </c>
      <c r="K207" s="80">
        <v>0.14330000000000001</v>
      </c>
      <c r="L207" s="80">
        <v>0.14499999999999999</v>
      </c>
    </row>
    <row r="208" spans="8:12" ht="10.5" customHeight="1" x14ac:dyDescent="0.2">
      <c r="H208" s="79">
        <v>43027</v>
      </c>
      <c r="I208" s="80">
        <v>0.13289999999999999</v>
      </c>
      <c r="J208" s="80">
        <v>0.14249999999999999</v>
      </c>
      <c r="K208" s="80">
        <v>0.14330000000000001</v>
      </c>
      <c r="L208" s="80">
        <v>0.1449</v>
      </c>
    </row>
    <row r="209" spans="8:12" ht="10.5" customHeight="1" x14ac:dyDescent="0.2">
      <c r="H209" s="79">
        <v>43028</v>
      </c>
      <c r="I209" s="80">
        <v>0.13289999999999999</v>
      </c>
      <c r="J209" s="80">
        <v>0.14249999999999999</v>
      </c>
      <c r="K209" s="80">
        <v>0.14330000000000001</v>
      </c>
      <c r="L209" s="80">
        <v>0.14480000000000001</v>
      </c>
    </row>
    <row r="210" spans="8:12" ht="10.5" customHeight="1" x14ac:dyDescent="0.2">
      <c r="H210" s="79">
        <v>43031</v>
      </c>
      <c r="I210" s="80">
        <v>0.1328</v>
      </c>
      <c r="J210" s="80">
        <v>0.1424</v>
      </c>
      <c r="K210" s="80">
        <v>0.14330000000000001</v>
      </c>
      <c r="L210" s="80">
        <v>0.1447</v>
      </c>
    </row>
    <row r="211" spans="8:12" ht="10.5" customHeight="1" x14ac:dyDescent="0.2">
      <c r="H211" s="79">
        <v>43032</v>
      </c>
      <c r="I211" s="80">
        <v>0.1328</v>
      </c>
      <c r="J211" s="80">
        <v>0.1424</v>
      </c>
      <c r="K211" s="80">
        <v>0.14330000000000001</v>
      </c>
      <c r="L211" s="80">
        <v>0.14460000000000001</v>
      </c>
    </row>
    <row r="212" spans="8:12" ht="10.5" customHeight="1" x14ac:dyDescent="0.2">
      <c r="H212" s="79">
        <v>43033</v>
      </c>
      <c r="I212" s="80">
        <v>0.1328</v>
      </c>
      <c r="J212" s="80">
        <v>0.1424</v>
      </c>
      <c r="K212" s="80">
        <v>0.1434</v>
      </c>
      <c r="L212" s="80">
        <v>0.14460000000000001</v>
      </c>
    </row>
    <row r="213" spans="8:12" ht="10.5" customHeight="1" x14ac:dyDescent="0.2">
      <c r="H213" s="79">
        <v>43034</v>
      </c>
      <c r="I213" s="80">
        <v>0.1328</v>
      </c>
      <c r="J213" s="80">
        <v>0.1424</v>
      </c>
      <c r="K213" s="80">
        <v>0.1434</v>
      </c>
      <c r="L213" s="80">
        <v>0.14449999999999999</v>
      </c>
    </row>
    <row r="214" spans="8:12" ht="10.5" customHeight="1" x14ac:dyDescent="0.2">
      <c r="H214" s="79">
        <v>43035</v>
      </c>
      <c r="I214" s="80">
        <v>0.13270000000000001</v>
      </c>
      <c r="J214" s="80">
        <v>0.14230000000000001</v>
      </c>
      <c r="K214" s="80">
        <v>0.14349999999999999</v>
      </c>
      <c r="L214" s="80">
        <v>0.1444</v>
      </c>
    </row>
    <row r="215" spans="8:12" ht="10.5" customHeight="1" x14ac:dyDescent="0.2">
      <c r="H215" s="79">
        <v>43038</v>
      </c>
      <c r="I215" s="80">
        <v>0.13250000000000001</v>
      </c>
      <c r="J215" s="80">
        <v>0.1421</v>
      </c>
      <c r="K215" s="80">
        <v>0.14330000000000001</v>
      </c>
      <c r="L215" s="80">
        <v>0.14419999999999999</v>
      </c>
    </row>
    <row r="216" spans="8:12" ht="10.5" customHeight="1" x14ac:dyDescent="0.2">
      <c r="H216" s="79">
        <v>43039</v>
      </c>
      <c r="I216" s="80">
        <v>0.1323</v>
      </c>
      <c r="J216" s="80">
        <v>0.14199999999999999</v>
      </c>
      <c r="K216" s="80">
        <v>0.14330000000000001</v>
      </c>
      <c r="L216" s="80">
        <v>0.14399999999999999</v>
      </c>
    </row>
    <row r="217" spans="8:12" ht="10.5" customHeight="1" x14ac:dyDescent="0.2">
      <c r="H217" s="79">
        <v>43040</v>
      </c>
      <c r="I217" s="80">
        <v>0.13220000000000001</v>
      </c>
      <c r="J217" s="80">
        <v>0.1419</v>
      </c>
      <c r="K217" s="80">
        <v>0.14319999999999999</v>
      </c>
      <c r="L217" s="80">
        <v>0.1439</v>
      </c>
    </row>
    <row r="218" spans="8:12" ht="10.5" customHeight="1" x14ac:dyDescent="0.2">
      <c r="H218" s="79">
        <v>43041</v>
      </c>
      <c r="I218" s="80">
        <v>0.1321</v>
      </c>
      <c r="J218" s="80">
        <v>0.1419</v>
      </c>
      <c r="K218" s="80">
        <v>0.14319999999999999</v>
      </c>
      <c r="L218" s="80">
        <v>0.14380000000000001</v>
      </c>
    </row>
    <row r="219" spans="8:12" ht="10.5" customHeight="1" x14ac:dyDescent="0.2">
      <c r="H219" s="79">
        <v>43042</v>
      </c>
      <c r="I219" s="80">
        <v>0.1321</v>
      </c>
      <c r="J219" s="80">
        <v>0.1419</v>
      </c>
      <c r="K219" s="80">
        <v>0.14319999999999999</v>
      </c>
      <c r="L219" s="80">
        <v>0.14369999999999999</v>
      </c>
    </row>
    <row r="220" spans="8:12" ht="10.5" customHeight="1" x14ac:dyDescent="0.2">
      <c r="H220" s="79">
        <v>43045</v>
      </c>
      <c r="I220" s="80">
        <v>0.1321</v>
      </c>
      <c r="J220" s="80">
        <v>0.1419</v>
      </c>
      <c r="K220" s="80">
        <v>0.14319999999999999</v>
      </c>
      <c r="L220" s="80">
        <v>0.14360000000000001</v>
      </c>
    </row>
    <row r="221" spans="8:12" ht="10.5" customHeight="1" x14ac:dyDescent="0.2">
      <c r="H221" s="79">
        <v>43046</v>
      </c>
      <c r="I221" s="80">
        <v>0.13200000000000001</v>
      </c>
      <c r="J221" s="80">
        <v>0.14199999999999999</v>
      </c>
      <c r="K221" s="80">
        <v>0.14319999999999999</v>
      </c>
      <c r="L221" s="80">
        <v>0.14360000000000001</v>
      </c>
    </row>
    <row r="222" spans="8:12" ht="10.5" customHeight="1" x14ac:dyDescent="0.2">
      <c r="H222" s="79">
        <v>43047</v>
      </c>
      <c r="I222" s="80">
        <v>0.13200000000000001</v>
      </c>
      <c r="J222" s="80">
        <v>0.14199999999999999</v>
      </c>
      <c r="K222" s="80">
        <v>0.14319999999999999</v>
      </c>
      <c r="L222" s="80">
        <v>0.14349999999999999</v>
      </c>
    </row>
    <row r="223" spans="8:12" ht="10.5" customHeight="1" x14ac:dyDescent="0.2">
      <c r="H223" s="79">
        <v>43048</v>
      </c>
      <c r="I223" s="80">
        <v>0.13189999999999999</v>
      </c>
      <c r="J223" s="80">
        <v>0.14199999999999999</v>
      </c>
      <c r="K223" s="80">
        <v>0.14319999999999999</v>
      </c>
      <c r="L223" s="80">
        <v>0.1434</v>
      </c>
    </row>
    <row r="224" spans="8:12" ht="10.5" customHeight="1" x14ac:dyDescent="0.2">
      <c r="H224" s="79">
        <v>43049</v>
      </c>
      <c r="I224" s="80">
        <v>0.13189999999999999</v>
      </c>
      <c r="J224" s="80">
        <v>0.14199999999999999</v>
      </c>
      <c r="K224" s="80">
        <v>0.14319999999999999</v>
      </c>
      <c r="L224" s="80">
        <v>0.1434</v>
      </c>
    </row>
    <row r="225" spans="8:12" ht="10.5" customHeight="1" x14ac:dyDescent="0.2">
      <c r="H225" s="79">
        <v>43052</v>
      </c>
      <c r="I225" s="80">
        <v>0.13189999999999999</v>
      </c>
      <c r="J225" s="80">
        <v>0.14199999999999999</v>
      </c>
      <c r="K225" s="80">
        <v>0.1431</v>
      </c>
      <c r="L225" s="80">
        <v>0.14330000000000001</v>
      </c>
    </row>
    <row r="226" spans="8:12" ht="10.5" customHeight="1" x14ac:dyDescent="0.2">
      <c r="H226" s="79">
        <v>43053</v>
      </c>
      <c r="I226" s="80">
        <v>0.13200000000000001</v>
      </c>
      <c r="J226" s="80">
        <v>0.14199999999999999</v>
      </c>
      <c r="K226" s="80">
        <v>0.1431</v>
      </c>
      <c r="L226" s="80">
        <v>0.14330000000000001</v>
      </c>
    </row>
    <row r="227" spans="8:12" ht="10.5" customHeight="1" x14ac:dyDescent="0.2">
      <c r="H227" s="79">
        <v>43054</v>
      </c>
      <c r="I227" s="80">
        <v>0.13189999999999999</v>
      </c>
      <c r="J227" s="80">
        <v>0.14199999999999999</v>
      </c>
      <c r="K227" s="80">
        <v>0.1429</v>
      </c>
      <c r="L227" s="80">
        <v>0.14319999999999999</v>
      </c>
    </row>
    <row r="228" spans="8:12" ht="10.5" customHeight="1" x14ac:dyDescent="0.2">
      <c r="H228" s="79">
        <v>43055</v>
      </c>
      <c r="I228" s="80">
        <v>0.13200000000000001</v>
      </c>
      <c r="J228" s="80">
        <v>0.14199999999999999</v>
      </c>
      <c r="K228" s="80">
        <v>0.1429</v>
      </c>
      <c r="L228" s="80">
        <v>0.14319999999999999</v>
      </c>
    </row>
    <row r="229" spans="8:12" ht="10.5" customHeight="1" x14ac:dyDescent="0.2">
      <c r="H229" s="79">
        <v>43056</v>
      </c>
      <c r="I229" s="80">
        <v>0.13200000000000001</v>
      </c>
      <c r="J229" s="80">
        <v>0.14199999999999999</v>
      </c>
      <c r="K229" s="80">
        <v>0.14280000000000001</v>
      </c>
      <c r="L229" s="80">
        <v>0.1431</v>
      </c>
    </row>
    <row r="230" spans="8:12" ht="10.5" customHeight="1" x14ac:dyDescent="0.2">
      <c r="H230" s="79">
        <v>43059</v>
      </c>
      <c r="I230" s="80">
        <v>0.13200000000000001</v>
      </c>
      <c r="J230" s="80">
        <v>0.14199999999999999</v>
      </c>
      <c r="K230" s="80">
        <v>0.1426</v>
      </c>
      <c r="L230" s="80">
        <v>0.14299999999999999</v>
      </c>
    </row>
    <row r="231" spans="8:12" ht="10.5" customHeight="1" x14ac:dyDescent="0.2">
      <c r="H231" s="79">
        <v>43060</v>
      </c>
      <c r="I231" s="80">
        <v>0.1321</v>
      </c>
      <c r="J231" s="80">
        <v>0.1421</v>
      </c>
      <c r="K231" s="80">
        <v>0.1426</v>
      </c>
      <c r="L231" s="80">
        <v>0.14299999999999999</v>
      </c>
    </row>
    <row r="232" spans="8:12" ht="10.5" customHeight="1" x14ac:dyDescent="0.2">
      <c r="H232" s="79">
        <v>43061</v>
      </c>
      <c r="I232" s="80">
        <v>0.1321</v>
      </c>
      <c r="J232" s="80">
        <v>0.1421</v>
      </c>
      <c r="K232" s="80">
        <v>0.1424</v>
      </c>
      <c r="L232" s="80">
        <v>0.14299999999999999</v>
      </c>
    </row>
    <row r="233" spans="8:12" ht="10.5" customHeight="1" x14ac:dyDescent="0.2">
      <c r="H233" s="79">
        <v>43062</v>
      </c>
      <c r="I233" s="80">
        <v>0.1321</v>
      </c>
      <c r="J233" s="80">
        <v>0.14199999999999999</v>
      </c>
      <c r="K233" s="80">
        <v>0.14219999999999999</v>
      </c>
      <c r="L233" s="80">
        <v>0.1429</v>
      </c>
    </row>
    <row r="234" spans="8:12" ht="10.5" customHeight="1" x14ac:dyDescent="0.2">
      <c r="H234" s="79">
        <v>43063</v>
      </c>
      <c r="I234" s="80">
        <v>0.1321</v>
      </c>
      <c r="J234" s="80">
        <v>0.1421</v>
      </c>
      <c r="K234" s="80">
        <v>0.14199999999999999</v>
      </c>
      <c r="L234" s="80">
        <v>0.14280000000000001</v>
      </c>
    </row>
    <row r="235" spans="8:12" ht="10.5" customHeight="1" x14ac:dyDescent="0.2">
      <c r="H235" s="79">
        <v>43066</v>
      </c>
      <c r="I235" s="80">
        <v>0.13220000000000001</v>
      </c>
      <c r="J235" s="80">
        <v>0.1421</v>
      </c>
      <c r="K235" s="80">
        <v>0.1419</v>
      </c>
      <c r="L235" s="80">
        <v>0.14280000000000001</v>
      </c>
    </row>
    <row r="236" spans="8:12" ht="10.5" customHeight="1" x14ac:dyDescent="0.2">
      <c r="H236" s="79">
        <v>43067</v>
      </c>
      <c r="I236" s="80">
        <v>0.13239999999999999</v>
      </c>
      <c r="J236" s="80">
        <v>0.1421</v>
      </c>
      <c r="K236" s="80">
        <v>0.14169999999999999</v>
      </c>
      <c r="L236" s="80">
        <v>0.14280000000000001</v>
      </c>
    </row>
    <row r="237" spans="8:12" ht="10.5" customHeight="1" x14ac:dyDescent="0.2">
      <c r="H237" s="79">
        <v>43068</v>
      </c>
      <c r="I237" s="80">
        <v>0.13250000000000001</v>
      </c>
      <c r="J237" s="80">
        <v>0.14219999999999999</v>
      </c>
      <c r="K237" s="80">
        <v>0.1416</v>
      </c>
      <c r="L237" s="80">
        <v>0.14269999999999999</v>
      </c>
    </row>
    <row r="238" spans="8:12" ht="10.5" customHeight="1" x14ac:dyDescent="0.2">
      <c r="H238" s="79">
        <v>43069</v>
      </c>
      <c r="I238" s="80">
        <v>0.1326</v>
      </c>
      <c r="J238" s="80">
        <v>0.14219999999999999</v>
      </c>
      <c r="K238" s="80">
        <v>0.1414</v>
      </c>
      <c r="L238" s="80">
        <v>0.14269999999999999</v>
      </c>
    </row>
    <row r="239" spans="8:12" ht="10.5" customHeight="1" x14ac:dyDescent="0.2">
      <c r="H239" s="79">
        <v>43070</v>
      </c>
      <c r="I239" s="80">
        <v>0.13270000000000001</v>
      </c>
      <c r="J239" s="80">
        <v>0.14230000000000001</v>
      </c>
      <c r="K239" s="80">
        <v>0.14130000000000001</v>
      </c>
      <c r="L239" s="80">
        <v>0.14269999999999999</v>
      </c>
    </row>
    <row r="240" spans="8:12" ht="10.5" customHeight="1" x14ac:dyDescent="0.2">
      <c r="H240" s="79">
        <v>43073</v>
      </c>
      <c r="I240" s="80">
        <v>0.1328</v>
      </c>
      <c r="J240" s="80">
        <v>0.14230000000000001</v>
      </c>
      <c r="K240" s="80">
        <v>0.14119999999999999</v>
      </c>
      <c r="L240" s="80">
        <v>0.14269999999999999</v>
      </c>
    </row>
    <row r="241" spans="8:12" ht="10.5" customHeight="1" x14ac:dyDescent="0.2">
      <c r="H241" s="79">
        <v>43074</v>
      </c>
      <c r="I241" s="80">
        <v>0.13289999999999999</v>
      </c>
      <c r="J241" s="80">
        <v>0.14230000000000001</v>
      </c>
      <c r="K241" s="80">
        <v>0.1411</v>
      </c>
      <c r="L241" s="80">
        <v>0.14269999999999999</v>
      </c>
    </row>
    <row r="242" spans="8:12" ht="10.5" customHeight="1" x14ac:dyDescent="0.2">
      <c r="H242" s="79">
        <v>43075</v>
      </c>
      <c r="I242" s="80">
        <v>0.13300000000000001</v>
      </c>
      <c r="J242" s="80">
        <v>0.14230000000000001</v>
      </c>
      <c r="K242" s="80">
        <v>0.1409</v>
      </c>
      <c r="L242" s="80">
        <v>0.14269999999999999</v>
      </c>
    </row>
    <row r="243" spans="8:12" ht="10.5" customHeight="1" x14ac:dyDescent="0.2">
      <c r="H243" s="79">
        <v>43076</v>
      </c>
      <c r="I243" s="80">
        <v>0.1331</v>
      </c>
      <c r="J243" s="80">
        <v>0.14230000000000001</v>
      </c>
      <c r="K243" s="80">
        <v>0.14080000000000001</v>
      </c>
      <c r="L243" s="80">
        <v>0.1426</v>
      </c>
    </row>
    <row r="244" spans="8:12" ht="10.5" customHeight="1" x14ac:dyDescent="0.2">
      <c r="H244" s="79">
        <v>43077</v>
      </c>
      <c r="I244" s="80">
        <v>0.1333</v>
      </c>
      <c r="J244" s="80">
        <v>0.1424</v>
      </c>
      <c r="K244" s="80">
        <v>0.14069999999999999</v>
      </c>
      <c r="L244" s="80">
        <v>0.14269999999999999</v>
      </c>
    </row>
    <row r="245" spans="8:12" ht="10.5" customHeight="1" x14ac:dyDescent="0.2">
      <c r="H245" s="79">
        <v>43080</v>
      </c>
      <c r="I245" s="80">
        <v>0.13350000000000001</v>
      </c>
      <c r="J245" s="80">
        <v>0.14249999999999999</v>
      </c>
      <c r="K245" s="80">
        <v>0.1406</v>
      </c>
      <c r="L245" s="80">
        <v>0.14269999999999999</v>
      </c>
    </row>
    <row r="246" spans="8:12" ht="10.5" customHeight="1" x14ac:dyDescent="0.2">
      <c r="H246" s="79">
        <v>43081</v>
      </c>
      <c r="I246" s="80">
        <v>0.1336</v>
      </c>
      <c r="J246" s="80">
        <v>0.1426</v>
      </c>
      <c r="K246" s="80">
        <v>0.14050000000000001</v>
      </c>
      <c r="L246" s="80">
        <v>0.14269999999999999</v>
      </c>
    </row>
    <row r="247" spans="8:12" ht="10.5" customHeight="1" x14ac:dyDescent="0.2">
      <c r="H247" s="79">
        <v>43082</v>
      </c>
      <c r="I247" s="80">
        <v>0.1338</v>
      </c>
      <c r="J247" s="80">
        <v>0.1426</v>
      </c>
      <c r="K247" s="80">
        <v>0.1404</v>
      </c>
      <c r="L247" s="80">
        <v>0.14269999999999999</v>
      </c>
    </row>
    <row r="248" spans="8:12" ht="10.5" customHeight="1" x14ac:dyDescent="0.2">
      <c r="H248" s="79">
        <v>43083</v>
      </c>
      <c r="I248" s="80">
        <v>0.13389999999999999</v>
      </c>
      <c r="J248" s="80">
        <v>0.14269999999999999</v>
      </c>
      <c r="K248" s="80">
        <v>0.1404</v>
      </c>
      <c r="L248" s="80">
        <v>0.14269999999999999</v>
      </c>
    </row>
    <row r="249" spans="8:12" ht="10.5" customHeight="1" x14ac:dyDescent="0.2">
      <c r="H249" s="79">
        <v>43084</v>
      </c>
      <c r="I249" s="80">
        <v>0.1341</v>
      </c>
      <c r="J249" s="80">
        <v>0.14280000000000001</v>
      </c>
      <c r="K249" s="80">
        <v>0.14030000000000001</v>
      </c>
      <c r="L249" s="80">
        <v>0.14269999999999999</v>
      </c>
    </row>
    <row r="250" spans="8:12" ht="10.5" customHeight="1" x14ac:dyDescent="0.2">
      <c r="H250" s="79">
        <v>43087</v>
      </c>
      <c r="I250" s="80">
        <v>0.13420000000000001</v>
      </c>
      <c r="J250" s="80">
        <v>0.1429</v>
      </c>
      <c r="K250" s="80">
        <v>0.14030000000000001</v>
      </c>
      <c r="L250" s="80">
        <v>0.14280000000000001</v>
      </c>
    </row>
    <row r="251" spans="8:12" ht="10.5" customHeight="1" x14ac:dyDescent="0.2">
      <c r="H251" s="79">
        <v>43088</v>
      </c>
      <c r="I251" s="80">
        <v>0.13439999999999999</v>
      </c>
      <c r="J251" s="80">
        <v>0.14299999999999999</v>
      </c>
      <c r="K251" s="80">
        <v>0.1404</v>
      </c>
      <c r="L251" s="80">
        <v>0.14280000000000001</v>
      </c>
    </row>
    <row r="252" spans="8:12" ht="10.5" customHeight="1" x14ac:dyDescent="0.2">
      <c r="H252" s="79">
        <v>43089</v>
      </c>
      <c r="I252" s="80">
        <v>0.13450000000000001</v>
      </c>
      <c r="J252" s="80">
        <v>0.14299999999999999</v>
      </c>
      <c r="K252" s="80">
        <v>0.14030000000000001</v>
      </c>
      <c r="L252" s="80">
        <v>0.14280000000000001</v>
      </c>
    </row>
    <row r="253" spans="8:12" ht="10.5" customHeight="1" x14ac:dyDescent="0.2">
      <c r="H253" s="79">
        <v>43090</v>
      </c>
      <c r="I253" s="80">
        <v>0.13469999999999999</v>
      </c>
      <c r="J253" s="80">
        <v>0.1431</v>
      </c>
      <c r="K253" s="80">
        <v>0.14030000000000001</v>
      </c>
      <c r="L253" s="80">
        <v>0.14280000000000001</v>
      </c>
    </row>
    <row r="254" spans="8:12" ht="10.5" customHeight="1" x14ac:dyDescent="0.2">
      <c r="H254" s="79">
        <v>43091</v>
      </c>
      <c r="I254" s="80">
        <v>0.1348</v>
      </c>
      <c r="J254" s="80">
        <v>0.1431</v>
      </c>
      <c r="K254" s="80">
        <v>0.1404</v>
      </c>
      <c r="L254" s="80">
        <v>0.1429</v>
      </c>
    </row>
    <row r="255" spans="8:12" ht="10.5" customHeight="1" x14ac:dyDescent="0.2">
      <c r="H255" s="79">
        <v>43095</v>
      </c>
      <c r="I255" s="80">
        <v>0.13500000000000001</v>
      </c>
      <c r="J255" s="80">
        <v>0.14330000000000001</v>
      </c>
      <c r="K255" s="80">
        <v>0.1404</v>
      </c>
      <c r="L255" s="80">
        <v>0.1429</v>
      </c>
    </row>
    <row r="256" spans="8:12" ht="10.5" customHeight="1" x14ac:dyDescent="0.2">
      <c r="H256" s="79">
        <v>43096</v>
      </c>
      <c r="I256" s="80">
        <v>0.1351</v>
      </c>
      <c r="J256" s="80">
        <v>0.1434</v>
      </c>
      <c r="K256" s="80">
        <v>0.14050000000000001</v>
      </c>
      <c r="L256" s="80">
        <v>0.14299999999999999</v>
      </c>
    </row>
    <row r="257" spans="8:12" ht="10.5" customHeight="1" x14ac:dyDescent="0.2">
      <c r="H257" s="79">
        <v>43097</v>
      </c>
      <c r="I257" s="80">
        <v>0.1353</v>
      </c>
      <c r="J257" s="80">
        <v>0.14349999999999999</v>
      </c>
      <c r="K257" s="80">
        <v>0.14050000000000001</v>
      </c>
      <c r="L257" s="80">
        <v>0.14299999999999999</v>
      </c>
    </row>
    <row r="258" spans="8:12" ht="10.5" customHeight="1" x14ac:dyDescent="0.2">
      <c r="H258" s="79">
        <v>43098</v>
      </c>
      <c r="I258" s="80">
        <v>0.13539999999999999</v>
      </c>
      <c r="J258" s="80">
        <v>0.14349999999999999</v>
      </c>
      <c r="K258" s="80">
        <v>0.14050000000000001</v>
      </c>
      <c r="L258" s="80">
        <v>0.14299999999999999</v>
      </c>
    </row>
    <row r="259" spans="8:12" ht="10.5" customHeight="1" x14ac:dyDescent="0.2">
      <c r="H259" s="79">
        <v>43103</v>
      </c>
      <c r="I259" s="80">
        <v>0.13550000000000001</v>
      </c>
      <c r="J259" s="80">
        <v>0.14360000000000001</v>
      </c>
      <c r="K259" s="80">
        <v>0.1406</v>
      </c>
      <c r="L259" s="80">
        <v>0.14299999999999999</v>
      </c>
    </row>
    <row r="260" spans="8:12" ht="10.5" customHeight="1" x14ac:dyDescent="0.2">
      <c r="H260" s="79">
        <v>43104</v>
      </c>
      <c r="I260" s="80">
        <v>0.1356</v>
      </c>
      <c r="J260" s="80">
        <v>0.14369999999999999</v>
      </c>
      <c r="K260" s="80">
        <v>0.1406</v>
      </c>
      <c r="L260" s="80">
        <v>0.1431</v>
      </c>
    </row>
    <row r="261" spans="8:12" ht="10.5" customHeight="1" x14ac:dyDescent="0.2">
      <c r="H261" s="79">
        <v>43105</v>
      </c>
      <c r="I261" s="80">
        <v>0.13569999999999999</v>
      </c>
      <c r="J261" s="80">
        <v>0.14380000000000001</v>
      </c>
      <c r="K261" s="80">
        <v>0.14069999999999999</v>
      </c>
      <c r="L261" s="80">
        <v>0.1431</v>
      </c>
    </row>
    <row r="262" spans="8:12" ht="10.5" customHeight="1" x14ac:dyDescent="0.2">
      <c r="H262" s="79">
        <v>43109</v>
      </c>
      <c r="I262" s="80">
        <v>0.13569999999999999</v>
      </c>
      <c r="J262" s="80">
        <v>0.14380000000000001</v>
      </c>
      <c r="K262" s="80">
        <v>0.1406</v>
      </c>
      <c r="L262" s="80">
        <v>0.1431</v>
      </c>
    </row>
    <row r="263" spans="8:12" ht="10.5" customHeight="1" x14ac:dyDescent="0.2">
      <c r="H263" s="79">
        <v>43110</v>
      </c>
      <c r="I263" s="80">
        <v>0.1358</v>
      </c>
      <c r="J263" s="80">
        <v>0.1439</v>
      </c>
      <c r="K263" s="80">
        <v>0.14069999999999999</v>
      </c>
      <c r="L263" s="80">
        <v>0.14319999999999999</v>
      </c>
    </row>
    <row r="264" spans="8:12" ht="10.5" customHeight="1" x14ac:dyDescent="0.2">
      <c r="H264" s="79">
        <v>43111</v>
      </c>
      <c r="I264" s="80">
        <v>0.13589999999999999</v>
      </c>
      <c r="J264" s="80">
        <v>0.1439</v>
      </c>
      <c r="K264" s="80">
        <v>0.14069999999999999</v>
      </c>
      <c r="L264" s="80">
        <v>0.14319999999999999</v>
      </c>
    </row>
    <row r="265" spans="8:12" ht="10.5" customHeight="1" x14ac:dyDescent="0.2">
      <c r="H265" s="79">
        <v>43112</v>
      </c>
      <c r="I265" s="80">
        <v>0.13589999999999999</v>
      </c>
      <c r="J265" s="80">
        <v>0.1439</v>
      </c>
      <c r="K265" s="80">
        <v>0.14069999999999999</v>
      </c>
      <c r="L265" s="80">
        <v>0.1431</v>
      </c>
    </row>
    <row r="266" spans="8:12" ht="10.5" customHeight="1" x14ac:dyDescent="0.2">
      <c r="H266" s="79">
        <v>43115</v>
      </c>
      <c r="I266" s="80">
        <v>0.1358</v>
      </c>
      <c r="J266" s="80">
        <v>0.1439</v>
      </c>
      <c r="K266" s="80">
        <v>0.14069999999999999</v>
      </c>
      <c r="L266" s="80">
        <v>0.1431</v>
      </c>
    </row>
    <row r="267" spans="8:12" ht="10.5" customHeight="1" x14ac:dyDescent="0.2">
      <c r="H267" s="79">
        <v>43116</v>
      </c>
      <c r="I267" s="80">
        <v>0.13569999999999999</v>
      </c>
      <c r="J267" s="80">
        <v>0.14380000000000001</v>
      </c>
      <c r="K267" s="80">
        <v>0.1406</v>
      </c>
      <c r="L267" s="80">
        <v>0.1431</v>
      </c>
    </row>
    <row r="268" spans="8:12" ht="10.5" customHeight="1" x14ac:dyDescent="0.2">
      <c r="H268" s="79">
        <v>43117</v>
      </c>
      <c r="I268" s="80">
        <v>0.13569999999999999</v>
      </c>
      <c r="J268" s="80">
        <v>0.14380000000000001</v>
      </c>
      <c r="K268" s="80">
        <v>0.1406</v>
      </c>
      <c r="L268" s="80">
        <v>0.1431</v>
      </c>
    </row>
    <row r="269" spans="8:12" ht="10.5" customHeight="1" x14ac:dyDescent="0.2">
      <c r="H269" s="79">
        <v>43118</v>
      </c>
      <c r="I269" s="80">
        <v>0.13569999999999999</v>
      </c>
      <c r="J269" s="80">
        <v>0.14380000000000001</v>
      </c>
      <c r="K269" s="80">
        <v>0.1406</v>
      </c>
      <c r="L269" s="80">
        <v>0.14299999999999999</v>
      </c>
    </row>
    <row r="270" spans="8:12" ht="10.5" customHeight="1" x14ac:dyDescent="0.2">
      <c r="H270" s="79">
        <v>43119</v>
      </c>
      <c r="I270" s="80">
        <v>0.13569999999999999</v>
      </c>
      <c r="J270" s="80">
        <v>0.14380000000000001</v>
      </c>
      <c r="K270" s="80">
        <v>0.1406</v>
      </c>
      <c r="L270" s="80">
        <v>0.14299999999999999</v>
      </c>
    </row>
    <row r="271" spans="8:12" ht="10.5" customHeight="1" x14ac:dyDescent="0.2">
      <c r="H271" s="79">
        <v>43122</v>
      </c>
      <c r="I271" s="80">
        <v>0.1356</v>
      </c>
      <c r="J271" s="80">
        <v>0.14369999999999999</v>
      </c>
      <c r="K271" s="80">
        <v>0.1406</v>
      </c>
      <c r="L271" s="80">
        <v>0.14299999999999999</v>
      </c>
    </row>
    <row r="272" spans="8:12" ht="10.5" customHeight="1" x14ac:dyDescent="0.2">
      <c r="H272" s="79">
        <v>43123</v>
      </c>
      <c r="I272" s="80">
        <v>0.13569999999999999</v>
      </c>
      <c r="J272" s="80">
        <v>0.14380000000000001</v>
      </c>
      <c r="K272" s="80">
        <v>0.1406</v>
      </c>
      <c r="L272" s="80">
        <v>0.1431</v>
      </c>
    </row>
    <row r="273" spans="8:12" ht="10.5" customHeight="1" x14ac:dyDescent="0.2">
      <c r="H273" s="79">
        <v>43124</v>
      </c>
      <c r="I273" s="80">
        <v>0.13569999999999999</v>
      </c>
      <c r="J273" s="80">
        <v>0.14369999999999999</v>
      </c>
      <c r="K273" s="80">
        <v>0.1406</v>
      </c>
      <c r="L273" s="80">
        <v>0.1431</v>
      </c>
    </row>
    <row r="274" spans="8:12" ht="10.5" customHeight="1" x14ac:dyDescent="0.2">
      <c r="H274" s="79">
        <v>43125</v>
      </c>
      <c r="I274" s="80">
        <v>0.1356</v>
      </c>
      <c r="J274" s="80">
        <v>0.14369999999999999</v>
      </c>
      <c r="K274" s="80">
        <v>0.1406</v>
      </c>
      <c r="L274" s="80">
        <v>0.1431</v>
      </c>
    </row>
    <row r="275" spans="8:12" ht="10.5" customHeight="1" x14ac:dyDescent="0.2">
      <c r="H275" s="79">
        <v>43126</v>
      </c>
      <c r="I275" s="80">
        <v>0.1356</v>
      </c>
      <c r="J275" s="80">
        <v>0.14360000000000001</v>
      </c>
      <c r="K275" s="80">
        <v>0.14050000000000001</v>
      </c>
      <c r="L275" s="80">
        <v>0.14299999999999999</v>
      </c>
    </row>
    <row r="276" spans="8:12" ht="10.5" customHeight="1" x14ac:dyDescent="0.2">
      <c r="H276" s="79">
        <v>43129</v>
      </c>
      <c r="I276" s="80">
        <v>0.13550000000000001</v>
      </c>
      <c r="J276" s="80">
        <v>0.14349999999999999</v>
      </c>
      <c r="K276" s="80">
        <v>0.14050000000000001</v>
      </c>
      <c r="L276" s="80">
        <v>0.1429</v>
      </c>
    </row>
    <row r="277" spans="8:12" ht="10.5" customHeight="1" x14ac:dyDescent="0.2">
      <c r="H277" s="79">
        <v>43130</v>
      </c>
      <c r="I277" s="80">
        <v>0.13539999999999999</v>
      </c>
      <c r="J277" s="80">
        <v>0.14349999999999999</v>
      </c>
      <c r="K277" s="80">
        <v>0.1404</v>
      </c>
      <c r="L277" s="80">
        <v>0.1429</v>
      </c>
    </row>
    <row r="278" spans="8:12" ht="10.5" customHeight="1" x14ac:dyDescent="0.2">
      <c r="H278" s="79">
        <v>43131</v>
      </c>
      <c r="I278" s="80">
        <v>0.1353</v>
      </c>
      <c r="J278" s="80">
        <v>0.1434</v>
      </c>
      <c r="K278" s="80">
        <v>0.14030000000000001</v>
      </c>
      <c r="L278" s="80">
        <v>0.1429</v>
      </c>
    </row>
    <row r="279" spans="8:12" ht="10.5" customHeight="1" x14ac:dyDescent="0.2">
      <c r="H279" s="79">
        <v>43132</v>
      </c>
      <c r="I279" s="80">
        <v>0.1353</v>
      </c>
      <c r="J279" s="80">
        <v>0.14330000000000001</v>
      </c>
      <c r="K279" s="80">
        <v>0.14030000000000001</v>
      </c>
      <c r="L279" s="80">
        <v>0.1429</v>
      </c>
    </row>
    <row r="280" spans="8:12" ht="10.5" customHeight="1" x14ac:dyDescent="0.2">
      <c r="H280" s="79">
        <v>43133</v>
      </c>
      <c r="I280" s="80">
        <v>0.1353</v>
      </c>
      <c r="J280" s="80">
        <v>0.14330000000000001</v>
      </c>
      <c r="K280" s="80">
        <v>0.14030000000000001</v>
      </c>
      <c r="L280" s="80">
        <v>0.14280000000000001</v>
      </c>
    </row>
    <row r="281" spans="8:12" ht="10.5" customHeight="1" x14ac:dyDescent="0.2">
      <c r="H281" s="79">
        <v>43136</v>
      </c>
      <c r="I281" s="80">
        <v>0.13519999999999999</v>
      </c>
      <c r="J281" s="80">
        <v>0.14319999999999999</v>
      </c>
      <c r="K281" s="80">
        <v>0.14030000000000001</v>
      </c>
      <c r="L281" s="80">
        <v>0.14280000000000001</v>
      </c>
    </row>
    <row r="282" spans="8:12" ht="10.5" customHeight="1" x14ac:dyDescent="0.2">
      <c r="H282" s="79">
        <v>43137</v>
      </c>
      <c r="I282" s="80">
        <v>0.1351</v>
      </c>
      <c r="J282" s="80">
        <v>0.1431</v>
      </c>
      <c r="K282" s="80">
        <v>0.14030000000000001</v>
      </c>
      <c r="L282" s="80">
        <v>0.14269999999999999</v>
      </c>
    </row>
    <row r="283" spans="8:12" ht="10.5" customHeight="1" x14ac:dyDescent="0.2">
      <c r="H283" s="79">
        <v>43138</v>
      </c>
      <c r="I283" s="80">
        <v>0.1351</v>
      </c>
      <c r="J283" s="80">
        <v>0.14299999999999999</v>
      </c>
      <c r="K283" s="80">
        <v>0.14019999999999999</v>
      </c>
      <c r="L283" s="80">
        <v>0.14269999999999999</v>
      </c>
    </row>
    <row r="284" spans="8:12" ht="10.5" customHeight="1" x14ac:dyDescent="0.2">
      <c r="H284" s="79">
        <v>43139</v>
      </c>
      <c r="I284" s="80">
        <v>0.1351</v>
      </c>
      <c r="J284" s="80">
        <v>0.1429</v>
      </c>
      <c r="K284" s="80">
        <v>0.1401</v>
      </c>
      <c r="L284" s="80">
        <v>0.1426</v>
      </c>
    </row>
    <row r="285" spans="8:12" ht="10.5" customHeight="1" x14ac:dyDescent="0.2">
      <c r="H285" s="79">
        <v>43140</v>
      </c>
      <c r="I285" s="80">
        <v>0.13500000000000001</v>
      </c>
      <c r="J285" s="80">
        <v>0.1429</v>
      </c>
      <c r="K285" s="80">
        <v>0.1401</v>
      </c>
      <c r="L285" s="80">
        <v>0.1426</v>
      </c>
    </row>
    <row r="286" spans="8:12" ht="10.5" customHeight="1" x14ac:dyDescent="0.2">
      <c r="H286" s="79">
        <v>43143</v>
      </c>
      <c r="I286" s="80">
        <v>0.13489999999999999</v>
      </c>
      <c r="J286" s="80">
        <v>0.14280000000000001</v>
      </c>
      <c r="K286" s="80">
        <v>0.14000000000000001</v>
      </c>
      <c r="L286" s="80">
        <v>0.1426</v>
      </c>
    </row>
    <row r="287" spans="8:12" ht="10.5" customHeight="1" x14ac:dyDescent="0.2">
      <c r="H287" s="79">
        <v>43144</v>
      </c>
      <c r="I287" s="80">
        <v>0.13489999999999999</v>
      </c>
      <c r="J287" s="80">
        <v>0.14269999999999999</v>
      </c>
      <c r="K287" s="80">
        <v>0.14000000000000001</v>
      </c>
      <c r="L287" s="80">
        <v>0.14249999999999999</v>
      </c>
    </row>
    <row r="288" spans="8:12" ht="10.5" customHeight="1" x14ac:dyDescent="0.2">
      <c r="H288" s="79">
        <v>43145</v>
      </c>
      <c r="I288" s="80">
        <v>0.13500000000000001</v>
      </c>
      <c r="J288" s="80">
        <v>0.14269999999999999</v>
      </c>
      <c r="K288" s="80">
        <v>0.14000000000000001</v>
      </c>
      <c r="L288" s="80">
        <v>0.1426</v>
      </c>
    </row>
    <row r="289" spans="8:12" ht="10.5" customHeight="1" x14ac:dyDescent="0.2">
      <c r="H289" s="79">
        <v>43146</v>
      </c>
      <c r="I289" s="80">
        <v>0.13489999999999999</v>
      </c>
      <c r="J289" s="80">
        <v>0.14269999999999999</v>
      </c>
      <c r="K289" s="80">
        <v>0.1399</v>
      </c>
      <c r="L289" s="80">
        <v>0.14249999999999999</v>
      </c>
    </row>
    <row r="290" spans="8:12" ht="10.5" customHeight="1" x14ac:dyDescent="0.2">
      <c r="H290" s="79">
        <v>43147</v>
      </c>
      <c r="I290" s="80">
        <v>0.13489999999999999</v>
      </c>
      <c r="J290" s="80">
        <v>0.1426</v>
      </c>
      <c r="K290" s="80">
        <v>0.1399</v>
      </c>
      <c r="L290" s="80">
        <v>0.14249999999999999</v>
      </c>
    </row>
    <row r="291" spans="8:12" ht="10.5" customHeight="1" x14ac:dyDescent="0.2">
      <c r="H291" s="79">
        <v>43150</v>
      </c>
      <c r="I291" s="80">
        <v>0.13489999999999999</v>
      </c>
      <c r="J291" s="80">
        <v>0.1426</v>
      </c>
      <c r="K291" s="80">
        <v>0.13980000000000001</v>
      </c>
      <c r="L291" s="80">
        <v>0.1424</v>
      </c>
    </row>
    <row r="292" spans="8:12" ht="10.5" customHeight="1" x14ac:dyDescent="0.2">
      <c r="H292" s="79">
        <v>43151</v>
      </c>
      <c r="I292" s="80">
        <v>0.13489999999999999</v>
      </c>
      <c r="J292" s="80">
        <v>0.1426</v>
      </c>
      <c r="K292" s="80">
        <v>0.13980000000000001</v>
      </c>
      <c r="L292" s="80">
        <v>0.1424</v>
      </c>
    </row>
    <row r="293" spans="8:12" ht="10.5" customHeight="1" x14ac:dyDescent="0.2">
      <c r="H293" s="79">
        <v>43152</v>
      </c>
      <c r="I293" s="80">
        <v>0.1348</v>
      </c>
      <c r="J293" s="80">
        <v>0.14249999999999999</v>
      </c>
      <c r="K293" s="80">
        <v>0.13980000000000001</v>
      </c>
      <c r="L293" s="80">
        <v>0.1424</v>
      </c>
    </row>
    <row r="294" spans="8:12" ht="10.5" customHeight="1" x14ac:dyDescent="0.2">
      <c r="H294" s="79">
        <v>43153</v>
      </c>
      <c r="I294" s="80">
        <v>0.1348</v>
      </c>
      <c r="J294" s="80">
        <v>0.14249999999999999</v>
      </c>
      <c r="K294" s="80">
        <v>0.13980000000000001</v>
      </c>
      <c r="L294" s="80">
        <v>0.1424</v>
      </c>
    </row>
    <row r="295" spans="8:12" ht="10.5" customHeight="1" x14ac:dyDescent="0.2">
      <c r="H295" s="79">
        <v>43154</v>
      </c>
      <c r="I295" s="80">
        <v>0.1348</v>
      </c>
      <c r="J295" s="80">
        <v>0.1424</v>
      </c>
      <c r="K295" s="80">
        <v>0.13980000000000001</v>
      </c>
      <c r="L295" s="80">
        <v>0.14230000000000001</v>
      </c>
    </row>
    <row r="296" spans="8:12" ht="10.5" customHeight="1" x14ac:dyDescent="0.2">
      <c r="H296" s="79">
        <v>43157</v>
      </c>
      <c r="I296" s="80">
        <v>0.13469999999999999</v>
      </c>
      <c r="J296" s="80">
        <v>0.14230000000000001</v>
      </c>
      <c r="K296" s="80">
        <v>0.13969999999999999</v>
      </c>
      <c r="L296" s="80">
        <v>0.14230000000000001</v>
      </c>
    </row>
    <row r="297" spans="8:12" ht="10.5" customHeight="1" x14ac:dyDescent="0.2">
      <c r="H297" s="79">
        <v>43158</v>
      </c>
      <c r="I297" s="80">
        <v>0.13469999999999999</v>
      </c>
      <c r="J297" s="80">
        <v>0.14230000000000001</v>
      </c>
      <c r="K297" s="80">
        <v>0.13969999999999999</v>
      </c>
      <c r="L297" s="80">
        <v>0.14230000000000001</v>
      </c>
    </row>
    <row r="298" spans="8:12" ht="10.5" customHeight="1" x14ac:dyDescent="0.2">
      <c r="H298" s="79">
        <v>43159</v>
      </c>
      <c r="I298" s="80">
        <v>0.1346</v>
      </c>
      <c r="J298" s="80">
        <v>0.14219999999999999</v>
      </c>
      <c r="K298" s="80">
        <v>0.13969999999999999</v>
      </c>
      <c r="L298" s="80">
        <v>0.14219999999999999</v>
      </c>
    </row>
    <row r="299" spans="8:12" ht="10.5" customHeight="1" x14ac:dyDescent="0.2">
      <c r="H299" s="79">
        <v>43160</v>
      </c>
      <c r="I299" s="80">
        <v>0.13469999999999999</v>
      </c>
      <c r="J299" s="80">
        <v>0.14219999999999999</v>
      </c>
      <c r="K299" s="80">
        <v>0.13969999999999999</v>
      </c>
      <c r="L299" s="80">
        <v>0.14219999999999999</v>
      </c>
    </row>
    <row r="300" spans="8:12" ht="10.5" customHeight="1" x14ac:dyDescent="0.2">
      <c r="H300" s="79">
        <v>43161</v>
      </c>
      <c r="I300" s="80">
        <v>0.1346</v>
      </c>
      <c r="J300" s="80">
        <v>0.14219999999999999</v>
      </c>
      <c r="K300" s="80">
        <v>0.1396</v>
      </c>
      <c r="L300" s="80">
        <v>0.14219999999999999</v>
      </c>
    </row>
    <row r="301" spans="8:12" ht="10.5" customHeight="1" x14ac:dyDescent="0.2">
      <c r="H301" s="79">
        <v>43162</v>
      </c>
      <c r="I301" s="80">
        <v>0.13450000000000001</v>
      </c>
      <c r="J301" s="80">
        <v>0.1421</v>
      </c>
      <c r="K301" s="80">
        <v>0.13950000000000001</v>
      </c>
      <c r="L301" s="80">
        <v>0.1421</v>
      </c>
    </row>
    <row r="302" spans="8:12" ht="10.5" customHeight="1" x14ac:dyDescent="0.2">
      <c r="H302" s="79">
        <v>43164</v>
      </c>
      <c r="I302" s="80">
        <v>0.13450000000000001</v>
      </c>
      <c r="J302" s="80">
        <v>0.1421</v>
      </c>
      <c r="K302" s="80">
        <v>0.13950000000000001</v>
      </c>
      <c r="L302" s="80">
        <v>0.1421</v>
      </c>
    </row>
    <row r="303" spans="8:12" ht="10.5" customHeight="1" x14ac:dyDescent="0.2">
      <c r="H303" s="79">
        <v>43165</v>
      </c>
      <c r="I303" s="80">
        <v>0.13450000000000001</v>
      </c>
      <c r="J303" s="80">
        <v>0.1421</v>
      </c>
      <c r="K303" s="80">
        <v>0.1394</v>
      </c>
      <c r="L303" s="80">
        <v>0.14219999999999999</v>
      </c>
    </row>
    <row r="304" spans="8:12" ht="10.5" customHeight="1" x14ac:dyDescent="0.2">
      <c r="H304" s="79">
        <v>43166</v>
      </c>
      <c r="I304" s="80">
        <v>0.13450000000000001</v>
      </c>
      <c r="J304" s="80">
        <v>0.1421</v>
      </c>
      <c r="K304" s="80">
        <v>0.1394</v>
      </c>
      <c r="L304" s="80">
        <v>0.14219999999999999</v>
      </c>
    </row>
    <row r="305" spans="8:12" ht="10.5" customHeight="1" x14ac:dyDescent="0.2">
      <c r="H305" s="79">
        <v>43171</v>
      </c>
      <c r="I305" s="80">
        <v>0.1346</v>
      </c>
      <c r="J305" s="80">
        <v>0.1421</v>
      </c>
      <c r="K305" s="80">
        <v>0.1394</v>
      </c>
      <c r="L305" s="80">
        <v>0.14219999999999999</v>
      </c>
    </row>
    <row r="306" spans="8:12" ht="10.5" customHeight="1" x14ac:dyDescent="0.2">
      <c r="H306" s="79">
        <v>43172</v>
      </c>
      <c r="I306" s="80">
        <v>0.13469999999999999</v>
      </c>
      <c r="J306" s="80">
        <v>0.14219999999999999</v>
      </c>
      <c r="K306" s="80">
        <v>0.13950000000000001</v>
      </c>
      <c r="L306" s="80">
        <v>0.14219999999999999</v>
      </c>
    </row>
    <row r="307" spans="8:12" ht="10.5" customHeight="1" x14ac:dyDescent="0.2">
      <c r="H307" s="79">
        <v>43173</v>
      </c>
      <c r="I307" s="80">
        <v>0.1348</v>
      </c>
      <c r="J307" s="80">
        <v>0.14230000000000001</v>
      </c>
      <c r="K307" s="80">
        <v>0.1396</v>
      </c>
      <c r="L307" s="80">
        <v>0.14219999999999999</v>
      </c>
    </row>
    <row r="308" spans="8:12" ht="10.5" customHeight="1" x14ac:dyDescent="0.2">
      <c r="H308" s="79">
        <v>43174</v>
      </c>
      <c r="I308" s="80">
        <v>0.13489999999999999</v>
      </c>
      <c r="J308" s="80">
        <v>0.14230000000000001</v>
      </c>
      <c r="K308" s="80">
        <v>0.1396</v>
      </c>
      <c r="L308" s="80">
        <v>0.14219999999999999</v>
      </c>
    </row>
    <row r="309" spans="8:12" ht="10.5" customHeight="1" x14ac:dyDescent="0.2">
      <c r="H309" s="79">
        <v>43175</v>
      </c>
      <c r="I309" s="80">
        <v>0.1348</v>
      </c>
      <c r="J309" s="80">
        <v>0.14219999999999999</v>
      </c>
      <c r="K309" s="80">
        <v>0.1396</v>
      </c>
      <c r="L309" s="80">
        <v>0.14219999999999999</v>
      </c>
    </row>
    <row r="310" spans="8:12" ht="10.5" customHeight="1" x14ac:dyDescent="0.2">
      <c r="H310" s="79">
        <v>43178</v>
      </c>
      <c r="I310" s="80">
        <v>0.13489999999999999</v>
      </c>
      <c r="J310" s="80">
        <v>0.1424</v>
      </c>
      <c r="K310" s="80">
        <v>0.13980000000000001</v>
      </c>
      <c r="L310" s="80">
        <v>0.14230000000000001</v>
      </c>
    </row>
    <row r="311" spans="8:12" ht="10.5" customHeight="1" x14ac:dyDescent="0.2">
      <c r="H311" s="79">
        <v>43179</v>
      </c>
      <c r="I311" s="80">
        <v>0.1351</v>
      </c>
      <c r="J311" s="80">
        <v>0.14249999999999999</v>
      </c>
      <c r="K311" s="80">
        <v>0.14000000000000001</v>
      </c>
      <c r="L311" s="80">
        <v>0.14230000000000001</v>
      </c>
    </row>
    <row r="312" spans="8:12" ht="10.5" customHeight="1" x14ac:dyDescent="0.2">
      <c r="H312" s="79">
        <v>43180</v>
      </c>
      <c r="I312" s="80">
        <v>0.1353</v>
      </c>
      <c r="J312" s="80">
        <v>0.14269999999999999</v>
      </c>
      <c r="K312" s="80">
        <v>0.14019999999999999</v>
      </c>
      <c r="L312" s="80">
        <v>0.1424</v>
      </c>
    </row>
    <row r="313" spans="8:12" ht="10.5" customHeight="1" x14ac:dyDescent="0.2">
      <c r="H313" s="79">
        <v>43181</v>
      </c>
      <c r="I313" s="80">
        <v>0.1353</v>
      </c>
      <c r="J313" s="80">
        <v>0.14269999999999999</v>
      </c>
      <c r="K313" s="80">
        <v>0.14019999999999999</v>
      </c>
      <c r="L313" s="80">
        <v>0.1424</v>
      </c>
    </row>
    <row r="314" spans="8:12" ht="10.5" customHeight="1" x14ac:dyDescent="0.2">
      <c r="H314" s="79">
        <v>43182</v>
      </c>
      <c r="I314" s="80">
        <v>0.13550000000000001</v>
      </c>
      <c r="J314" s="80">
        <v>0.14280000000000001</v>
      </c>
      <c r="K314" s="80">
        <v>0.14019999999999999</v>
      </c>
      <c r="L314" s="80">
        <v>0.1424</v>
      </c>
    </row>
    <row r="315" spans="8:12" ht="10.5" customHeight="1" x14ac:dyDescent="0.2">
      <c r="H315" s="79">
        <v>43185</v>
      </c>
      <c r="I315" s="80">
        <v>0.1356</v>
      </c>
      <c r="J315" s="80">
        <v>0.1429</v>
      </c>
      <c r="K315" s="80">
        <v>0.14030000000000001</v>
      </c>
      <c r="L315" s="80">
        <v>0.1424</v>
      </c>
    </row>
    <row r="316" spans="8:12" ht="10.5" customHeight="1" x14ac:dyDescent="0.2">
      <c r="H316" s="79">
        <v>43186</v>
      </c>
      <c r="I316" s="80">
        <v>0.13569999999999999</v>
      </c>
      <c r="J316" s="80">
        <v>0.14299999999999999</v>
      </c>
      <c r="K316" s="80">
        <v>0.1404</v>
      </c>
      <c r="L316" s="80">
        <v>0.1424</v>
      </c>
    </row>
    <row r="317" spans="8:12" ht="10.5" customHeight="1" x14ac:dyDescent="0.2">
      <c r="H317" s="79">
        <v>43187</v>
      </c>
      <c r="I317" s="80">
        <v>0.1358</v>
      </c>
      <c r="J317" s="80">
        <v>0.1431</v>
      </c>
      <c r="K317" s="80">
        <v>0.14050000000000001</v>
      </c>
      <c r="L317" s="80">
        <v>0.1424</v>
      </c>
    </row>
    <row r="318" spans="8:12" ht="10.5" customHeight="1" x14ac:dyDescent="0.2">
      <c r="H318" s="79">
        <v>43188</v>
      </c>
      <c r="I318" s="80">
        <v>0.13600000000000001</v>
      </c>
      <c r="J318" s="80">
        <v>0.14330000000000001</v>
      </c>
      <c r="K318" s="80">
        <v>0.1406</v>
      </c>
      <c r="L318" s="80">
        <v>0.1424</v>
      </c>
    </row>
    <row r="319" spans="8:12" ht="10.5" customHeight="1" x14ac:dyDescent="0.2">
      <c r="H319" s="79">
        <v>43189</v>
      </c>
      <c r="I319" s="80">
        <v>0.13600000000000001</v>
      </c>
      <c r="J319" s="80">
        <v>0.1434</v>
      </c>
      <c r="K319" s="80">
        <v>0.1406</v>
      </c>
      <c r="L319" s="80">
        <v>0.1424</v>
      </c>
    </row>
    <row r="320" spans="8:12" ht="10.5" customHeight="1" x14ac:dyDescent="0.2">
      <c r="H320" s="79">
        <v>43192</v>
      </c>
      <c r="I320" s="80">
        <v>0.1361</v>
      </c>
      <c r="J320" s="80">
        <v>0.14349999999999999</v>
      </c>
      <c r="K320" s="80">
        <v>0.14069999999999999</v>
      </c>
      <c r="L320" s="80">
        <v>0.1424</v>
      </c>
    </row>
    <row r="321" spans="8:12" ht="10.5" customHeight="1" x14ac:dyDescent="0.2">
      <c r="H321" s="79">
        <v>43193</v>
      </c>
      <c r="I321" s="80">
        <v>0.13619999999999999</v>
      </c>
      <c r="J321" s="80">
        <v>0.14360000000000001</v>
      </c>
      <c r="K321" s="80">
        <v>0.14080000000000001</v>
      </c>
      <c r="L321" s="80">
        <v>0.1424</v>
      </c>
    </row>
    <row r="322" spans="8:12" ht="10.5" customHeight="1" x14ac:dyDescent="0.2">
      <c r="H322" s="79">
        <v>43194</v>
      </c>
      <c r="I322" s="80">
        <v>0.1363</v>
      </c>
      <c r="J322" s="80">
        <v>0.14369999999999999</v>
      </c>
      <c r="K322" s="80">
        <v>0.1409</v>
      </c>
      <c r="L322" s="80">
        <v>0.1424</v>
      </c>
    </row>
    <row r="323" spans="8:12" ht="10.5" customHeight="1" x14ac:dyDescent="0.2">
      <c r="H323" s="79">
        <v>43195</v>
      </c>
      <c r="I323" s="80">
        <v>0.13639999999999999</v>
      </c>
      <c r="J323" s="80">
        <v>0.14380000000000001</v>
      </c>
      <c r="K323" s="80">
        <v>0.14099999999999999</v>
      </c>
      <c r="L323" s="80">
        <v>0.1424</v>
      </c>
    </row>
    <row r="324" spans="8:12" ht="10.5" customHeight="1" x14ac:dyDescent="0.2">
      <c r="H324" s="79">
        <v>43196</v>
      </c>
      <c r="I324" s="80">
        <v>0.13650000000000001</v>
      </c>
      <c r="J324" s="80">
        <v>0.1439</v>
      </c>
      <c r="K324" s="80">
        <v>0.14099999999999999</v>
      </c>
      <c r="L324" s="80">
        <v>0.1424</v>
      </c>
    </row>
    <row r="325" spans="8:12" ht="10.5" customHeight="1" x14ac:dyDescent="0.2">
      <c r="H325" s="79">
        <v>43200</v>
      </c>
      <c r="I325" s="80">
        <v>0.13669999999999999</v>
      </c>
      <c r="J325" s="80">
        <v>0.14410000000000001</v>
      </c>
      <c r="K325" s="80">
        <v>0.1411</v>
      </c>
      <c r="L325" s="80">
        <v>0.14249999999999999</v>
      </c>
    </row>
    <row r="326" spans="8:12" ht="10.5" customHeight="1" x14ac:dyDescent="0.2">
      <c r="H326" s="79">
        <v>43201</v>
      </c>
      <c r="I326" s="80">
        <v>0.13669999999999999</v>
      </c>
      <c r="J326" s="80">
        <v>0.14419999999999999</v>
      </c>
      <c r="K326" s="80">
        <v>0.14130000000000001</v>
      </c>
      <c r="L326" s="80">
        <v>0.14249999999999999</v>
      </c>
    </row>
    <row r="327" spans="8:12" ht="10.5" customHeight="1" x14ac:dyDescent="0.2">
      <c r="H327" s="79">
        <v>43202</v>
      </c>
      <c r="I327" s="80">
        <v>0.13689999999999999</v>
      </c>
      <c r="J327" s="80">
        <v>0.14430000000000001</v>
      </c>
      <c r="K327" s="80">
        <v>0.1416</v>
      </c>
      <c r="L327" s="80">
        <v>0.14249999999999999</v>
      </c>
    </row>
    <row r="328" spans="8:12" ht="10.5" customHeight="1" x14ac:dyDescent="0.2">
      <c r="H328" s="79">
        <v>43203</v>
      </c>
      <c r="I328" s="80">
        <v>0.13700000000000001</v>
      </c>
      <c r="J328" s="80">
        <v>0.14449999999999999</v>
      </c>
      <c r="K328" s="80">
        <v>0.14169999999999999</v>
      </c>
      <c r="L328" s="80">
        <v>0.14249999999999999</v>
      </c>
    </row>
    <row r="329" spans="8:12" ht="10.5" customHeight="1" x14ac:dyDescent="0.2">
      <c r="H329" s="79">
        <v>43206</v>
      </c>
      <c r="I329" s="80">
        <v>0.1371</v>
      </c>
      <c r="J329" s="80">
        <v>0.14460000000000001</v>
      </c>
      <c r="K329" s="80">
        <v>0.14180000000000001</v>
      </c>
      <c r="L329" s="80">
        <v>0.1426</v>
      </c>
    </row>
    <row r="330" spans="8:12" ht="10.5" customHeight="1" x14ac:dyDescent="0.2">
      <c r="H330" s="79">
        <v>43207</v>
      </c>
      <c r="I330" s="80">
        <v>0.1371</v>
      </c>
      <c r="J330" s="80">
        <v>0.1447</v>
      </c>
      <c r="K330" s="80">
        <v>0.14180000000000001</v>
      </c>
      <c r="L330" s="80">
        <v>0.1426</v>
      </c>
    </row>
    <row r="331" spans="8:12" ht="10.5" customHeight="1" x14ac:dyDescent="0.2">
      <c r="H331" s="79">
        <v>43208</v>
      </c>
      <c r="I331" s="80">
        <v>0.1371</v>
      </c>
      <c r="J331" s="80">
        <v>0.1447</v>
      </c>
      <c r="K331" s="80">
        <v>0.14180000000000001</v>
      </c>
      <c r="L331" s="80">
        <v>0.1426</v>
      </c>
    </row>
    <row r="332" spans="8:12" ht="10.5" customHeight="1" x14ac:dyDescent="0.2">
      <c r="H332" s="79">
        <v>43209</v>
      </c>
      <c r="I332" s="80">
        <v>0.1371</v>
      </c>
      <c r="J332" s="80">
        <v>0.1447</v>
      </c>
      <c r="K332" s="80">
        <v>0.14180000000000001</v>
      </c>
      <c r="L332" s="80">
        <v>0.1426</v>
      </c>
    </row>
    <row r="333" spans="8:12" ht="10.5" customHeight="1" x14ac:dyDescent="0.2">
      <c r="H333" s="79">
        <v>43210</v>
      </c>
      <c r="I333" s="80">
        <v>0.1368</v>
      </c>
      <c r="J333" s="80">
        <v>0.14460000000000001</v>
      </c>
      <c r="K333" s="80">
        <v>0.14169999999999999</v>
      </c>
      <c r="L333" s="80">
        <v>0.14249999999999999</v>
      </c>
    </row>
    <row r="334" spans="8:12" ht="10.5" customHeight="1" x14ac:dyDescent="0.2">
      <c r="H334" s="79">
        <v>43213</v>
      </c>
      <c r="I334" s="80">
        <v>0.13689999999999999</v>
      </c>
      <c r="J334" s="80">
        <v>0.1447</v>
      </c>
      <c r="K334" s="80">
        <v>0.14180000000000001</v>
      </c>
      <c r="L334" s="80">
        <v>0.1426</v>
      </c>
    </row>
    <row r="335" spans="8:12" ht="10.5" customHeight="1" x14ac:dyDescent="0.2">
      <c r="H335" s="79">
        <v>43214</v>
      </c>
      <c r="I335" s="80">
        <v>0.1368</v>
      </c>
      <c r="J335" s="80">
        <v>0.1447</v>
      </c>
      <c r="K335" s="80">
        <v>0.14180000000000001</v>
      </c>
      <c r="L335" s="80">
        <v>0.14249999999999999</v>
      </c>
    </row>
    <row r="336" spans="8:12" ht="10.5" customHeight="1" x14ac:dyDescent="0.2">
      <c r="H336" s="79">
        <v>43215</v>
      </c>
      <c r="I336" s="80">
        <v>0.1368</v>
      </c>
      <c r="J336" s="80">
        <v>0.1447</v>
      </c>
      <c r="K336" s="80">
        <v>0.14180000000000001</v>
      </c>
      <c r="L336" s="80">
        <v>0.1426</v>
      </c>
    </row>
    <row r="337" spans="8:12" ht="10.5" customHeight="1" x14ac:dyDescent="0.2">
      <c r="H337" s="79">
        <v>43216</v>
      </c>
      <c r="I337" s="80">
        <v>0.13689999999999999</v>
      </c>
      <c r="J337" s="80">
        <v>0.1447</v>
      </c>
      <c r="K337" s="80">
        <v>0.1419</v>
      </c>
      <c r="L337" s="80">
        <v>0.1426</v>
      </c>
    </row>
    <row r="338" spans="8:12" ht="10.5" customHeight="1" x14ac:dyDescent="0.2">
      <c r="H338" s="79">
        <v>43217</v>
      </c>
      <c r="I338" s="80">
        <v>0.13689999999999999</v>
      </c>
      <c r="J338" s="80">
        <v>0.14480000000000001</v>
      </c>
      <c r="K338" s="80">
        <v>0.1419</v>
      </c>
      <c r="L338" s="80">
        <v>0.1426</v>
      </c>
    </row>
    <row r="339" spans="8:12" ht="10.5" customHeight="1" x14ac:dyDescent="0.2">
      <c r="H339" s="79">
        <v>43222</v>
      </c>
      <c r="I339" s="80">
        <v>0.13689999999999999</v>
      </c>
      <c r="J339" s="80">
        <v>0.14480000000000001</v>
      </c>
      <c r="K339" s="80">
        <v>0.1419</v>
      </c>
      <c r="L339" s="80">
        <v>0.1426</v>
      </c>
    </row>
    <row r="340" spans="8:12" ht="10.5" customHeight="1" x14ac:dyDescent="0.2">
      <c r="H340" s="79">
        <v>43223</v>
      </c>
      <c r="I340" s="80">
        <v>0.13689999999999999</v>
      </c>
      <c r="J340" s="80">
        <v>0.14480000000000001</v>
      </c>
      <c r="K340" s="80">
        <v>0.14199999999999999</v>
      </c>
      <c r="L340" s="80">
        <v>0.14269999999999999</v>
      </c>
    </row>
    <row r="341" spans="8:12" ht="10.5" customHeight="1" x14ac:dyDescent="0.2">
      <c r="H341" s="79">
        <v>43224</v>
      </c>
      <c r="I341" s="80">
        <v>0.13700000000000001</v>
      </c>
      <c r="J341" s="80">
        <v>0.1449</v>
      </c>
      <c r="K341" s="80">
        <v>0.1421</v>
      </c>
      <c r="L341" s="80">
        <v>0.14280000000000001</v>
      </c>
    </row>
    <row r="342" spans="8:12" ht="10.5" customHeight="1" x14ac:dyDescent="0.2">
      <c r="H342" s="79">
        <v>43225</v>
      </c>
      <c r="I342" s="80">
        <v>0.13700000000000001</v>
      </c>
      <c r="J342" s="80">
        <v>0.1449</v>
      </c>
      <c r="K342" s="80">
        <v>0.14219999999999999</v>
      </c>
      <c r="L342" s="80">
        <v>0.14280000000000001</v>
      </c>
    </row>
    <row r="343" spans="8:12" ht="10.5" customHeight="1" x14ac:dyDescent="0.2">
      <c r="H343" s="79">
        <v>43227</v>
      </c>
      <c r="I343" s="80">
        <v>0.1371</v>
      </c>
      <c r="J343" s="80">
        <v>0.14499999999999999</v>
      </c>
      <c r="K343" s="80">
        <v>0.14219999999999999</v>
      </c>
      <c r="L343" s="80">
        <v>0.1429</v>
      </c>
    </row>
    <row r="344" spans="8:12" ht="10.5" customHeight="1" x14ac:dyDescent="0.2">
      <c r="H344" s="79">
        <v>43228</v>
      </c>
      <c r="I344" s="80">
        <v>0.1371</v>
      </c>
      <c r="J344" s="80">
        <v>0.14499999999999999</v>
      </c>
      <c r="K344" s="80">
        <v>0.14230000000000001</v>
      </c>
      <c r="L344" s="80">
        <v>0.1429</v>
      </c>
    </row>
    <row r="345" spans="8:12" ht="10.5" customHeight="1" x14ac:dyDescent="0.2">
      <c r="H345" s="79">
        <v>43230</v>
      </c>
      <c r="I345" s="80">
        <v>0.13719999999999999</v>
      </c>
      <c r="J345" s="80">
        <v>0.14499999999999999</v>
      </c>
      <c r="K345" s="80">
        <v>0.1424</v>
      </c>
      <c r="L345" s="80">
        <v>0.14299999999999999</v>
      </c>
    </row>
    <row r="346" spans="8:12" ht="10.5" customHeight="1" x14ac:dyDescent="0.2">
      <c r="H346" s="79">
        <v>43231</v>
      </c>
      <c r="I346" s="80">
        <v>0.13719999999999999</v>
      </c>
      <c r="J346" s="80">
        <v>0.14510000000000001</v>
      </c>
      <c r="K346" s="80">
        <v>0.1424</v>
      </c>
      <c r="L346" s="80">
        <v>0.14299999999999999</v>
      </c>
    </row>
    <row r="347" spans="8:12" ht="10.5" customHeight="1" x14ac:dyDescent="0.2">
      <c r="H347" s="79">
        <v>43234</v>
      </c>
      <c r="I347" s="80">
        <v>0.13700000000000001</v>
      </c>
      <c r="J347" s="80">
        <v>0.1449</v>
      </c>
      <c r="K347" s="80">
        <v>0.1424</v>
      </c>
      <c r="L347" s="80">
        <v>0.14299999999999999</v>
      </c>
    </row>
    <row r="348" spans="8:12" ht="10.5" customHeight="1" x14ac:dyDescent="0.2">
      <c r="H348" s="79">
        <v>43235</v>
      </c>
      <c r="I348" s="80">
        <v>0.13669999999999999</v>
      </c>
      <c r="J348" s="80">
        <v>0.1447</v>
      </c>
      <c r="K348" s="80">
        <v>0.1421</v>
      </c>
      <c r="L348" s="80">
        <v>0.1429</v>
      </c>
    </row>
    <row r="349" spans="8:12" ht="10.5" customHeight="1" x14ac:dyDescent="0.2">
      <c r="H349" s="79">
        <v>43236</v>
      </c>
      <c r="I349" s="80">
        <v>0.1366</v>
      </c>
      <c r="J349" s="80">
        <v>0.14449999999999999</v>
      </c>
      <c r="K349" s="80">
        <v>0.1421</v>
      </c>
      <c r="L349" s="80">
        <v>0.14280000000000001</v>
      </c>
    </row>
    <row r="350" spans="8:12" ht="10.5" customHeight="1" x14ac:dyDescent="0.2">
      <c r="H350" s="79">
        <v>43237</v>
      </c>
      <c r="I350" s="80">
        <v>0.13639999999999999</v>
      </c>
      <c r="J350" s="80">
        <v>0.1444</v>
      </c>
      <c r="K350" s="80">
        <v>0.14199999999999999</v>
      </c>
      <c r="L350" s="80">
        <v>0.14269999999999999</v>
      </c>
    </row>
    <row r="351" spans="8:12" ht="10.5" customHeight="1" x14ac:dyDescent="0.2">
      <c r="H351" s="79">
        <v>43238</v>
      </c>
      <c r="I351" s="80">
        <v>0.13619999999999999</v>
      </c>
      <c r="J351" s="80">
        <v>0.14419999999999999</v>
      </c>
      <c r="K351" s="80">
        <v>0.1419</v>
      </c>
      <c r="L351" s="80">
        <v>0.14269999999999999</v>
      </c>
    </row>
    <row r="352" spans="8:12" ht="10.5" customHeight="1" x14ac:dyDescent="0.2">
      <c r="H352" s="79">
        <v>43241</v>
      </c>
      <c r="I352" s="80">
        <v>0.13600000000000001</v>
      </c>
      <c r="J352" s="80">
        <v>0.14410000000000001</v>
      </c>
      <c r="K352" s="80">
        <v>0.1419</v>
      </c>
      <c r="L352" s="80">
        <v>0.1426</v>
      </c>
    </row>
    <row r="353" spans="8:12" ht="10.5" customHeight="1" x14ac:dyDescent="0.2">
      <c r="H353" s="79">
        <v>43242</v>
      </c>
      <c r="I353" s="80">
        <v>0.13589999999999999</v>
      </c>
      <c r="J353" s="80">
        <v>0.1439</v>
      </c>
      <c r="K353" s="80">
        <v>0.14180000000000001</v>
      </c>
      <c r="L353" s="80">
        <v>0.14249999999999999</v>
      </c>
    </row>
    <row r="354" spans="8:12" ht="10.5" customHeight="1" x14ac:dyDescent="0.2">
      <c r="H354" s="79">
        <v>43243</v>
      </c>
      <c r="I354" s="80">
        <v>0.13600000000000001</v>
      </c>
      <c r="J354" s="80">
        <v>0.1439</v>
      </c>
      <c r="K354" s="80">
        <v>0.14180000000000001</v>
      </c>
      <c r="L354" s="80">
        <v>0.1424</v>
      </c>
    </row>
    <row r="355" spans="8:12" ht="10.5" customHeight="1" x14ac:dyDescent="0.2">
      <c r="H355" s="79">
        <v>43244</v>
      </c>
      <c r="I355" s="80">
        <v>0.1358</v>
      </c>
      <c r="J355" s="80">
        <v>0.14380000000000001</v>
      </c>
      <c r="K355" s="80">
        <v>0.14180000000000001</v>
      </c>
      <c r="L355" s="80">
        <v>0.1424</v>
      </c>
    </row>
    <row r="356" spans="8:12" ht="10.5" customHeight="1" x14ac:dyDescent="0.2">
      <c r="H356" s="79">
        <v>43245</v>
      </c>
      <c r="I356" s="80">
        <v>0.13569999999999999</v>
      </c>
      <c r="J356" s="80">
        <v>0.14369999999999999</v>
      </c>
      <c r="K356" s="80">
        <v>0.14169999999999999</v>
      </c>
      <c r="L356" s="80">
        <v>0.14230000000000001</v>
      </c>
    </row>
    <row r="357" spans="8:12" ht="10.5" customHeight="1" x14ac:dyDescent="0.2">
      <c r="H357" s="79">
        <v>43249</v>
      </c>
      <c r="I357" s="80">
        <v>0.1356</v>
      </c>
      <c r="J357" s="80">
        <v>0.14349999999999999</v>
      </c>
      <c r="K357" s="80">
        <v>0.1416</v>
      </c>
      <c r="L357" s="80">
        <v>0.14219999999999999</v>
      </c>
    </row>
    <row r="358" spans="8:12" ht="10.5" customHeight="1" x14ac:dyDescent="0.2">
      <c r="H358" s="79">
        <v>43250</v>
      </c>
      <c r="I358" s="80">
        <v>0.13539999999999999</v>
      </c>
      <c r="J358" s="80">
        <v>0.1434</v>
      </c>
      <c r="K358" s="80">
        <v>0.1416</v>
      </c>
      <c r="L358" s="80">
        <v>0.14219999999999999</v>
      </c>
    </row>
    <row r="359" spans="8:12" ht="10.5" customHeight="1" x14ac:dyDescent="0.2">
      <c r="H359" s="79">
        <v>43251</v>
      </c>
      <c r="I359" s="80">
        <v>0.1353</v>
      </c>
      <c r="J359" s="80">
        <v>0.14330000000000001</v>
      </c>
      <c r="K359" s="80">
        <v>0.1414</v>
      </c>
      <c r="L359" s="80">
        <v>0.1421</v>
      </c>
    </row>
    <row r="360" spans="8:12" ht="10.5" customHeight="1" x14ac:dyDescent="0.2">
      <c r="H360" s="79">
        <v>43252</v>
      </c>
      <c r="I360" s="80">
        <v>0.1351</v>
      </c>
      <c r="J360" s="80">
        <v>0.14319999999999999</v>
      </c>
      <c r="K360" s="80">
        <v>0.14130000000000001</v>
      </c>
      <c r="L360" s="80">
        <v>0.1421</v>
      </c>
    </row>
    <row r="361" spans="8:12" ht="10.5" customHeight="1" x14ac:dyDescent="0.2">
      <c r="H361" s="79">
        <v>43255</v>
      </c>
      <c r="I361" s="80">
        <v>0.13500000000000001</v>
      </c>
      <c r="J361" s="80">
        <v>0.1431</v>
      </c>
      <c r="K361" s="80">
        <v>0.14119999999999999</v>
      </c>
      <c r="L361" s="80">
        <v>0.14199999999999999</v>
      </c>
    </row>
    <row r="362" spans="8:12" ht="10.5" customHeight="1" x14ac:dyDescent="0.2">
      <c r="H362" s="79">
        <v>43256</v>
      </c>
      <c r="I362" s="80">
        <v>0.1348</v>
      </c>
      <c r="J362" s="80">
        <v>0.1429</v>
      </c>
      <c r="K362" s="80">
        <v>0.1411</v>
      </c>
      <c r="L362" s="80">
        <v>0.1419</v>
      </c>
    </row>
    <row r="363" spans="8:12" ht="10.5" customHeight="1" x14ac:dyDescent="0.2">
      <c r="H363" s="79">
        <v>43257</v>
      </c>
      <c r="I363" s="80">
        <v>0.1346</v>
      </c>
      <c r="J363" s="80">
        <v>0.14269999999999999</v>
      </c>
      <c r="K363" s="80">
        <v>0.14099999999999999</v>
      </c>
      <c r="L363" s="80">
        <v>0.14169999999999999</v>
      </c>
    </row>
    <row r="364" spans="8:12" ht="10.5" customHeight="1" x14ac:dyDescent="0.2">
      <c r="H364" s="79">
        <v>43258</v>
      </c>
      <c r="I364" s="80">
        <v>0.13450000000000001</v>
      </c>
      <c r="J364" s="80">
        <v>0.14249999999999999</v>
      </c>
      <c r="K364" s="80">
        <v>0.1409</v>
      </c>
      <c r="L364" s="80">
        <v>0.1416</v>
      </c>
    </row>
    <row r="365" spans="8:12" ht="10.5" customHeight="1" x14ac:dyDescent="0.2">
      <c r="H365" s="79">
        <v>43259</v>
      </c>
      <c r="I365" s="80">
        <v>0.1343</v>
      </c>
      <c r="J365" s="80">
        <v>0.1424</v>
      </c>
      <c r="K365" s="80">
        <v>0.14080000000000001</v>
      </c>
      <c r="L365" s="80">
        <v>0.14149999999999999</v>
      </c>
    </row>
    <row r="366" spans="8:12" ht="10.5" customHeight="1" x14ac:dyDescent="0.2">
      <c r="H366" s="79">
        <v>43262</v>
      </c>
      <c r="I366" s="80">
        <v>0.13420000000000001</v>
      </c>
      <c r="J366" s="80">
        <v>0.14219999999999999</v>
      </c>
      <c r="K366" s="80">
        <v>0.14069999999999999</v>
      </c>
      <c r="L366" s="80">
        <v>0.1414</v>
      </c>
    </row>
    <row r="367" spans="8:12" ht="10.5" customHeight="1" x14ac:dyDescent="0.2">
      <c r="H367" s="79">
        <v>43263</v>
      </c>
      <c r="I367" s="80">
        <v>0.13400000000000001</v>
      </c>
      <c r="J367" s="80">
        <v>0.14199999999999999</v>
      </c>
      <c r="K367" s="80">
        <v>0.1406</v>
      </c>
      <c r="L367" s="80">
        <v>0.14130000000000001</v>
      </c>
    </row>
    <row r="368" spans="8:12" ht="10.5" customHeight="1" x14ac:dyDescent="0.2">
      <c r="H368" s="79">
        <v>43264</v>
      </c>
      <c r="I368" s="80">
        <v>0.13400000000000001</v>
      </c>
      <c r="J368" s="80">
        <v>0.1419</v>
      </c>
      <c r="K368" s="80">
        <v>0.1406</v>
      </c>
      <c r="L368" s="80">
        <v>0.14119999999999999</v>
      </c>
    </row>
    <row r="369" spans="8:12" ht="10.5" customHeight="1" x14ac:dyDescent="0.2">
      <c r="H369" s="79">
        <v>43265</v>
      </c>
      <c r="I369" s="80">
        <v>0.13389999999999999</v>
      </c>
      <c r="J369" s="80">
        <v>0.1419</v>
      </c>
      <c r="K369" s="80">
        <v>0.1406</v>
      </c>
      <c r="L369" s="80">
        <v>0.14119999999999999</v>
      </c>
    </row>
    <row r="370" spans="8:12" ht="10.5" customHeight="1" x14ac:dyDescent="0.2">
      <c r="H370" s="79">
        <v>43266</v>
      </c>
      <c r="I370" s="80">
        <v>0.13389999999999999</v>
      </c>
      <c r="J370" s="80">
        <v>0.14180000000000001</v>
      </c>
      <c r="K370" s="80">
        <v>0.1406</v>
      </c>
      <c r="L370" s="80">
        <v>0.1411</v>
      </c>
    </row>
    <row r="371" spans="8:12" ht="10.5" customHeight="1" x14ac:dyDescent="0.2">
      <c r="H371" s="79">
        <v>43269</v>
      </c>
      <c r="I371" s="80">
        <v>0.13389999999999999</v>
      </c>
      <c r="J371" s="80">
        <v>0.14180000000000001</v>
      </c>
      <c r="K371" s="80">
        <v>0.1406</v>
      </c>
      <c r="L371" s="80">
        <v>0.1411</v>
      </c>
    </row>
    <row r="372" spans="8:12" ht="10.5" customHeight="1" x14ac:dyDescent="0.2">
      <c r="H372" s="79">
        <v>43270</v>
      </c>
      <c r="I372" s="80">
        <v>0.1338</v>
      </c>
      <c r="J372" s="80">
        <v>0.14180000000000001</v>
      </c>
      <c r="K372" s="80">
        <v>0.1406</v>
      </c>
      <c r="L372" s="80">
        <v>0.1411</v>
      </c>
    </row>
    <row r="373" spans="8:12" ht="10.5" customHeight="1" x14ac:dyDescent="0.2">
      <c r="H373" s="79">
        <v>43271</v>
      </c>
      <c r="I373" s="80">
        <v>0.1338</v>
      </c>
      <c r="J373" s="80">
        <v>0.14169999999999999</v>
      </c>
      <c r="K373" s="80">
        <v>0.1406</v>
      </c>
      <c r="L373" s="80">
        <v>0.1411</v>
      </c>
    </row>
    <row r="374" spans="8:12" ht="10.5" customHeight="1" x14ac:dyDescent="0.2">
      <c r="H374" s="79">
        <v>43272</v>
      </c>
      <c r="I374" s="80">
        <v>0.1338</v>
      </c>
      <c r="J374" s="80">
        <v>0.1416</v>
      </c>
      <c r="K374" s="80">
        <v>0.1406</v>
      </c>
      <c r="L374" s="80">
        <v>0.1411</v>
      </c>
    </row>
    <row r="375" spans="8:12" ht="10.5" customHeight="1" x14ac:dyDescent="0.2">
      <c r="H375" s="79">
        <v>43273</v>
      </c>
      <c r="I375" s="80">
        <v>0.13370000000000001</v>
      </c>
      <c r="J375" s="80">
        <v>0.14149999999999999</v>
      </c>
      <c r="K375" s="80">
        <v>0.1406</v>
      </c>
      <c r="L375" s="80">
        <v>0.1411</v>
      </c>
    </row>
    <row r="376" spans="8:12" ht="10.5" customHeight="1" x14ac:dyDescent="0.2">
      <c r="H376" s="79">
        <v>43274</v>
      </c>
      <c r="I376" s="80">
        <v>0.13370000000000001</v>
      </c>
      <c r="J376" s="80">
        <v>0.14149999999999999</v>
      </c>
      <c r="K376" s="80">
        <v>0.14050000000000001</v>
      </c>
      <c r="L376" s="80">
        <v>0.1411</v>
      </c>
    </row>
    <row r="377" spans="8:12" ht="10.5" customHeight="1" x14ac:dyDescent="0.2">
      <c r="H377" s="79">
        <v>43276</v>
      </c>
      <c r="I377" s="80">
        <v>0.1336</v>
      </c>
      <c r="J377" s="80">
        <v>0.14149999999999999</v>
      </c>
      <c r="K377" s="80">
        <v>0.14050000000000001</v>
      </c>
      <c r="L377" s="80">
        <v>0.1411</v>
      </c>
    </row>
    <row r="378" spans="8:12" ht="10.5" customHeight="1" x14ac:dyDescent="0.2">
      <c r="H378" s="79">
        <v>43277</v>
      </c>
      <c r="I378" s="80">
        <v>0.1336</v>
      </c>
      <c r="J378" s="80">
        <v>0.1414</v>
      </c>
      <c r="K378" s="80">
        <v>0.14050000000000001</v>
      </c>
      <c r="L378" s="80">
        <v>0.1411</v>
      </c>
    </row>
    <row r="379" spans="8:12" ht="10.5" customHeight="1" x14ac:dyDescent="0.2">
      <c r="H379" s="79">
        <v>43278</v>
      </c>
      <c r="I379" s="80">
        <v>0.13350000000000001</v>
      </c>
      <c r="J379" s="80">
        <v>0.14130000000000001</v>
      </c>
      <c r="K379" s="80">
        <v>0.14050000000000001</v>
      </c>
      <c r="L379" s="80">
        <v>0.1411</v>
      </c>
    </row>
    <row r="380" spans="8:12" ht="10.5" customHeight="1" x14ac:dyDescent="0.2">
      <c r="H380" s="79">
        <v>43283</v>
      </c>
      <c r="I380" s="80">
        <v>0.13339999999999999</v>
      </c>
      <c r="J380" s="80">
        <v>0.14119999999999999</v>
      </c>
      <c r="K380" s="80">
        <v>0.14050000000000001</v>
      </c>
      <c r="L380" s="80">
        <v>0.1411</v>
      </c>
    </row>
    <row r="381" spans="8:12" ht="10.5" customHeight="1" x14ac:dyDescent="0.2">
      <c r="H381" s="79">
        <v>43284</v>
      </c>
      <c r="I381" s="80">
        <v>0.13339999999999999</v>
      </c>
      <c r="J381" s="80">
        <v>0.14099999999999999</v>
      </c>
      <c r="K381" s="80">
        <v>0.14050000000000001</v>
      </c>
      <c r="L381" s="80">
        <v>0.1411</v>
      </c>
    </row>
    <row r="382" spans="8:12" ht="10.5" customHeight="1" x14ac:dyDescent="0.2">
      <c r="H382" s="79">
        <v>43285</v>
      </c>
      <c r="I382" s="80">
        <v>0.1333</v>
      </c>
      <c r="J382" s="80">
        <v>0.14099999999999999</v>
      </c>
      <c r="K382" s="80">
        <v>0.14050000000000001</v>
      </c>
      <c r="L382" s="80">
        <v>0.1411</v>
      </c>
    </row>
    <row r="383" spans="8:12" ht="10.5" customHeight="1" x14ac:dyDescent="0.2">
      <c r="H383" s="79">
        <v>43286</v>
      </c>
      <c r="I383" s="80">
        <v>0.1333</v>
      </c>
      <c r="J383" s="80">
        <v>0.14099999999999999</v>
      </c>
      <c r="K383" s="80">
        <v>0.14050000000000001</v>
      </c>
      <c r="L383" s="80">
        <v>0.1411</v>
      </c>
    </row>
    <row r="384" spans="8:12" ht="10.5" customHeight="1" x14ac:dyDescent="0.2">
      <c r="H384" s="79">
        <v>43287</v>
      </c>
      <c r="I384" s="80">
        <v>0.1333</v>
      </c>
      <c r="J384" s="80">
        <v>0.1409</v>
      </c>
      <c r="K384" s="80">
        <v>0.14050000000000001</v>
      </c>
      <c r="L384" s="80">
        <v>0.1411</v>
      </c>
    </row>
    <row r="385" spans="8:12" ht="10.5" customHeight="1" x14ac:dyDescent="0.2">
      <c r="H385" s="79">
        <v>43290</v>
      </c>
      <c r="I385" s="80">
        <v>0.13320000000000001</v>
      </c>
      <c r="J385" s="80">
        <v>0.1409</v>
      </c>
      <c r="K385" s="80">
        <v>0.14050000000000001</v>
      </c>
      <c r="L385" s="80">
        <v>0.1411</v>
      </c>
    </row>
    <row r="386" spans="8:12" ht="10.5" customHeight="1" x14ac:dyDescent="0.2">
      <c r="H386" s="79">
        <v>43291</v>
      </c>
      <c r="I386" s="80">
        <v>0.13320000000000001</v>
      </c>
      <c r="J386" s="80">
        <v>0.14080000000000001</v>
      </c>
      <c r="K386" s="80">
        <v>0.14050000000000001</v>
      </c>
      <c r="L386" s="80">
        <v>0.1411</v>
      </c>
    </row>
    <row r="387" spans="8:12" ht="10.5" customHeight="1" x14ac:dyDescent="0.2">
      <c r="H387" s="79">
        <v>43292</v>
      </c>
      <c r="I387" s="80">
        <v>0.1331</v>
      </c>
      <c r="J387" s="80">
        <v>0.14080000000000001</v>
      </c>
      <c r="K387" s="80">
        <v>0.14050000000000001</v>
      </c>
      <c r="L387" s="80">
        <v>0.1411</v>
      </c>
    </row>
    <row r="388" spans="8:12" ht="10.5" customHeight="1" x14ac:dyDescent="0.2">
      <c r="H388" s="79">
        <v>43293</v>
      </c>
      <c r="I388" s="80">
        <v>0.1331</v>
      </c>
      <c r="J388" s="80">
        <v>0.14069999999999999</v>
      </c>
      <c r="K388" s="80">
        <v>0.14050000000000001</v>
      </c>
      <c r="L388" s="80">
        <v>0.1411</v>
      </c>
    </row>
    <row r="389" spans="8:12" ht="10.5" customHeight="1" x14ac:dyDescent="0.2">
      <c r="H389" s="79">
        <v>43294</v>
      </c>
      <c r="I389" s="80">
        <v>0.13300000000000001</v>
      </c>
      <c r="J389" s="80">
        <v>0.14069999999999999</v>
      </c>
      <c r="K389" s="80">
        <v>0.14050000000000001</v>
      </c>
      <c r="L389" s="80">
        <v>0.1411</v>
      </c>
    </row>
    <row r="390" spans="8:12" ht="10.5" customHeight="1" x14ac:dyDescent="0.2">
      <c r="H390" s="79">
        <v>43297</v>
      </c>
      <c r="I390" s="80">
        <v>0.1331</v>
      </c>
      <c r="J390" s="80">
        <v>0.14080000000000001</v>
      </c>
      <c r="K390" s="80">
        <v>0.1404</v>
      </c>
      <c r="L390" s="80">
        <v>0.14119999999999999</v>
      </c>
    </row>
    <row r="391" spans="8:12" ht="10.5" customHeight="1" x14ac:dyDescent="0.2">
      <c r="H391" s="79">
        <v>43298</v>
      </c>
      <c r="I391" s="80">
        <v>0.1331</v>
      </c>
      <c r="J391" s="80">
        <v>0.14069999999999999</v>
      </c>
      <c r="K391" s="80">
        <v>0.1404</v>
      </c>
      <c r="L391" s="80">
        <v>0.14130000000000001</v>
      </c>
    </row>
    <row r="392" spans="8:12" ht="10.5" customHeight="1" x14ac:dyDescent="0.2">
      <c r="H392" s="79">
        <v>43299</v>
      </c>
      <c r="I392" s="80">
        <v>0.1331</v>
      </c>
      <c r="J392" s="80">
        <v>0.14069999999999999</v>
      </c>
      <c r="K392" s="80">
        <v>0.1404</v>
      </c>
      <c r="L392" s="80">
        <v>0.14130000000000001</v>
      </c>
    </row>
    <row r="393" spans="8:12" ht="10.5" customHeight="1" x14ac:dyDescent="0.2">
      <c r="H393" s="79">
        <v>43300</v>
      </c>
      <c r="I393" s="80">
        <v>0.1331</v>
      </c>
      <c r="J393" s="80">
        <v>0.14069999999999999</v>
      </c>
      <c r="K393" s="80">
        <v>0.1404</v>
      </c>
      <c r="L393" s="80">
        <v>0.14130000000000001</v>
      </c>
    </row>
    <row r="394" spans="8:12" ht="10.5" customHeight="1" x14ac:dyDescent="0.2">
      <c r="H394" s="79">
        <v>43301</v>
      </c>
      <c r="I394" s="80">
        <v>0.1331</v>
      </c>
      <c r="J394" s="80">
        <v>0.14069999999999999</v>
      </c>
      <c r="K394" s="80">
        <v>0.1404</v>
      </c>
      <c r="L394" s="80">
        <v>0.14130000000000001</v>
      </c>
    </row>
    <row r="395" spans="8:12" ht="10.5" customHeight="1" x14ac:dyDescent="0.2">
      <c r="H395" s="79">
        <v>43304</v>
      </c>
      <c r="I395" s="80">
        <v>0.1331</v>
      </c>
      <c r="J395" s="80">
        <v>0.14069999999999999</v>
      </c>
      <c r="K395" s="80">
        <v>0.1404</v>
      </c>
      <c r="L395" s="80">
        <v>0.1414</v>
      </c>
    </row>
    <row r="396" spans="8:12" ht="10.5" customHeight="1" x14ac:dyDescent="0.2">
      <c r="H396" s="79">
        <v>43305</v>
      </c>
      <c r="I396" s="80">
        <v>0.13320000000000001</v>
      </c>
      <c r="J396" s="80">
        <v>0.14069999999999999</v>
      </c>
      <c r="K396" s="80">
        <v>0.14050000000000001</v>
      </c>
      <c r="L396" s="80">
        <v>0.14149999999999999</v>
      </c>
    </row>
    <row r="397" spans="8:12" ht="10.5" customHeight="1" x14ac:dyDescent="0.2">
      <c r="H397" s="79">
        <v>43306</v>
      </c>
      <c r="I397" s="80">
        <v>0.13320000000000001</v>
      </c>
      <c r="J397" s="80">
        <v>0.14069999999999999</v>
      </c>
      <c r="K397" s="80">
        <v>0.1406</v>
      </c>
      <c r="L397" s="80">
        <v>0.14149999999999999</v>
      </c>
    </row>
    <row r="398" spans="8:12" ht="10.5" customHeight="1" x14ac:dyDescent="0.2">
      <c r="H398" s="79">
        <v>43307</v>
      </c>
      <c r="I398" s="80">
        <v>0.13320000000000001</v>
      </c>
      <c r="J398" s="80">
        <v>0.14069999999999999</v>
      </c>
      <c r="K398" s="80">
        <v>0.14069999999999999</v>
      </c>
      <c r="L398" s="80">
        <v>0.1416</v>
      </c>
    </row>
    <row r="399" spans="8:12" ht="10.5" customHeight="1" x14ac:dyDescent="0.2">
      <c r="H399" s="79">
        <v>43308</v>
      </c>
      <c r="I399" s="80">
        <v>0.1333</v>
      </c>
      <c r="J399" s="80">
        <v>0.14080000000000001</v>
      </c>
      <c r="K399" s="80">
        <v>0.14069999999999999</v>
      </c>
      <c r="L399" s="80">
        <v>0.14169999999999999</v>
      </c>
    </row>
    <row r="400" spans="8:12" ht="10.5" customHeight="1" x14ac:dyDescent="0.2">
      <c r="H400" s="79">
        <v>43311</v>
      </c>
      <c r="I400" s="80">
        <v>0.1333</v>
      </c>
      <c r="J400" s="80">
        <v>0.14080000000000001</v>
      </c>
      <c r="K400" s="80">
        <v>0.14069999999999999</v>
      </c>
      <c r="L400" s="80">
        <v>0.14180000000000001</v>
      </c>
    </row>
    <row r="401" spans="8:12" ht="10.5" customHeight="1" x14ac:dyDescent="0.2">
      <c r="H401" s="79">
        <v>43312</v>
      </c>
      <c r="I401" s="80">
        <v>0.13339999999999999</v>
      </c>
      <c r="J401" s="80">
        <v>0.1409</v>
      </c>
      <c r="K401" s="80">
        <v>0.14069999999999999</v>
      </c>
      <c r="L401" s="80">
        <v>0.1419</v>
      </c>
    </row>
    <row r="402" spans="8:12" ht="10.5" customHeight="1" x14ac:dyDescent="0.2">
      <c r="H402" s="79">
        <v>43313</v>
      </c>
      <c r="I402" s="80">
        <v>0.13339999999999999</v>
      </c>
      <c r="J402" s="80">
        <v>0.14099999999999999</v>
      </c>
      <c r="K402" s="80">
        <v>0.14080000000000001</v>
      </c>
      <c r="L402" s="80">
        <v>0.1419</v>
      </c>
    </row>
    <row r="403" spans="8:12" ht="10.5" customHeight="1" x14ac:dyDescent="0.2">
      <c r="H403" s="79">
        <v>43314</v>
      </c>
      <c r="I403" s="80">
        <v>0.13339999999999999</v>
      </c>
      <c r="J403" s="80">
        <v>0.14099999999999999</v>
      </c>
      <c r="K403" s="80">
        <v>0.14080000000000001</v>
      </c>
      <c r="L403" s="80">
        <v>0.14199999999999999</v>
      </c>
    </row>
    <row r="404" spans="8:12" ht="10.5" customHeight="1" x14ac:dyDescent="0.2">
      <c r="H404" s="79">
        <v>43315</v>
      </c>
      <c r="I404" s="80">
        <v>0.13350000000000001</v>
      </c>
      <c r="J404" s="80">
        <v>0.1411</v>
      </c>
      <c r="K404" s="80">
        <v>0.1409</v>
      </c>
      <c r="L404" s="80">
        <v>0.14199999999999999</v>
      </c>
    </row>
    <row r="405" spans="8:12" ht="10.5" customHeight="1" x14ac:dyDescent="0.2">
      <c r="H405" s="79">
        <v>43318</v>
      </c>
      <c r="I405" s="80">
        <v>0.13350000000000001</v>
      </c>
      <c r="J405" s="80">
        <v>0.1411</v>
      </c>
      <c r="K405" s="80">
        <v>0.14099999999999999</v>
      </c>
      <c r="L405" s="80">
        <v>0.1421</v>
      </c>
    </row>
    <row r="406" spans="8:12" ht="10.5" customHeight="1" x14ac:dyDescent="0.2">
      <c r="H406" s="79">
        <v>43319</v>
      </c>
      <c r="I406" s="80">
        <v>0.1336</v>
      </c>
      <c r="J406" s="80">
        <v>0.14119999999999999</v>
      </c>
      <c r="K406" s="80">
        <v>0.14099999999999999</v>
      </c>
      <c r="L406" s="80">
        <v>0.14219999999999999</v>
      </c>
    </row>
    <row r="407" spans="8:12" ht="10.5" customHeight="1" x14ac:dyDescent="0.2">
      <c r="H407" s="79">
        <v>43320</v>
      </c>
      <c r="I407" s="80">
        <v>0.13370000000000001</v>
      </c>
      <c r="J407" s="80">
        <v>0.14130000000000001</v>
      </c>
      <c r="K407" s="80">
        <v>0.1411</v>
      </c>
      <c r="L407" s="80">
        <v>0.14230000000000001</v>
      </c>
    </row>
    <row r="408" spans="8:12" ht="10.5" customHeight="1" x14ac:dyDescent="0.2">
      <c r="H408" s="79">
        <v>43321</v>
      </c>
      <c r="I408" s="80">
        <v>0.13370000000000001</v>
      </c>
      <c r="J408" s="80">
        <v>0.14130000000000001</v>
      </c>
      <c r="K408" s="80">
        <v>0.14119999999999999</v>
      </c>
      <c r="L408" s="80">
        <v>0.1424</v>
      </c>
    </row>
    <row r="409" spans="8:12" ht="10.5" customHeight="1" x14ac:dyDescent="0.2">
      <c r="H409" s="79">
        <v>43322</v>
      </c>
      <c r="I409" s="80">
        <v>0.13370000000000001</v>
      </c>
      <c r="J409" s="80">
        <v>0.14130000000000001</v>
      </c>
      <c r="K409" s="80">
        <v>0.14130000000000001</v>
      </c>
      <c r="L409" s="80">
        <v>0.1424</v>
      </c>
    </row>
    <row r="410" spans="8:12" ht="10.5" customHeight="1" x14ac:dyDescent="0.2">
      <c r="H410" s="79">
        <v>43325</v>
      </c>
      <c r="I410" s="80">
        <v>0.13370000000000001</v>
      </c>
      <c r="J410" s="80">
        <v>0.1414</v>
      </c>
      <c r="K410" s="80">
        <v>0.1414</v>
      </c>
      <c r="L410" s="80">
        <v>0.14249999999999999</v>
      </c>
    </row>
    <row r="411" spans="8:12" ht="10.5" customHeight="1" x14ac:dyDescent="0.2">
      <c r="H411" s="79">
        <v>43326</v>
      </c>
      <c r="I411" s="80">
        <v>0.1336</v>
      </c>
      <c r="J411" s="80">
        <v>0.14130000000000001</v>
      </c>
      <c r="K411" s="80">
        <v>0.1414</v>
      </c>
      <c r="L411" s="80">
        <v>0.14249999999999999</v>
      </c>
    </row>
    <row r="412" spans="8:12" ht="10.5" customHeight="1" x14ac:dyDescent="0.2">
      <c r="H412" s="79">
        <v>43327</v>
      </c>
      <c r="I412" s="80">
        <v>0.13370000000000001</v>
      </c>
      <c r="J412" s="80">
        <v>0.1414</v>
      </c>
      <c r="K412" s="80">
        <v>0.1416</v>
      </c>
      <c r="L412" s="80">
        <v>0.1426</v>
      </c>
    </row>
    <row r="413" spans="8:12" ht="10.5" customHeight="1" x14ac:dyDescent="0.2">
      <c r="H413" s="79">
        <v>43328</v>
      </c>
      <c r="I413" s="80">
        <v>0.13370000000000001</v>
      </c>
      <c r="J413" s="80">
        <v>0.1414</v>
      </c>
      <c r="K413" s="80">
        <v>0.1416</v>
      </c>
      <c r="L413" s="80">
        <v>0.1426</v>
      </c>
    </row>
    <row r="414" spans="8:12" ht="10.5" customHeight="1" x14ac:dyDescent="0.2">
      <c r="H414" s="79">
        <v>43329</v>
      </c>
      <c r="I414" s="80">
        <v>0.13370000000000001</v>
      </c>
      <c r="J414" s="80">
        <v>0.1414</v>
      </c>
      <c r="K414" s="80">
        <v>0.14169999999999999</v>
      </c>
      <c r="L414" s="80">
        <v>0.1426</v>
      </c>
    </row>
    <row r="415" spans="8:12" ht="10.5" customHeight="1" x14ac:dyDescent="0.2">
      <c r="H415" s="79">
        <v>43332</v>
      </c>
      <c r="I415" s="80">
        <v>0.1338</v>
      </c>
      <c r="J415" s="80">
        <v>0.14149999999999999</v>
      </c>
      <c r="K415" s="80">
        <v>0.14169999999999999</v>
      </c>
      <c r="L415" s="80">
        <v>0.14269999999999999</v>
      </c>
    </row>
    <row r="416" spans="8:12" ht="10.5" customHeight="1" x14ac:dyDescent="0.2">
      <c r="H416" s="79">
        <v>43333</v>
      </c>
      <c r="I416" s="80">
        <v>0.1338</v>
      </c>
      <c r="J416" s="80">
        <v>0.14149999999999999</v>
      </c>
      <c r="K416" s="80">
        <v>0.14169999999999999</v>
      </c>
      <c r="L416" s="80">
        <v>0.14269999999999999</v>
      </c>
    </row>
    <row r="417" spans="8:12" ht="10.5" customHeight="1" x14ac:dyDescent="0.2">
      <c r="H417" s="79">
        <v>43334</v>
      </c>
      <c r="I417" s="80">
        <v>0.1338</v>
      </c>
      <c r="J417" s="80">
        <v>0.14149999999999999</v>
      </c>
      <c r="K417" s="80">
        <v>0.14169999999999999</v>
      </c>
      <c r="L417" s="80">
        <v>0.14269999999999999</v>
      </c>
    </row>
    <row r="418" spans="8:12" ht="10.5" customHeight="1" x14ac:dyDescent="0.2">
      <c r="H418" s="79">
        <v>43335</v>
      </c>
      <c r="I418" s="80">
        <v>0.1338</v>
      </c>
      <c r="J418" s="80">
        <v>0.14149999999999999</v>
      </c>
      <c r="K418" s="80">
        <v>0.14180000000000001</v>
      </c>
      <c r="L418" s="80">
        <v>0.14269999999999999</v>
      </c>
    </row>
    <row r="419" spans="8:12" ht="10.5" customHeight="1" x14ac:dyDescent="0.2">
      <c r="H419" s="79">
        <v>43339</v>
      </c>
      <c r="I419" s="80">
        <v>0.1338</v>
      </c>
      <c r="J419" s="80">
        <v>0.14149999999999999</v>
      </c>
      <c r="K419" s="80">
        <v>0.14180000000000001</v>
      </c>
      <c r="L419" s="80">
        <v>0.14269999999999999</v>
      </c>
    </row>
    <row r="420" spans="8:12" ht="10.5" customHeight="1" x14ac:dyDescent="0.2">
      <c r="H420" s="79">
        <v>43340</v>
      </c>
      <c r="I420" s="80">
        <v>0.1338</v>
      </c>
      <c r="J420" s="80">
        <v>0.14149999999999999</v>
      </c>
      <c r="K420" s="80">
        <v>0.14180000000000001</v>
      </c>
      <c r="L420" s="80">
        <v>0.14269999999999999</v>
      </c>
    </row>
    <row r="421" spans="8:12" ht="10.5" customHeight="1" x14ac:dyDescent="0.2">
      <c r="H421" s="79">
        <v>43341</v>
      </c>
      <c r="I421" s="80">
        <v>0.1338</v>
      </c>
      <c r="J421" s="80">
        <v>0.14149999999999999</v>
      </c>
      <c r="K421" s="80">
        <v>0.14180000000000001</v>
      </c>
      <c r="L421" s="80">
        <v>0.14269999999999999</v>
      </c>
    </row>
    <row r="422" spans="8:12" ht="10.5" customHeight="1" x14ac:dyDescent="0.2">
      <c r="H422" s="79">
        <v>43342</v>
      </c>
      <c r="I422" s="80">
        <v>0.13389999999999999</v>
      </c>
      <c r="J422" s="80">
        <v>0.1416</v>
      </c>
      <c r="K422" s="80">
        <v>0.1419</v>
      </c>
      <c r="L422" s="80">
        <v>0.14269999999999999</v>
      </c>
    </row>
    <row r="423" spans="8:12" ht="10.5" customHeight="1" x14ac:dyDescent="0.2">
      <c r="H423" s="79">
        <v>43343</v>
      </c>
      <c r="I423" s="80">
        <v>0.13389999999999999</v>
      </c>
      <c r="J423" s="80">
        <v>0.14169999999999999</v>
      </c>
      <c r="K423" s="80">
        <v>0.14199999999999999</v>
      </c>
      <c r="L423" s="80">
        <v>0.14280000000000001</v>
      </c>
    </row>
    <row r="424" spans="8:12" ht="10.5" customHeight="1" x14ac:dyDescent="0.2">
      <c r="H424" s="79">
        <v>43346</v>
      </c>
      <c r="I424" s="80">
        <v>0.13389999999999999</v>
      </c>
      <c r="J424" s="80">
        <v>0.14180000000000001</v>
      </c>
      <c r="K424" s="80">
        <v>0.1421</v>
      </c>
      <c r="L424" s="80">
        <v>0.1429</v>
      </c>
    </row>
    <row r="425" spans="8:12" ht="10.5" customHeight="1" x14ac:dyDescent="0.2">
      <c r="H425" s="79">
        <v>43347</v>
      </c>
      <c r="I425" s="80">
        <v>0.13389999999999999</v>
      </c>
      <c r="J425" s="80">
        <v>0.14180000000000001</v>
      </c>
      <c r="K425" s="80">
        <v>0.1421</v>
      </c>
      <c r="L425" s="80">
        <v>0.1429</v>
      </c>
    </row>
    <row r="426" spans="8:12" ht="10.5" customHeight="1" x14ac:dyDescent="0.2">
      <c r="H426" s="79">
        <v>43348</v>
      </c>
      <c r="I426" s="80">
        <v>0.13389999999999999</v>
      </c>
      <c r="J426" s="80">
        <v>0.14180000000000001</v>
      </c>
      <c r="K426" s="80">
        <v>0.14219999999999999</v>
      </c>
      <c r="L426" s="80">
        <v>0.14299999999999999</v>
      </c>
    </row>
    <row r="427" spans="8:12" ht="10.5" customHeight="1" x14ac:dyDescent="0.2">
      <c r="H427" s="79">
        <v>43349</v>
      </c>
      <c r="I427" s="80">
        <v>0.13389999999999999</v>
      </c>
      <c r="J427" s="80">
        <v>0.1419</v>
      </c>
      <c r="K427" s="80">
        <v>0.14230000000000001</v>
      </c>
      <c r="L427" s="80">
        <v>0.1431</v>
      </c>
    </row>
    <row r="428" spans="8:12" ht="10.5" customHeight="1" x14ac:dyDescent="0.2">
      <c r="H428" s="79">
        <v>43350</v>
      </c>
      <c r="I428" s="80">
        <v>0.13400000000000001</v>
      </c>
      <c r="J428" s="80">
        <v>0.14199999999999999</v>
      </c>
      <c r="K428" s="80">
        <v>0.1424</v>
      </c>
      <c r="L428" s="80">
        <v>0.14319999999999999</v>
      </c>
    </row>
    <row r="429" spans="8:12" ht="10.5" customHeight="1" x14ac:dyDescent="0.2">
      <c r="H429" s="79">
        <v>43353</v>
      </c>
      <c r="I429" s="80">
        <v>0.13400000000000001</v>
      </c>
      <c r="J429" s="80">
        <v>0.1421</v>
      </c>
      <c r="K429" s="80">
        <v>0.14249999999999999</v>
      </c>
      <c r="L429" s="80">
        <v>0.14330000000000001</v>
      </c>
    </row>
    <row r="430" spans="8:12" ht="10.5" customHeight="1" x14ac:dyDescent="0.2">
      <c r="H430" s="79">
        <v>43354</v>
      </c>
      <c r="I430" s="80">
        <v>0.1341</v>
      </c>
      <c r="J430" s="80">
        <v>0.14230000000000001</v>
      </c>
      <c r="K430" s="80">
        <v>0.14269999999999999</v>
      </c>
      <c r="L430" s="80">
        <v>0.14349999999999999</v>
      </c>
    </row>
    <row r="431" spans="8:12" ht="10.5" customHeight="1" x14ac:dyDescent="0.2">
      <c r="H431" s="79">
        <v>43355</v>
      </c>
      <c r="I431" s="80">
        <v>0.13420000000000001</v>
      </c>
      <c r="J431" s="80">
        <v>0.1424</v>
      </c>
      <c r="K431" s="80">
        <v>0.1429</v>
      </c>
      <c r="L431" s="80">
        <v>0.14369999999999999</v>
      </c>
    </row>
    <row r="432" spans="8:12" ht="10.5" customHeight="1" x14ac:dyDescent="0.2">
      <c r="H432" s="79">
        <v>43356</v>
      </c>
      <c r="I432" s="80">
        <v>0.1343</v>
      </c>
      <c r="J432" s="80">
        <v>0.1426</v>
      </c>
      <c r="K432" s="80">
        <v>0.14299999999999999</v>
      </c>
      <c r="L432" s="80">
        <v>0.1439</v>
      </c>
    </row>
    <row r="433" spans="8:12" ht="10.5" customHeight="1" x14ac:dyDescent="0.2">
      <c r="H433" s="79">
        <v>43357</v>
      </c>
      <c r="I433" s="80">
        <v>0.1343</v>
      </c>
      <c r="J433" s="80">
        <v>0.14269999999999999</v>
      </c>
      <c r="K433" s="80">
        <v>0.14319999999999999</v>
      </c>
      <c r="L433" s="80">
        <v>0.14410000000000001</v>
      </c>
    </row>
    <row r="434" spans="8:12" ht="10.5" customHeight="1" x14ac:dyDescent="0.2">
      <c r="H434" s="79">
        <v>43360</v>
      </c>
      <c r="I434" s="80">
        <v>0.13450000000000001</v>
      </c>
      <c r="J434" s="80">
        <v>0.14299999999999999</v>
      </c>
      <c r="K434" s="80">
        <v>0.14349999999999999</v>
      </c>
      <c r="L434" s="80">
        <v>0.1444</v>
      </c>
    </row>
    <row r="435" spans="8:12" ht="10.5" customHeight="1" x14ac:dyDescent="0.2">
      <c r="H435" s="79">
        <v>43361</v>
      </c>
      <c r="I435" s="80">
        <v>0.1348</v>
      </c>
      <c r="J435" s="80">
        <v>0.14330000000000001</v>
      </c>
      <c r="K435" s="80">
        <v>0.14380000000000001</v>
      </c>
      <c r="L435" s="80">
        <v>0.1447</v>
      </c>
    </row>
    <row r="436" spans="8:12" ht="10.5" customHeight="1" x14ac:dyDescent="0.2">
      <c r="H436" s="79">
        <v>43362</v>
      </c>
      <c r="I436" s="80">
        <v>0.13500000000000001</v>
      </c>
      <c r="J436" s="80">
        <v>0.14360000000000001</v>
      </c>
      <c r="K436" s="80">
        <v>0.14419999999999999</v>
      </c>
      <c r="L436" s="80">
        <v>0.14499999999999999</v>
      </c>
    </row>
    <row r="437" spans="8:12" ht="10.5" customHeight="1" x14ac:dyDescent="0.2">
      <c r="H437" s="79">
        <v>43363</v>
      </c>
      <c r="I437" s="80">
        <v>0.1351</v>
      </c>
      <c r="J437" s="80">
        <v>0.14369999999999999</v>
      </c>
      <c r="K437" s="80">
        <v>0.1444</v>
      </c>
      <c r="L437" s="80">
        <v>0.1452</v>
      </c>
    </row>
    <row r="438" spans="8:12" ht="10.5" customHeight="1" x14ac:dyDescent="0.2">
      <c r="H438" s="79">
        <v>43364</v>
      </c>
      <c r="I438" s="80">
        <v>0.13519999999999999</v>
      </c>
      <c r="J438" s="80">
        <v>0.1439</v>
      </c>
      <c r="K438" s="80">
        <v>0.1447</v>
      </c>
      <c r="L438" s="80">
        <v>0.1454</v>
      </c>
    </row>
    <row r="439" spans="8:12" ht="10.5" customHeight="1" x14ac:dyDescent="0.2">
      <c r="H439" s="79">
        <v>43367</v>
      </c>
      <c r="I439" s="80">
        <v>0.13539999999999999</v>
      </c>
      <c r="J439" s="80">
        <v>0.14419999999999999</v>
      </c>
      <c r="K439" s="80">
        <v>0.14510000000000001</v>
      </c>
      <c r="L439" s="80">
        <v>0.14580000000000001</v>
      </c>
    </row>
    <row r="440" spans="8:12" ht="10.5" customHeight="1" x14ac:dyDescent="0.2">
      <c r="H440" s="79">
        <v>43368</v>
      </c>
      <c r="I440" s="80">
        <v>0.1356</v>
      </c>
      <c r="J440" s="80">
        <v>0.1444</v>
      </c>
      <c r="K440" s="80">
        <v>0.1454</v>
      </c>
      <c r="L440" s="80">
        <v>0.14610000000000001</v>
      </c>
    </row>
    <row r="441" spans="8:12" ht="10.5" customHeight="1" x14ac:dyDescent="0.2">
      <c r="H441" s="79">
        <v>43369</v>
      </c>
      <c r="I441" s="80">
        <v>0.13569999999999999</v>
      </c>
      <c r="J441" s="80">
        <v>0.1447</v>
      </c>
      <c r="K441" s="80">
        <v>0.1457</v>
      </c>
      <c r="L441" s="80">
        <v>0.14649999999999999</v>
      </c>
    </row>
    <row r="442" spans="8:12" ht="10.5" customHeight="1" x14ac:dyDescent="0.2">
      <c r="H442" s="79">
        <v>43370</v>
      </c>
      <c r="I442" s="80">
        <v>0.13589999999999999</v>
      </c>
      <c r="J442" s="80">
        <v>0.1449</v>
      </c>
      <c r="K442" s="80">
        <v>0.14599999999999999</v>
      </c>
      <c r="L442" s="80">
        <v>0.14680000000000001</v>
      </c>
    </row>
    <row r="443" spans="8:12" ht="10.5" customHeight="1" x14ac:dyDescent="0.2">
      <c r="H443" s="79">
        <v>43371</v>
      </c>
      <c r="I443" s="80">
        <v>0.1361</v>
      </c>
      <c r="J443" s="80">
        <v>0.1452</v>
      </c>
      <c r="K443" s="80">
        <v>0.14630000000000001</v>
      </c>
      <c r="L443" s="80">
        <v>0.14710000000000001</v>
      </c>
    </row>
    <row r="444" spans="8:12" ht="10.5" customHeight="1" x14ac:dyDescent="0.2">
      <c r="H444" s="79">
        <v>43374</v>
      </c>
      <c r="I444" s="80">
        <v>0.1363</v>
      </c>
      <c r="J444" s="80">
        <v>0.1454</v>
      </c>
      <c r="K444" s="80">
        <v>0.1467</v>
      </c>
      <c r="L444" s="80">
        <v>0.14749999999999999</v>
      </c>
    </row>
    <row r="445" spans="8:12" ht="10.5" customHeight="1" x14ac:dyDescent="0.2">
      <c r="H445" s="79">
        <v>43375</v>
      </c>
      <c r="I445" s="80">
        <v>0.1366</v>
      </c>
      <c r="J445" s="80">
        <v>0.1457</v>
      </c>
      <c r="K445" s="80">
        <v>0.1472</v>
      </c>
      <c r="L445" s="80">
        <v>0.14779999999999999</v>
      </c>
    </row>
    <row r="446" spans="8:12" ht="10.5" customHeight="1" x14ac:dyDescent="0.2">
      <c r="H446" s="79">
        <v>43376</v>
      </c>
      <c r="I446" s="80">
        <v>0.13689999999999999</v>
      </c>
      <c r="J446" s="80">
        <v>0.14610000000000001</v>
      </c>
      <c r="K446" s="80">
        <v>0.14760000000000001</v>
      </c>
      <c r="L446" s="80">
        <v>0.14829999999999999</v>
      </c>
    </row>
    <row r="447" spans="8:12" ht="10.5" customHeight="1" x14ac:dyDescent="0.2">
      <c r="H447" s="79">
        <v>43377</v>
      </c>
      <c r="I447" s="80">
        <v>0.13719999999999999</v>
      </c>
      <c r="J447" s="80">
        <v>0.14630000000000001</v>
      </c>
      <c r="K447" s="80">
        <v>0.14810000000000001</v>
      </c>
      <c r="L447" s="80">
        <v>0.14860000000000001</v>
      </c>
    </row>
    <row r="448" spans="8:12" ht="10.5" customHeight="1" x14ac:dyDescent="0.2">
      <c r="H448" s="79">
        <v>43378</v>
      </c>
      <c r="I448" s="80">
        <v>0.13750000000000001</v>
      </c>
      <c r="J448" s="80">
        <v>0.14660000000000001</v>
      </c>
      <c r="K448" s="80">
        <v>0.1484</v>
      </c>
      <c r="L448" s="80">
        <v>0.14899999999999999</v>
      </c>
    </row>
    <row r="449" spans="8:12" ht="10.5" customHeight="1" x14ac:dyDescent="0.2">
      <c r="H449" s="79">
        <v>43381</v>
      </c>
      <c r="I449" s="80">
        <v>0.13769999999999999</v>
      </c>
      <c r="J449" s="80">
        <v>0.14680000000000001</v>
      </c>
      <c r="K449" s="80">
        <v>0.14879999999999999</v>
      </c>
      <c r="L449" s="80">
        <v>0.14929999999999999</v>
      </c>
    </row>
    <row r="450" spans="8:12" ht="10.5" customHeight="1" x14ac:dyDescent="0.2">
      <c r="H450" s="79">
        <v>43382</v>
      </c>
      <c r="I450" s="80">
        <v>0.13800000000000001</v>
      </c>
      <c r="J450" s="80">
        <v>0.14710000000000001</v>
      </c>
      <c r="K450" s="80">
        <v>0.1492</v>
      </c>
      <c r="L450" s="80">
        <v>0.1497</v>
      </c>
    </row>
    <row r="451" spans="8:12" ht="10.5" customHeight="1" x14ac:dyDescent="0.2">
      <c r="H451" s="79">
        <v>43383</v>
      </c>
      <c r="I451" s="80">
        <v>0.13830000000000001</v>
      </c>
      <c r="J451" s="80">
        <v>0.14729999999999999</v>
      </c>
      <c r="K451" s="80">
        <v>0.14949999999999999</v>
      </c>
      <c r="L451" s="80">
        <v>0.15</v>
      </c>
    </row>
    <row r="452" spans="8:12" ht="10.5" customHeight="1" x14ac:dyDescent="0.2">
      <c r="H452" s="79">
        <v>43384</v>
      </c>
      <c r="I452" s="80">
        <v>0.1386</v>
      </c>
      <c r="J452" s="80">
        <v>0.14760000000000001</v>
      </c>
      <c r="K452" s="80">
        <v>0.14979999999999999</v>
      </c>
      <c r="L452" s="80">
        <v>0.15029999999999999</v>
      </c>
    </row>
    <row r="453" spans="8:12" ht="10.5" customHeight="1" x14ac:dyDescent="0.2">
      <c r="H453" s="79">
        <v>43385</v>
      </c>
      <c r="I453" s="80">
        <v>0.13900000000000001</v>
      </c>
      <c r="J453" s="80">
        <v>0.1479</v>
      </c>
      <c r="K453" s="80">
        <v>0.15010000000000001</v>
      </c>
      <c r="L453" s="80">
        <v>0.1507</v>
      </c>
    </row>
    <row r="454" spans="8:12" ht="10.5" customHeight="1" x14ac:dyDescent="0.2">
      <c r="H454" s="79">
        <v>43389</v>
      </c>
      <c r="I454" s="80">
        <v>0.1394</v>
      </c>
      <c r="J454" s="80">
        <v>0.1482</v>
      </c>
      <c r="K454" s="80">
        <v>0.15029999999999999</v>
      </c>
      <c r="L454" s="80">
        <v>0.151</v>
      </c>
    </row>
    <row r="455" spans="8:12" ht="10.5" customHeight="1" x14ac:dyDescent="0.2">
      <c r="H455" s="79">
        <v>43390</v>
      </c>
      <c r="I455" s="80">
        <v>0.13969999999999999</v>
      </c>
      <c r="J455" s="80">
        <v>0.1484</v>
      </c>
      <c r="K455" s="80">
        <v>0.15049999999999999</v>
      </c>
      <c r="L455" s="80">
        <v>0.15129999999999999</v>
      </c>
    </row>
    <row r="456" spans="8:12" ht="10.5" customHeight="1" x14ac:dyDescent="0.2">
      <c r="H456" s="79">
        <v>43391</v>
      </c>
      <c r="I456" s="80">
        <v>0.1399</v>
      </c>
      <c r="J456" s="80">
        <v>0.14849999999999999</v>
      </c>
      <c r="K456" s="80">
        <v>0.1507</v>
      </c>
      <c r="L456" s="80">
        <v>0.15160000000000001</v>
      </c>
    </row>
    <row r="457" spans="8:12" ht="10.5" customHeight="1" x14ac:dyDescent="0.2">
      <c r="H457" s="79">
        <v>43392</v>
      </c>
      <c r="I457" s="80">
        <v>0.14000000000000001</v>
      </c>
      <c r="J457" s="80">
        <v>0.1487</v>
      </c>
      <c r="K457" s="80">
        <v>0.15079999999999999</v>
      </c>
      <c r="L457" s="80">
        <v>0.15179999999999999</v>
      </c>
    </row>
    <row r="458" spans="8:12" ht="10.5" customHeight="1" x14ac:dyDescent="0.2">
      <c r="H458" s="79">
        <v>43395</v>
      </c>
      <c r="I458" s="80">
        <v>0.14030000000000001</v>
      </c>
      <c r="J458" s="80">
        <v>0.1489</v>
      </c>
      <c r="K458" s="80">
        <v>0.151</v>
      </c>
      <c r="L458" s="80">
        <v>0.15210000000000001</v>
      </c>
    </row>
    <row r="459" spans="8:12" ht="10.5" customHeight="1" x14ac:dyDescent="0.2">
      <c r="H459" s="79">
        <v>43396</v>
      </c>
      <c r="I459" s="80">
        <v>0.14069999999999999</v>
      </c>
      <c r="J459" s="80">
        <v>0.14910000000000001</v>
      </c>
      <c r="K459" s="80">
        <v>0.1512</v>
      </c>
      <c r="L459" s="80">
        <v>0.15240000000000001</v>
      </c>
    </row>
    <row r="460" spans="8:12" ht="10.5" customHeight="1" x14ac:dyDescent="0.2">
      <c r="H460" s="79">
        <v>43397</v>
      </c>
      <c r="I460" s="80">
        <v>0.1409</v>
      </c>
      <c r="J460" s="80">
        <v>0.14929999999999999</v>
      </c>
      <c r="K460" s="80">
        <v>0.15129999999999999</v>
      </c>
      <c r="L460" s="80">
        <v>0.1525</v>
      </c>
    </row>
    <row r="461" spans="8:12" ht="10.5" customHeight="1" x14ac:dyDescent="0.2">
      <c r="H461" s="79">
        <v>43398</v>
      </c>
      <c r="I461" s="80">
        <v>0.14119999999999999</v>
      </c>
      <c r="J461" s="80">
        <v>0.14940000000000001</v>
      </c>
      <c r="K461" s="80">
        <v>0.15160000000000001</v>
      </c>
      <c r="L461" s="80">
        <v>0.1527</v>
      </c>
    </row>
    <row r="462" spans="8:12" ht="10.5" customHeight="1" x14ac:dyDescent="0.2">
      <c r="H462" s="79">
        <v>43399</v>
      </c>
      <c r="I462" s="80">
        <v>0.14149999999999999</v>
      </c>
      <c r="J462" s="80">
        <v>0.14960000000000001</v>
      </c>
      <c r="K462" s="80">
        <v>0.15179999999999999</v>
      </c>
      <c r="L462" s="80">
        <v>0.15290000000000001</v>
      </c>
    </row>
    <row r="463" spans="8:12" ht="10.5" customHeight="1" x14ac:dyDescent="0.2">
      <c r="H463" s="79">
        <v>43402</v>
      </c>
      <c r="I463" s="80">
        <v>0.14169999999999999</v>
      </c>
      <c r="J463" s="80">
        <v>0.14979999999999999</v>
      </c>
      <c r="K463" s="80">
        <v>0.152</v>
      </c>
      <c r="L463" s="80">
        <v>0.15310000000000001</v>
      </c>
    </row>
    <row r="464" spans="8:12" ht="10.5" customHeight="1" x14ac:dyDescent="0.2">
      <c r="H464" s="79">
        <v>43403</v>
      </c>
      <c r="I464" s="80">
        <v>0.14199999999999999</v>
      </c>
      <c r="J464" s="80">
        <v>0.14990000000000001</v>
      </c>
      <c r="K464" s="80">
        <v>0.1522</v>
      </c>
      <c r="L464" s="80">
        <v>0.15340000000000001</v>
      </c>
    </row>
    <row r="465" spans="8:12" ht="10.5" customHeight="1" x14ac:dyDescent="0.2">
      <c r="H465" s="79">
        <v>43404</v>
      </c>
      <c r="I465" s="80">
        <v>0.1421</v>
      </c>
      <c r="J465" s="80">
        <v>0.15</v>
      </c>
      <c r="K465" s="80">
        <v>0.15229999999999999</v>
      </c>
      <c r="L465" s="80">
        <v>0.1535</v>
      </c>
    </row>
    <row r="466" spans="8:12" ht="10.5" customHeight="1" x14ac:dyDescent="0.2">
      <c r="H466" s="79">
        <v>43405</v>
      </c>
      <c r="I466" s="80">
        <v>0.14230000000000001</v>
      </c>
      <c r="J466" s="80">
        <v>0.1502</v>
      </c>
      <c r="K466" s="80">
        <v>0.15240000000000001</v>
      </c>
      <c r="L466" s="80">
        <v>0.1537</v>
      </c>
    </row>
    <row r="467" spans="8:12" ht="10.5" customHeight="1" x14ac:dyDescent="0.2">
      <c r="H467" s="79">
        <v>43406</v>
      </c>
      <c r="I467" s="80">
        <v>0.14249999999999999</v>
      </c>
      <c r="J467" s="80">
        <v>0.15029999999999999</v>
      </c>
      <c r="K467" s="80">
        <v>0.15240000000000001</v>
      </c>
      <c r="L467" s="80">
        <v>0.15379999999999999</v>
      </c>
    </row>
    <row r="468" spans="8:12" ht="10.5" customHeight="1" x14ac:dyDescent="0.2">
      <c r="H468" s="79">
        <v>43409</v>
      </c>
      <c r="I468" s="80">
        <v>0.14269999999999999</v>
      </c>
      <c r="J468" s="80">
        <v>0.15040000000000001</v>
      </c>
      <c r="K468" s="80">
        <v>0.1525</v>
      </c>
      <c r="L468" s="80">
        <v>0.15390000000000001</v>
      </c>
    </row>
    <row r="469" spans="8:12" ht="10.5" customHeight="1" x14ac:dyDescent="0.2">
      <c r="H469" s="79">
        <v>43410</v>
      </c>
      <c r="I469" s="80">
        <v>0.14280000000000001</v>
      </c>
      <c r="J469" s="80">
        <v>0.15049999999999999</v>
      </c>
      <c r="K469" s="80">
        <v>0.1525</v>
      </c>
      <c r="L469" s="80">
        <v>0.154</v>
      </c>
    </row>
    <row r="470" spans="8:12" ht="10.5" customHeight="1" x14ac:dyDescent="0.2">
      <c r="H470" s="79">
        <v>43411</v>
      </c>
      <c r="I470" s="80">
        <v>0.14299999999999999</v>
      </c>
      <c r="J470" s="80">
        <v>0.15060000000000001</v>
      </c>
      <c r="K470" s="80">
        <v>0.15260000000000001</v>
      </c>
      <c r="L470" s="80">
        <v>0.15409999999999999</v>
      </c>
    </row>
    <row r="471" spans="8:12" ht="10.5" customHeight="1" x14ac:dyDescent="0.2">
      <c r="H471" s="79">
        <v>43412</v>
      </c>
      <c r="I471" s="80">
        <v>0.1431</v>
      </c>
      <c r="J471" s="80">
        <v>0.1507</v>
      </c>
      <c r="K471" s="80">
        <v>0.1527</v>
      </c>
      <c r="L471" s="80">
        <v>0.15409999999999999</v>
      </c>
    </row>
    <row r="472" spans="8:12" ht="10.5" customHeight="1" x14ac:dyDescent="0.2">
      <c r="H472" s="79">
        <v>43413</v>
      </c>
      <c r="I472" s="80">
        <v>0.14330000000000001</v>
      </c>
      <c r="J472" s="80">
        <v>0.15079999999999999</v>
      </c>
      <c r="K472" s="80">
        <v>0.15279999999999999</v>
      </c>
      <c r="L472" s="80">
        <v>0.15429999999999999</v>
      </c>
    </row>
    <row r="473" spans="8:12" ht="10.5" customHeight="1" x14ac:dyDescent="0.2">
      <c r="H473" s="79">
        <v>43416</v>
      </c>
      <c r="I473" s="80">
        <v>0.14330000000000001</v>
      </c>
      <c r="J473" s="80">
        <v>0.15079999999999999</v>
      </c>
      <c r="K473" s="80">
        <v>0.15290000000000001</v>
      </c>
      <c r="L473" s="80">
        <v>0.15429999999999999</v>
      </c>
    </row>
    <row r="474" spans="8:12" ht="10.5" customHeight="1" x14ac:dyDescent="0.2">
      <c r="H474" s="79">
        <v>43417</v>
      </c>
      <c r="I474" s="80">
        <v>0.1434</v>
      </c>
      <c r="J474" s="80">
        <v>0.15090000000000001</v>
      </c>
      <c r="K474" s="80">
        <v>0.153</v>
      </c>
      <c r="L474" s="80">
        <v>0.15429999999999999</v>
      </c>
    </row>
    <row r="475" spans="8:12" ht="10.5" customHeight="1" x14ac:dyDescent="0.2">
      <c r="H475" s="79">
        <v>43418</v>
      </c>
      <c r="I475" s="80">
        <v>0.14349999999999999</v>
      </c>
      <c r="J475" s="80">
        <v>0.151</v>
      </c>
      <c r="K475" s="80">
        <v>0.1532</v>
      </c>
      <c r="L475" s="80">
        <v>0.15440000000000001</v>
      </c>
    </row>
    <row r="476" spans="8:12" ht="10.5" customHeight="1" x14ac:dyDescent="0.2">
      <c r="H476" s="79">
        <v>43419</v>
      </c>
      <c r="I476" s="80">
        <v>0.14349999999999999</v>
      </c>
      <c r="J476" s="80">
        <v>0.15110000000000001</v>
      </c>
      <c r="K476" s="80">
        <v>0.15329999999999999</v>
      </c>
      <c r="L476" s="80">
        <v>0.1545</v>
      </c>
    </row>
    <row r="477" spans="8:12" ht="10.5" customHeight="1" x14ac:dyDescent="0.2">
      <c r="H477" s="79">
        <v>43420</v>
      </c>
      <c r="I477" s="80">
        <v>0.14360000000000001</v>
      </c>
      <c r="J477" s="80">
        <v>0.15110000000000001</v>
      </c>
      <c r="K477" s="80">
        <v>0.15340000000000001</v>
      </c>
      <c r="L477" s="80">
        <v>0.1545</v>
      </c>
    </row>
    <row r="478" spans="8:12" ht="10.5" customHeight="1" x14ac:dyDescent="0.2">
      <c r="H478" s="79">
        <v>43423</v>
      </c>
      <c r="I478" s="80">
        <v>0.14360000000000001</v>
      </c>
      <c r="J478" s="80">
        <v>0.1512</v>
      </c>
      <c r="K478" s="80">
        <v>0.15340000000000001</v>
      </c>
      <c r="L478" s="80">
        <v>0.15459999999999999</v>
      </c>
    </row>
    <row r="479" spans="8:12" ht="10.5" customHeight="1" x14ac:dyDescent="0.2">
      <c r="H479" s="79">
        <v>43424</v>
      </c>
      <c r="I479" s="80">
        <v>0.14369999999999999</v>
      </c>
      <c r="J479" s="80">
        <v>0.1512</v>
      </c>
      <c r="K479" s="80">
        <v>0.1535</v>
      </c>
      <c r="L479" s="80">
        <v>0.15459999999999999</v>
      </c>
    </row>
    <row r="480" spans="8:12" ht="10.5" customHeight="1" x14ac:dyDescent="0.2">
      <c r="H480" s="79">
        <v>43425</v>
      </c>
      <c r="I480" s="80">
        <v>0.14369999999999999</v>
      </c>
      <c r="J480" s="80">
        <v>0.15129999999999999</v>
      </c>
      <c r="K480" s="80">
        <v>0.15359999999999999</v>
      </c>
      <c r="L480" s="80">
        <v>0.1547</v>
      </c>
    </row>
    <row r="481" spans="8:12" ht="10.5" customHeight="1" x14ac:dyDescent="0.2">
      <c r="H481" s="79">
        <v>43426</v>
      </c>
      <c r="I481" s="80">
        <v>0.14380000000000001</v>
      </c>
      <c r="J481" s="80">
        <v>0.15140000000000001</v>
      </c>
      <c r="K481" s="80">
        <v>0.15379999999999999</v>
      </c>
      <c r="L481" s="80">
        <v>0.15479999999999999</v>
      </c>
    </row>
    <row r="482" spans="8:12" ht="10.5" customHeight="1" x14ac:dyDescent="0.2">
      <c r="H482" s="79">
        <v>43427</v>
      </c>
      <c r="I482" s="80">
        <v>0.14380000000000001</v>
      </c>
      <c r="J482" s="80">
        <v>0.15140000000000001</v>
      </c>
      <c r="K482" s="80">
        <v>0.15379999999999999</v>
      </c>
      <c r="L482" s="80">
        <v>0.15490000000000001</v>
      </c>
    </row>
    <row r="483" spans="8:12" ht="10.5" customHeight="1" x14ac:dyDescent="0.2">
      <c r="H483" s="79">
        <v>43430</v>
      </c>
      <c r="I483" s="80">
        <v>0.1439</v>
      </c>
      <c r="J483" s="80">
        <v>0.15140000000000001</v>
      </c>
      <c r="K483" s="80">
        <v>0.15390000000000001</v>
      </c>
      <c r="L483" s="80">
        <v>0.155</v>
      </c>
    </row>
    <row r="484" spans="8:12" ht="10.5" customHeight="1" x14ac:dyDescent="0.2">
      <c r="H484" s="79">
        <v>43431</v>
      </c>
      <c r="I484" s="80">
        <v>0.1439</v>
      </c>
      <c r="J484" s="80">
        <v>0.1515</v>
      </c>
      <c r="K484" s="80">
        <v>0.154</v>
      </c>
      <c r="L484" s="80">
        <v>0.155</v>
      </c>
    </row>
    <row r="485" spans="8:12" ht="10.5" customHeight="1" x14ac:dyDescent="0.2">
      <c r="H485" s="79">
        <v>43432</v>
      </c>
      <c r="I485" s="80">
        <v>0.1439</v>
      </c>
      <c r="J485" s="80">
        <v>0.1515</v>
      </c>
      <c r="K485" s="80">
        <v>0.154</v>
      </c>
      <c r="L485" s="80">
        <v>0.15509999999999999</v>
      </c>
    </row>
    <row r="486" spans="8:12" ht="10.5" customHeight="1" x14ac:dyDescent="0.2">
      <c r="H486" s="79">
        <v>43433</v>
      </c>
      <c r="I486" s="80">
        <v>0.1439</v>
      </c>
      <c r="J486" s="80">
        <v>0.1515</v>
      </c>
      <c r="K486" s="80">
        <v>0.15409999999999999</v>
      </c>
      <c r="L486" s="80">
        <v>0.1552</v>
      </c>
    </row>
    <row r="487" spans="8:12" ht="10.5" customHeight="1" x14ac:dyDescent="0.2">
      <c r="H487" s="79">
        <v>43434</v>
      </c>
      <c r="I487" s="80">
        <v>0.1439</v>
      </c>
      <c r="J487" s="80">
        <v>0.1515</v>
      </c>
      <c r="K487" s="80">
        <v>0.1542</v>
      </c>
      <c r="L487" s="80">
        <v>0.1552</v>
      </c>
    </row>
    <row r="488" spans="8:12" ht="10.5" customHeight="1" x14ac:dyDescent="0.2">
      <c r="H488" s="79">
        <v>43437</v>
      </c>
      <c r="I488" s="80">
        <v>0.1439</v>
      </c>
      <c r="J488" s="80">
        <v>0.1515</v>
      </c>
      <c r="K488" s="80">
        <v>0.1542</v>
      </c>
      <c r="L488" s="80">
        <v>0.15529999999999999</v>
      </c>
    </row>
    <row r="489" spans="8:12" ht="10.5" customHeight="1" x14ac:dyDescent="0.2">
      <c r="H489" s="79">
        <v>43438</v>
      </c>
      <c r="I489" s="80">
        <v>0.1439</v>
      </c>
      <c r="J489" s="80">
        <v>0.1515</v>
      </c>
      <c r="K489" s="80">
        <v>0.15429999999999999</v>
      </c>
      <c r="L489" s="80">
        <v>0.15540000000000001</v>
      </c>
    </row>
    <row r="490" spans="8:12" ht="10.5" customHeight="1" x14ac:dyDescent="0.2">
      <c r="H490" s="79">
        <v>43439</v>
      </c>
      <c r="I490" s="80">
        <v>0.14399999999999999</v>
      </c>
      <c r="J490" s="80">
        <v>0.15160000000000001</v>
      </c>
      <c r="K490" s="80">
        <v>0.15440000000000001</v>
      </c>
      <c r="L490" s="80">
        <v>0.1555</v>
      </c>
    </row>
    <row r="491" spans="8:12" ht="10.5" customHeight="1" x14ac:dyDescent="0.2">
      <c r="H491" s="79">
        <v>43440</v>
      </c>
      <c r="I491" s="80">
        <v>0.14410000000000001</v>
      </c>
      <c r="J491" s="80">
        <v>0.15179999999999999</v>
      </c>
      <c r="K491" s="80">
        <v>0.1545</v>
      </c>
      <c r="L491" s="80">
        <v>0.15559999999999999</v>
      </c>
    </row>
    <row r="492" spans="8:12" ht="10.5" customHeight="1" x14ac:dyDescent="0.2">
      <c r="H492" s="79">
        <v>43441</v>
      </c>
      <c r="I492" s="80">
        <v>0.14410000000000001</v>
      </c>
      <c r="J492" s="80">
        <v>0.15179999999999999</v>
      </c>
      <c r="K492" s="80">
        <v>0.15459999999999999</v>
      </c>
      <c r="L492" s="80">
        <v>0.15559999999999999</v>
      </c>
    </row>
    <row r="493" spans="8:12" ht="10.5" customHeight="1" x14ac:dyDescent="0.2">
      <c r="H493" s="79">
        <v>43444</v>
      </c>
      <c r="I493" s="80">
        <v>0.14410000000000001</v>
      </c>
      <c r="J493" s="80">
        <v>0.15190000000000001</v>
      </c>
      <c r="K493" s="80">
        <v>0.1547</v>
      </c>
      <c r="L493" s="80">
        <v>0.15570000000000001</v>
      </c>
    </row>
    <row r="494" spans="8:12" ht="10.5" customHeight="1" x14ac:dyDescent="0.2">
      <c r="H494" s="79">
        <v>43445</v>
      </c>
      <c r="I494" s="80">
        <v>0.14419999999999999</v>
      </c>
      <c r="J494" s="80">
        <v>0.152</v>
      </c>
      <c r="K494" s="80">
        <v>0.15479999999999999</v>
      </c>
      <c r="L494" s="80">
        <v>0.15579999999999999</v>
      </c>
    </row>
    <row r="495" spans="8:12" ht="10.5" customHeight="1" x14ac:dyDescent="0.2">
      <c r="H495" s="79">
        <v>43446</v>
      </c>
      <c r="I495" s="80">
        <v>0.1444</v>
      </c>
      <c r="J495" s="80">
        <v>0.1522</v>
      </c>
      <c r="K495" s="80">
        <v>0.155</v>
      </c>
      <c r="L495" s="80">
        <v>0.15609999999999999</v>
      </c>
    </row>
    <row r="496" spans="8:12" ht="10.5" customHeight="1" x14ac:dyDescent="0.2">
      <c r="H496" s="79">
        <v>43447</v>
      </c>
      <c r="I496" s="80">
        <v>0.14460000000000001</v>
      </c>
      <c r="J496" s="80">
        <v>0.1525</v>
      </c>
      <c r="K496" s="80">
        <v>0.1552</v>
      </c>
      <c r="L496" s="80">
        <v>0.15629999999999999</v>
      </c>
    </row>
    <row r="497" spans="8:12" ht="10.5" customHeight="1" x14ac:dyDescent="0.2">
      <c r="H497" s="79">
        <v>43448</v>
      </c>
      <c r="I497" s="80">
        <v>0.1449</v>
      </c>
      <c r="J497" s="80">
        <v>0.15279999999999999</v>
      </c>
      <c r="K497" s="80">
        <v>0.15540000000000001</v>
      </c>
      <c r="L497" s="80">
        <v>0.15659999999999999</v>
      </c>
    </row>
    <row r="498" spans="8:12" ht="10.5" customHeight="1" x14ac:dyDescent="0.2">
      <c r="H498" s="79">
        <v>43451</v>
      </c>
      <c r="I498" s="80">
        <v>0.14510000000000001</v>
      </c>
      <c r="J498" s="80">
        <v>0.153</v>
      </c>
      <c r="K498" s="80">
        <v>0.1555</v>
      </c>
      <c r="L498" s="80">
        <v>0.15690000000000001</v>
      </c>
    </row>
    <row r="499" spans="8:12" ht="10.5" customHeight="1" x14ac:dyDescent="0.2">
      <c r="H499" s="79">
        <v>43452</v>
      </c>
      <c r="I499" s="80">
        <v>0.14530000000000001</v>
      </c>
      <c r="J499" s="80">
        <v>0.1532</v>
      </c>
      <c r="K499" s="80">
        <v>0.15559999999999999</v>
      </c>
      <c r="L499" s="80">
        <v>0.157</v>
      </c>
    </row>
    <row r="500" spans="8:12" ht="10.5" customHeight="1" x14ac:dyDescent="0.2">
      <c r="H500" s="79">
        <v>43453</v>
      </c>
      <c r="I500" s="80">
        <v>0.1454</v>
      </c>
      <c r="J500" s="80">
        <v>0.15329999999999999</v>
      </c>
      <c r="K500" s="80">
        <v>0.15570000000000001</v>
      </c>
      <c r="L500" s="80">
        <v>0.15709999999999999</v>
      </c>
    </row>
    <row r="501" spans="8:12" ht="10.5" customHeight="1" x14ac:dyDescent="0.2">
      <c r="H501" s="79">
        <v>43454</v>
      </c>
      <c r="I501" s="80">
        <v>0.14560000000000001</v>
      </c>
      <c r="J501" s="80">
        <v>0.1535</v>
      </c>
      <c r="K501" s="80">
        <v>0.15579999999999999</v>
      </c>
      <c r="L501" s="80">
        <v>0.15720000000000001</v>
      </c>
    </row>
    <row r="502" spans="8:12" ht="10.5" customHeight="1" x14ac:dyDescent="0.2">
      <c r="H502" s="79">
        <v>43455</v>
      </c>
      <c r="I502" s="80">
        <v>0.1457</v>
      </c>
      <c r="J502" s="80">
        <v>0.15359999999999999</v>
      </c>
      <c r="K502" s="80">
        <v>0.15590000000000001</v>
      </c>
      <c r="L502" s="80">
        <v>0.1573</v>
      </c>
    </row>
    <row r="503" spans="8:12" ht="10.5" customHeight="1" x14ac:dyDescent="0.2">
      <c r="H503" s="79">
        <v>43456</v>
      </c>
      <c r="I503" s="80">
        <v>0.1459</v>
      </c>
      <c r="J503" s="80">
        <v>0.1537</v>
      </c>
      <c r="K503" s="80">
        <v>0.156</v>
      </c>
      <c r="L503" s="80">
        <v>0.15740000000000001</v>
      </c>
    </row>
    <row r="504" spans="8:12" ht="10.5" customHeight="1" x14ac:dyDescent="0.2">
      <c r="H504" s="79">
        <v>43460</v>
      </c>
      <c r="I504" s="80">
        <v>0.14599999999999999</v>
      </c>
      <c r="J504" s="80">
        <v>0.15390000000000001</v>
      </c>
      <c r="K504" s="80">
        <v>0.156</v>
      </c>
      <c r="L504" s="80">
        <v>0.1575</v>
      </c>
    </row>
    <row r="505" spans="8:12" ht="10.5" customHeight="1" x14ac:dyDescent="0.2">
      <c r="H505" s="79">
        <v>43461</v>
      </c>
      <c r="I505" s="80">
        <v>0.1462</v>
      </c>
      <c r="J505" s="80">
        <v>0.154</v>
      </c>
      <c r="K505" s="80">
        <v>0.15609999999999999</v>
      </c>
      <c r="L505" s="80">
        <v>0.15770000000000001</v>
      </c>
    </row>
    <row r="506" spans="8:12" ht="10.5" customHeight="1" x14ac:dyDescent="0.2">
      <c r="H506" s="79">
        <v>43462</v>
      </c>
      <c r="I506" s="80">
        <v>0.14630000000000001</v>
      </c>
      <c r="J506" s="80">
        <v>0.1542</v>
      </c>
      <c r="K506" s="80">
        <v>0.15609999999999999</v>
      </c>
      <c r="L506" s="80">
        <v>0.15770000000000001</v>
      </c>
    </row>
    <row r="507" spans="8:12" ht="10.5" customHeight="1" x14ac:dyDescent="0.2">
      <c r="H507" s="79">
        <v>43463</v>
      </c>
      <c r="I507" s="80">
        <v>0.14649999999999999</v>
      </c>
      <c r="J507" s="80">
        <v>0.15429999999999999</v>
      </c>
      <c r="K507" s="80">
        <v>0.15620000000000001</v>
      </c>
      <c r="L507" s="80">
        <v>0.15770000000000001</v>
      </c>
    </row>
    <row r="508" spans="8:12" ht="10.5" customHeight="1" x14ac:dyDescent="0.2">
      <c r="H508" s="79">
        <v>43468</v>
      </c>
      <c r="I508" s="80">
        <v>0.1467</v>
      </c>
      <c r="J508" s="80">
        <v>0.15459999999999999</v>
      </c>
      <c r="K508" s="80">
        <v>0.15640000000000001</v>
      </c>
      <c r="L508" s="80">
        <v>0.158</v>
      </c>
    </row>
    <row r="509" spans="8:12" ht="10.5" customHeight="1" x14ac:dyDescent="0.2">
      <c r="H509" s="79">
        <v>43469</v>
      </c>
      <c r="I509" s="80">
        <v>0.14710000000000001</v>
      </c>
      <c r="J509" s="80">
        <v>0.15490000000000001</v>
      </c>
      <c r="K509" s="80">
        <v>0.15659999999999999</v>
      </c>
      <c r="L509" s="80">
        <v>0.15820000000000001</v>
      </c>
    </row>
    <row r="510" spans="8:12" ht="10.5" customHeight="1" x14ac:dyDescent="0.2">
      <c r="H510" s="79">
        <v>43473</v>
      </c>
      <c r="I510" s="80">
        <v>0.1474</v>
      </c>
      <c r="J510" s="80">
        <v>0.1552</v>
      </c>
      <c r="K510" s="80">
        <v>0.15670000000000001</v>
      </c>
      <c r="L510" s="80">
        <v>0.1585</v>
      </c>
    </row>
    <row r="511" spans="8:12" ht="10.5" customHeight="1" x14ac:dyDescent="0.2">
      <c r="H511" s="79">
        <v>43474</v>
      </c>
      <c r="I511" s="80">
        <v>0.14760000000000001</v>
      </c>
      <c r="J511" s="80">
        <v>0.15540000000000001</v>
      </c>
      <c r="K511" s="80">
        <v>0.15679999999999999</v>
      </c>
      <c r="L511" s="80">
        <v>0.15870000000000001</v>
      </c>
    </row>
    <row r="512" spans="8:12" ht="10.5" customHeight="1" x14ac:dyDescent="0.2">
      <c r="H512" s="79">
        <v>43475</v>
      </c>
      <c r="I512" s="80">
        <v>0.14779999999999999</v>
      </c>
      <c r="J512" s="80">
        <v>0.15559999999999999</v>
      </c>
      <c r="K512" s="80">
        <v>0.157</v>
      </c>
      <c r="L512" s="80">
        <v>0.15890000000000001</v>
      </c>
    </row>
    <row r="513" spans="8:12" ht="10.5" customHeight="1" x14ac:dyDescent="0.2">
      <c r="H513" s="79">
        <v>43476</v>
      </c>
      <c r="I513" s="80">
        <v>0.14810000000000001</v>
      </c>
      <c r="J513" s="80">
        <v>0.15590000000000001</v>
      </c>
      <c r="K513" s="80">
        <v>0.157</v>
      </c>
      <c r="L513" s="80">
        <v>0.15909999999999999</v>
      </c>
    </row>
    <row r="514" spans="8:12" ht="10.5" customHeight="1" x14ac:dyDescent="0.2">
      <c r="H514" s="79">
        <v>43479</v>
      </c>
      <c r="I514" s="80">
        <v>0.14829999999999999</v>
      </c>
      <c r="J514" s="80">
        <v>0.156</v>
      </c>
      <c r="K514" s="80">
        <v>0.15709999999999999</v>
      </c>
      <c r="L514" s="80">
        <v>0.1593</v>
      </c>
    </row>
    <row r="515" spans="8:12" ht="10.5" customHeight="1" x14ac:dyDescent="0.2">
      <c r="H515" s="79">
        <v>43480</v>
      </c>
      <c r="I515" s="80">
        <v>0.14849999999999999</v>
      </c>
      <c r="J515" s="80">
        <v>0.15620000000000001</v>
      </c>
      <c r="K515" s="80">
        <v>0.15720000000000001</v>
      </c>
      <c r="L515" s="80">
        <v>0.1595</v>
      </c>
    </row>
    <row r="516" spans="8:12" ht="10.5" customHeight="1" x14ac:dyDescent="0.2">
      <c r="H516" s="79">
        <v>43481</v>
      </c>
      <c r="I516" s="80">
        <v>0.14860000000000001</v>
      </c>
      <c r="J516" s="80">
        <v>0.15629999999999999</v>
      </c>
      <c r="K516" s="80">
        <v>0.15720000000000001</v>
      </c>
      <c r="L516" s="80">
        <v>0.15959999999999999</v>
      </c>
    </row>
    <row r="517" spans="8:12" ht="10.5" customHeight="1" x14ac:dyDescent="0.2">
      <c r="H517" s="79">
        <v>43482</v>
      </c>
      <c r="I517" s="80">
        <v>0.14860000000000001</v>
      </c>
      <c r="J517" s="80">
        <v>0.15629999999999999</v>
      </c>
      <c r="K517" s="80">
        <v>0.15720000000000001</v>
      </c>
      <c r="L517" s="80">
        <v>0.15959999999999999</v>
      </c>
    </row>
    <row r="518" spans="8:12" ht="10.5" customHeight="1" x14ac:dyDescent="0.2">
      <c r="H518" s="79">
        <v>43483</v>
      </c>
      <c r="I518" s="80">
        <v>0.14860000000000001</v>
      </c>
      <c r="J518" s="80">
        <v>0.15629999999999999</v>
      </c>
      <c r="K518" s="80">
        <v>0.15720000000000001</v>
      </c>
      <c r="L518" s="80">
        <v>0.15959999999999999</v>
      </c>
    </row>
    <row r="519" spans="8:12" ht="10.5" customHeight="1" x14ac:dyDescent="0.2">
      <c r="H519" s="79">
        <v>43486</v>
      </c>
      <c r="I519" s="80">
        <v>0.1487</v>
      </c>
      <c r="J519" s="80">
        <v>0.15629999999999999</v>
      </c>
      <c r="K519" s="80">
        <v>0.1573</v>
      </c>
      <c r="L519" s="80">
        <v>0.15970000000000001</v>
      </c>
    </row>
    <row r="520" spans="8:12" ht="10.5" customHeight="1" x14ac:dyDescent="0.2">
      <c r="H520" s="79">
        <v>43487</v>
      </c>
      <c r="I520" s="80">
        <v>0.14879999999999999</v>
      </c>
      <c r="J520" s="80">
        <v>0.1565</v>
      </c>
      <c r="K520" s="80">
        <v>0.1575</v>
      </c>
      <c r="L520" s="80">
        <v>0.1598</v>
      </c>
    </row>
    <row r="521" spans="8:12" ht="10.5" customHeight="1" x14ac:dyDescent="0.2">
      <c r="H521" s="79">
        <v>43488</v>
      </c>
      <c r="I521" s="80">
        <v>0.14899999999999999</v>
      </c>
      <c r="J521" s="80">
        <v>0.15659999999999999</v>
      </c>
      <c r="K521" s="80">
        <v>0.15759999999999999</v>
      </c>
      <c r="L521" s="80">
        <v>0.16</v>
      </c>
    </row>
    <row r="522" spans="8:12" ht="10.5" customHeight="1" x14ac:dyDescent="0.2">
      <c r="H522" s="79">
        <v>43489</v>
      </c>
      <c r="I522" s="80">
        <v>0.14910000000000001</v>
      </c>
      <c r="J522" s="80">
        <v>0.15670000000000001</v>
      </c>
      <c r="K522" s="80">
        <v>0.15770000000000001</v>
      </c>
      <c r="L522" s="80">
        <v>0.16009999999999999</v>
      </c>
    </row>
    <row r="523" spans="8:12" ht="10.5" customHeight="1" x14ac:dyDescent="0.2">
      <c r="H523" s="79">
        <v>43490</v>
      </c>
      <c r="I523" s="80">
        <v>0.1492</v>
      </c>
      <c r="J523" s="80">
        <v>0.15690000000000001</v>
      </c>
      <c r="K523" s="80">
        <v>0.15790000000000001</v>
      </c>
      <c r="L523" s="80">
        <v>0.1603</v>
      </c>
    </row>
    <row r="524" spans="8:12" ht="10.5" customHeight="1" x14ac:dyDescent="0.2">
      <c r="H524" s="79">
        <v>43493</v>
      </c>
      <c r="I524" s="80">
        <v>0.14940000000000001</v>
      </c>
      <c r="J524" s="80">
        <v>0.157</v>
      </c>
      <c r="K524" s="80">
        <v>0.158</v>
      </c>
      <c r="L524" s="80">
        <v>0.1605</v>
      </c>
    </row>
    <row r="525" spans="8:12" ht="10.5" customHeight="1" x14ac:dyDescent="0.2">
      <c r="H525" s="79">
        <v>43494</v>
      </c>
      <c r="I525" s="80">
        <v>0.14949999999999999</v>
      </c>
      <c r="J525" s="80">
        <v>0.15720000000000001</v>
      </c>
      <c r="K525" s="80">
        <v>0.15809999999999999</v>
      </c>
      <c r="L525" s="80">
        <v>0.16070000000000001</v>
      </c>
    </row>
    <row r="526" spans="8:12" ht="10.5" customHeight="1" x14ac:dyDescent="0.2">
      <c r="H526" s="79">
        <v>43495</v>
      </c>
      <c r="I526" s="80">
        <v>0.14960000000000001</v>
      </c>
      <c r="J526" s="80">
        <v>0.1573</v>
      </c>
      <c r="K526" s="80">
        <v>0.15820000000000001</v>
      </c>
      <c r="L526" s="80">
        <v>0.1608</v>
      </c>
    </row>
    <row r="527" spans="8:12" ht="10.5" customHeight="1" x14ac:dyDescent="0.2">
      <c r="H527" s="79">
        <v>43496</v>
      </c>
      <c r="I527" s="80">
        <v>0.14979999999999999</v>
      </c>
      <c r="J527" s="80">
        <v>0.1575</v>
      </c>
      <c r="K527" s="80">
        <v>0.15840000000000001</v>
      </c>
      <c r="L527" s="80">
        <v>0.161</v>
      </c>
    </row>
    <row r="528" spans="8:12" ht="10.5" customHeight="1" x14ac:dyDescent="0.2">
      <c r="H528" s="79">
        <v>43497</v>
      </c>
      <c r="I528" s="80">
        <v>0.14990000000000001</v>
      </c>
      <c r="J528" s="80">
        <v>0.15759999999999999</v>
      </c>
      <c r="K528" s="80">
        <v>0.15840000000000001</v>
      </c>
      <c r="L528" s="80">
        <v>0.1613</v>
      </c>
    </row>
    <row r="529" spans="8:12" ht="10.5" customHeight="1" x14ac:dyDescent="0.2">
      <c r="H529" s="79">
        <v>43500</v>
      </c>
      <c r="I529" s="80">
        <v>0.14990000000000001</v>
      </c>
      <c r="J529" s="80">
        <v>0.15759999999999999</v>
      </c>
      <c r="K529" s="80">
        <v>0.1585</v>
      </c>
      <c r="L529" s="80">
        <v>0.1613</v>
      </c>
    </row>
    <row r="530" spans="8:12" ht="10.5" customHeight="1" x14ac:dyDescent="0.2">
      <c r="H530" s="79">
        <v>43501</v>
      </c>
      <c r="I530" s="80">
        <v>0.14990000000000001</v>
      </c>
      <c r="J530" s="80">
        <v>0.15759999999999999</v>
      </c>
      <c r="K530" s="80">
        <v>0.15859999999999999</v>
      </c>
      <c r="L530" s="80">
        <v>0.16139999999999999</v>
      </c>
    </row>
    <row r="531" spans="8:12" ht="10.5" customHeight="1" x14ac:dyDescent="0.2">
      <c r="H531" s="79">
        <v>43502</v>
      </c>
      <c r="I531" s="80">
        <v>0.14979999999999999</v>
      </c>
      <c r="J531" s="80">
        <v>0.15759999999999999</v>
      </c>
      <c r="K531" s="80">
        <v>0.15859999999999999</v>
      </c>
      <c r="L531" s="80">
        <v>0.16139999999999999</v>
      </c>
    </row>
    <row r="532" spans="8:12" ht="10.5" customHeight="1" x14ac:dyDescent="0.2">
      <c r="H532" s="79">
        <v>43503</v>
      </c>
      <c r="I532" s="80">
        <v>0.14979999999999999</v>
      </c>
      <c r="J532" s="80">
        <v>0.15759999999999999</v>
      </c>
      <c r="K532" s="80">
        <v>0.15870000000000001</v>
      </c>
      <c r="L532" s="80">
        <v>0.1615</v>
      </c>
    </row>
    <row r="533" spans="8:12" ht="10.5" customHeight="1" x14ac:dyDescent="0.2">
      <c r="H533" s="79">
        <v>43504</v>
      </c>
      <c r="I533" s="80">
        <v>0.14979999999999999</v>
      </c>
      <c r="J533" s="80">
        <v>0.15759999999999999</v>
      </c>
      <c r="K533" s="80">
        <v>0.1588</v>
      </c>
      <c r="L533" s="80">
        <v>0.1615</v>
      </c>
    </row>
    <row r="534" spans="8:12" ht="10.5" customHeight="1" x14ac:dyDescent="0.2">
      <c r="H534" s="79">
        <v>43507</v>
      </c>
      <c r="I534" s="80">
        <v>0.14979999999999999</v>
      </c>
      <c r="J534" s="80">
        <v>0.15759999999999999</v>
      </c>
      <c r="K534" s="80">
        <v>0.15890000000000001</v>
      </c>
      <c r="L534" s="80">
        <v>0.16159999999999999</v>
      </c>
    </row>
    <row r="535" spans="8:12" ht="10.5" customHeight="1" x14ac:dyDescent="0.2">
      <c r="H535" s="79">
        <v>43508</v>
      </c>
      <c r="I535" s="80">
        <v>0.14979999999999999</v>
      </c>
      <c r="J535" s="80">
        <v>0.15759999999999999</v>
      </c>
      <c r="K535" s="80">
        <v>0.159</v>
      </c>
      <c r="L535" s="80">
        <v>0.16159999999999999</v>
      </c>
    </row>
    <row r="536" spans="8:12" ht="10.5" customHeight="1" x14ac:dyDescent="0.2">
      <c r="H536" s="79">
        <v>43509</v>
      </c>
      <c r="I536" s="80">
        <v>0.14979999999999999</v>
      </c>
      <c r="J536" s="80">
        <v>0.15759999999999999</v>
      </c>
      <c r="K536" s="80">
        <v>0.15909999999999999</v>
      </c>
      <c r="L536" s="80">
        <v>0.16170000000000001</v>
      </c>
    </row>
    <row r="537" spans="8:12" ht="10.5" customHeight="1" x14ac:dyDescent="0.2">
      <c r="H537" s="79">
        <v>43510</v>
      </c>
      <c r="I537" s="80">
        <v>0.14979999999999999</v>
      </c>
      <c r="J537" s="80">
        <v>0.15759999999999999</v>
      </c>
      <c r="K537" s="80">
        <v>0.15909999999999999</v>
      </c>
      <c r="L537" s="80">
        <v>0.16170000000000001</v>
      </c>
    </row>
    <row r="538" spans="8:12" ht="10.5" customHeight="1" x14ac:dyDescent="0.2">
      <c r="H538" s="79">
        <v>43511</v>
      </c>
      <c r="I538" s="80">
        <v>0.1497</v>
      </c>
      <c r="J538" s="80">
        <v>0.1575</v>
      </c>
      <c r="K538" s="80">
        <v>0.15909999999999999</v>
      </c>
      <c r="L538" s="80">
        <v>0.1615</v>
      </c>
    </row>
    <row r="539" spans="8:12" ht="10.5" customHeight="1" x14ac:dyDescent="0.2">
      <c r="H539" s="79">
        <v>43514</v>
      </c>
      <c r="I539" s="80">
        <v>0.14949999999999999</v>
      </c>
      <c r="J539" s="80">
        <v>0.15740000000000001</v>
      </c>
      <c r="K539" s="80">
        <v>0.159</v>
      </c>
      <c r="L539" s="80">
        <v>0.16139999999999999</v>
      </c>
    </row>
    <row r="540" spans="8:12" ht="10.5" customHeight="1" x14ac:dyDescent="0.2">
      <c r="H540" s="79">
        <v>43515</v>
      </c>
      <c r="I540" s="80">
        <v>0.14949999999999999</v>
      </c>
      <c r="J540" s="80">
        <v>0.1573</v>
      </c>
      <c r="K540" s="80">
        <v>0.15890000000000001</v>
      </c>
      <c r="L540" s="80">
        <v>0.16139999999999999</v>
      </c>
    </row>
    <row r="541" spans="8:12" ht="10.5" customHeight="1" x14ac:dyDescent="0.2">
      <c r="H541" s="79">
        <v>43516</v>
      </c>
      <c r="I541" s="80">
        <v>0.14929999999999999</v>
      </c>
      <c r="J541" s="80">
        <v>0.15720000000000001</v>
      </c>
      <c r="K541" s="80">
        <v>0.1588</v>
      </c>
      <c r="L541" s="80">
        <v>0.16120000000000001</v>
      </c>
    </row>
    <row r="542" spans="8:12" ht="10.5" customHeight="1" x14ac:dyDescent="0.2">
      <c r="H542" s="79">
        <v>43517</v>
      </c>
      <c r="I542" s="80">
        <v>0.1492</v>
      </c>
      <c r="J542" s="80">
        <v>0.157</v>
      </c>
      <c r="K542" s="80">
        <v>0.1588</v>
      </c>
      <c r="L542" s="80">
        <v>0.16109999999999999</v>
      </c>
    </row>
    <row r="543" spans="8:12" ht="10.5" customHeight="1" x14ac:dyDescent="0.2">
      <c r="H543" s="79">
        <v>43518</v>
      </c>
      <c r="I543" s="80">
        <v>0.14910000000000001</v>
      </c>
      <c r="J543" s="80">
        <v>0.15690000000000001</v>
      </c>
      <c r="K543" s="80">
        <v>0.15870000000000001</v>
      </c>
      <c r="L543" s="80">
        <v>0.161</v>
      </c>
    </row>
    <row r="544" spans="8:12" ht="10.5" customHeight="1" x14ac:dyDescent="0.2">
      <c r="H544" s="79">
        <v>43521</v>
      </c>
      <c r="I544" s="80">
        <v>0.14899999999999999</v>
      </c>
      <c r="J544" s="80">
        <v>0.15670000000000001</v>
      </c>
      <c r="K544" s="80">
        <v>0.15859999999999999</v>
      </c>
      <c r="L544" s="80">
        <v>0.16089999999999999</v>
      </c>
    </row>
    <row r="545" spans="8:12" ht="10.5" customHeight="1" x14ac:dyDescent="0.2">
      <c r="H545" s="79">
        <v>43522</v>
      </c>
      <c r="I545" s="80">
        <v>0.1489</v>
      </c>
      <c r="J545" s="80">
        <v>0.15659999999999999</v>
      </c>
      <c r="K545" s="80">
        <v>0.1585</v>
      </c>
      <c r="L545" s="80">
        <v>0.16070000000000001</v>
      </c>
    </row>
    <row r="546" spans="8:12" ht="10.5" customHeight="1" x14ac:dyDescent="0.2">
      <c r="H546" s="79">
        <v>43523</v>
      </c>
      <c r="I546" s="80">
        <v>0.14879999999999999</v>
      </c>
      <c r="J546" s="80">
        <v>0.1565</v>
      </c>
      <c r="K546" s="80">
        <v>0.15840000000000001</v>
      </c>
      <c r="L546" s="80">
        <v>0.16059999999999999</v>
      </c>
    </row>
    <row r="547" spans="8:12" ht="10.5" customHeight="1" x14ac:dyDescent="0.2">
      <c r="H547" s="79">
        <v>43524</v>
      </c>
      <c r="I547" s="80">
        <v>0.14860000000000001</v>
      </c>
      <c r="J547" s="80">
        <v>0.15629999999999999</v>
      </c>
      <c r="K547" s="80">
        <v>0.15840000000000001</v>
      </c>
      <c r="L547" s="80">
        <v>0.16039999999999999</v>
      </c>
    </row>
    <row r="548" spans="8:12" ht="10.5" customHeight="1" x14ac:dyDescent="0.2">
      <c r="H548" s="79">
        <v>43525</v>
      </c>
      <c r="I548" s="80">
        <v>0.14849999999999999</v>
      </c>
      <c r="J548" s="80">
        <v>0.15620000000000001</v>
      </c>
      <c r="K548" s="80">
        <v>0.1583</v>
      </c>
      <c r="L548" s="80">
        <v>0.1603</v>
      </c>
    </row>
    <row r="549" spans="8:12" ht="10.5" customHeight="1" x14ac:dyDescent="0.2">
      <c r="H549" s="79">
        <v>43528</v>
      </c>
      <c r="I549" s="80">
        <v>0.1484</v>
      </c>
      <c r="J549" s="80">
        <v>0.15609999999999999</v>
      </c>
      <c r="K549" s="80">
        <v>0.15820000000000001</v>
      </c>
      <c r="L549" s="80">
        <v>0.16009999999999999</v>
      </c>
    </row>
    <row r="550" spans="8:12" ht="10.5" customHeight="1" x14ac:dyDescent="0.2">
      <c r="H550" s="79">
        <v>43529</v>
      </c>
      <c r="I550" s="80">
        <v>0.14829999999999999</v>
      </c>
      <c r="J550" s="80">
        <v>0.15590000000000001</v>
      </c>
      <c r="K550" s="80">
        <v>0.15809999999999999</v>
      </c>
      <c r="L550" s="80">
        <v>0.16</v>
      </c>
    </row>
    <row r="551" spans="8:12" ht="10.5" customHeight="1" x14ac:dyDescent="0.2">
      <c r="H551" s="79">
        <v>43530</v>
      </c>
      <c r="I551" s="80">
        <v>0.14810000000000001</v>
      </c>
      <c r="J551" s="80">
        <v>0.15579999999999999</v>
      </c>
      <c r="K551" s="80">
        <v>0.15790000000000001</v>
      </c>
      <c r="L551" s="80">
        <v>0.1598</v>
      </c>
    </row>
    <row r="552" spans="8:12" ht="10.5" customHeight="1" x14ac:dyDescent="0.2">
      <c r="H552" s="79">
        <v>43531</v>
      </c>
      <c r="I552" s="80">
        <v>0.14810000000000001</v>
      </c>
      <c r="J552" s="80">
        <v>0.15570000000000001</v>
      </c>
      <c r="K552" s="80">
        <v>0.1578</v>
      </c>
      <c r="L552" s="80">
        <v>0.15959999999999999</v>
      </c>
    </row>
    <row r="553" spans="8:12" ht="10.5" customHeight="1" x14ac:dyDescent="0.2">
      <c r="H553" s="79">
        <v>43535</v>
      </c>
      <c r="I553" s="80">
        <v>0.14799999999999999</v>
      </c>
      <c r="J553" s="80">
        <v>0.15559999999999999</v>
      </c>
      <c r="K553" s="80">
        <v>0.15759999999999999</v>
      </c>
      <c r="L553" s="80">
        <v>0.15959999999999999</v>
      </c>
    </row>
    <row r="554" spans="8:12" ht="10.5" customHeight="1" x14ac:dyDescent="0.2">
      <c r="H554" s="79">
        <v>43536</v>
      </c>
      <c r="I554" s="80">
        <v>0.1479</v>
      </c>
      <c r="J554" s="80">
        <v>0.1555</v>
      </c>
      <c r="K554" s="80">
        <v>0.15740000000000001</v>
      </c>
      <c r="L554" s="80">
        <v>0.15939999999999999</v>
      </c>
    </row>
    <row r="555" spans="8:12" ht="10.5" customHeight="1" x14ac:dyDescent="0.2">
      <c r="H555" s="79">
        <v>43537</v>
      </c>
      <c r="I555" s="80">
        <v>0.14779999999999999</v>
      </c>
      <c r="J555" s="80">
        <v>0.15529999999999999</v>
      </c>
      <c r="K555" s="80">
        <v>0.15720000000000001</v>
      </c>
      <c r="L555" s="80">
        <v>0.1593</v>
      </c>
    </row>
    <row r="556" spans="8:12" ht="10.5" customHeight="1" x14ac:dyDescent="0.2">
      <c r="H556" s="79">
        <v>43538</v>
      </c>
      <c r="I556" s="80">
        <v>0.14760000000000001</v>
      </c>
      <c r="J556" s="80">
        <v>0.1552</v>
      </c>
      <c r="K556" s="80">
        <v>0.157</v>
      </c>
      <c r="L556" s="80">
        <v>0.15909999999999999</v>
      </c>
    </row>
    <row r="557" spans="8:12" ht="10.5" customHeight="1" x14ac:dyDescent="0.2">
      <c r="H557" s="79">
        <v>43539</v>
      </c>
      <c r="I557" s="80">
        <v>0.14749999999999999</v>
      </c>
      <c r="J557" s="80">
        <v>0.155</v>
      </c>
      <c r="K557" s="80">
        <v>0.15679999999999999</v>
      </c>
      <c r="L557" s="80">
        <v>0.15890000000000001</v>
      </c>
    </row>
    <row r="558" spans="8:12" ht="10.5" customHeight="1" x14ac:dyDescent="0.2">
      <c r="H558" s="79">
        <v>43542</v>
      </c>
      <c r="I558" s="80">
        <v>0.1474</v>
      </c>
      <c r="J558" s="80">
        <v>0.15490000000000001</v>
      </c>
      <c r="K558" s="80">
        <v>0.15670000000000001</v>
      </c>
      <c r="L558" s="80">
        <v>0.15870000000000001</v>
      </c>
    </row>
    <row r="559" spans="8:12" ht="10.5" customHeight="1" x14ac:dyDescent="0.2">
      <c r="H559" s="79">
        <v>43543</v>
      </c>
      <c r="I559" s="80">
        <v>0.1474</v>
      </c>
      <c r="J559" s="80">
        <v>0.15490000000000001</v>
      </c>
      <c r="K559" s="80">
        <v>0.15670000000000001</v>
      </c>
      <c r="L559" s="80">
        <v>0.15859999999999999</v>
      </c>
    </row>
    <row r="560" spans="8:12" ht="10.5" customHeight="1" x14ac:dyDescent="0.2">
      <c r="H560" s="79">
        <v>43544</v>
      </c>
      <c r="I560" s="80">
        <v>0.14729999999999999</v>
      </c>
      <c r="J560" s="80">
        <v>0.15479999999999999</v>
      </c>
      <c r="K560" s="80">
        <v>0.15670000000000001</v>
      </c>
      <c r="L560" s="80">
        <v>0.15859999999999999</v>
      </c>
    </row>
    <row r="561" spans="8:12" ht="10.5" customHeight="1" x14ac:dyDescent="0.2">
      <c r="H561" s="79">
        <v>43545</v>
      </c>
      <c r="I561" s="80">
        <v>0.1472</v>
      </c>
      <c r="J561" s="80">
        <v>0.1547</v>
      </c>
      <c r="K561" s="80">
        <v>0.15670000000000001</v>
      </c>
      <c r="L561" s="80">
        <v>0.15840000000000001</v>
      </c>
    </row>
    <row r="562" spans="8:12" ht="10.5" customHeight="1" x14ac:dyDescent="0.2">
      <c r="H562" s="79">
        <v>43546</v>
      </c>
      <c r="I562" s="80">
        <v>0.1472</v>
      </c>
      <c r="J562" s="80">
        <v>0.1547</v>
      </c>
      <c r="K562" s="80">
        <v>0.15670000000000001</v>
      </c>
      <c r="L562" s="80">
        <v>0.1583</v>
      </c>
    </row>
    <row r="563" spans="8:12" ht="10.5" customHeight="1" x14ac:dyDescent="0.2">
      <c r="H563" s="79">
        <v>43549</v>
      </c>
      <c r="I563" s="80">
        <v>0.14710000000000001</v>
      </c>
      <c r="J563" s="80">
        <v>0.15459999999999999</v>
      </c>
      <c r="K563" s="80">
        <v>0.15659999999999999</v>
      </c>
      <c r="L563" s="80">
        <v>0.15820000000000001</v>
      </c>
    </row>
    <row r="564" spans="8:12" ht="10.5" customHeight="1" x14ac:dyDescent="0.2">
      <c r="H564" s="79">
        <v>43550</v>
      </c>
      <c r="I564" s="80">
        <v>0.14699999999999999</v>
      </c>
      <c r="J564" s="80">
        <v>0.1545</v>
      </c>
      <c r="K564" s="80">
        <v>0.1565</v>
      </c>
      <c r="L564" s="80">
        <v>0.158</v>
      </c>
    </row>
    <row r="565" spans="8:12" ht="10.5" customHeight="1" x14ac:dyDescent="0.2">
      <c r="H565" s="79">
        <v>43551</v>
      </c>
      <c r="I565" s="80">
        <v>0.14680000000000001</v>
      </c>
      <c r="J565" s="80">
        <v>0.15429999999999999</v>
      </c>
      <c r="K565" s="80">
        <v>0.15640000000000001</v>
      </c>
      <c r="L565" s="80">
        <v>0.1578</v>
      </c>
    </row>
    <row r="566" spans="8:12" ht="10.5" customHeight="1" x14ac:dyDescent="0.2">
      <c r="H566" s="79">
        <v>43552</v>
      </c>
      <c r="I566" s="80">
        <v>0.1467</v>
      </c>
      <c r="J566" s="80">
        <v>0.1542</v>
      </c>
      <c r="K566" s="80">
        <v>0.15620000000000001</v>
      </c>
      <c r="L566" s="80">
        <v>0.15770000000000001</v>
      </c>
    </row>
    <row r="567" spans="8:12" ht="10.5" customHeight="1" x14ac:dyDescent="0.2">
      <c r="H567" s="79">
        <v>43553</v>
      </c>
      <c r="I567" s="80">
        <v>0.14660000000000001</v>
      </c>
      <c r="J567" s="80">
        <v>0.15409999999999999</v>
      </c>
      <c r="K567" s="80">
        <v>0.15609999999999999</v>
      </c>
      <c r="L567" s="80">
        <v>0.1575</v>
      </c>
    </row>
    <row r="568" spans="8:12" ht="10.5" customHeight="1" x14ac:dyDescent="0.2">
      <c r="H568" s="79">
        <v>43556</v>
      </c>
      <c r="I568" s="80">
        <v>0.14649999999999999</v>
      </c>
      <c r="J568" s="80">
        <v>0.154</v>
      </c>
      <c r="K568" s="80">
        <v>0.15590000000000001</v>
      </c>
      <c r="L568" s="80">
        <v>0.1573</v>
      </c>
    </row>
    <row r="569" spans="8:12" ht="10.5" customHeight="1" x14ac:dyDescent="0.2">
      <c r="H569" s="79">
        <v>43557</v>
      </c>
      <c r="I569" s="80">
        <v>0.14649999999999999</v>
      </c>
      <c r="J569" s="80">
        <v>0.154</v>
      </c>
      <c r="K569" s="80">
        <v>0.15590000000000001</v>
      </c>
      <c r="L569" s="80">
        <v>0.15740000000000001</v>
      </c>
    </row>
    <row r="570" spans="8:12" ht="10.5" customHeight="1" x14ac:dyDescent="0.2">
      <c r="H570" s="79">
        <v>43558</v>
      </c>
      <c r="I570" s="80">
        <v>0.1464</v>
      </c>
      <c r="J570" s="80">
        <v>0.154</v>
      </c>
      <c r="K570" s="80">
        <v>0.156</v>
      </c>
      <c r="L570" s="80">
        <v>0.1573</v>
      </c>
    </row>
    <row r="571" spans="8:12" ht="10.5" customHeight="1" x14ac:dyDescent="0.2">
      <c r="H571" s="79">
        <v>43559</v>
      </c>
      <c r="I571" s="80">
        <v>0.1464</v>
      </c>
      <c r="J571" s="80">
        <v>0.15390000000000001</v>
      </c>
      <c r="K571" s="80">
        <v>0.156</v>
      </c>
      <c r="L571" s="80">
        <v>0.15720000000000001</v>
      </c>
    </row>
    <row r="572" spans="8:12" ht="10.5" customHeight="1" x14ac:dyDescent="0.2">
      <c r="H572" s="79">
        <v>43560</v>
      </c>
      <c r="I572" s="80">
        <v>0.14630000000000001</v>
      </c>
      <c r="J572" s="80">
        <v>0.15390000000000001</v>
      </c>
      <c r="K572" s="80">
        <v>0.156</v>
      </c>
      <c r="L572" s="80">
        <v>0.15709999999999999</v>
      </c>
    </row>
    <row r="573" spans="8:12" ht="10.5" customHeight="1" x14ac:dyDescent="0.2">
      <c r="H573" s="79">
        <v>43563</v>
      </c>
      <c r="I573" s="80">
        <v>0.14630000000000001</v>
      </c>
      <c r="J573" s="80">
        <v>0.15379999999999999</v>
      </c>
      <c r="K573" s="80">
        <v>0.156</v>
      </c>
      <c r="L573" s="80">
        <v>0.157</v>
      </c>
    </row>
    <row r="574" spans="8:12" ht="10.5" customHeight="1" x14ac:dyDescent="0.2">
      <c r="H574" s="79">
        <v>43564</v>
      </c>
      <c r="I574" s="80">
        <v>0.14610000000000001</v>
      </c>
      <c r="J574" s="80">
        <v>0.1537</v>
      </c>
      <c r="K574" s="80">
        <v>0.15609999999999999</v>
      </c>
      <c r="L574" s="80">
        <v>0.15679999999999999</v>
      </c>
    </row>
    <row r="575" spans="8:12" ht="10.5" customHeight="1" x14ac:dyDescent="0.2">
      <c r="H575" s="79">
        <v>43565</v>
      </c>
      <c r="I575" s="80">
        <v>0.14610000000000001</v>
      </c>
      <c r="J575" s="80">
        <v>0.1537</v>
      </c>
      <c r="K575" s="80">
        <v>0.15609999999999999</v>
      </c>
      <c r="L575" s="80">
        <v>0.15670000000000001</v>
      </c>
    </row>
    <row r="576" spans="8:12" ht="10.5" customHeight="1" x14ac:dyDescent="0.2">
      <c r="H576" s="79">
        <v>43566</v>
      </c>
      <c r="I576" s="80">
        <v>0.14599999999999999</v>
      </c>
      <c r="J576" s="80">
        <v>0.1537</v>
      </c>
      <c r="K576" s="80">
        <v>0.15609999999999999</v>
      </c>
      <c r="L576" s="80">
        <v>0.15659999999999999</v>
      </c>
    </row>
    <row r="577" spans="8:12" ht="10.5" customHeight="1" x14ac:dyDescent="0.2">
      <c r="H577" s="79">
        <v>43567</v>
      </c>
      <c r="I577" s="80">
        <v>0.1459</v>
      </c>
      <c r="J577" s="80">
        <v>0.15359999999999999</v>
      </c>
      <c r="K577" s="80">
        <v>0.15620000000000001</v>
      </c>
      <c r="L577" s="80">
        <v>0.1565</v>
      </c>
    </row>
    <row r="578" spans="8:12" ht="10.5" customHeight="1" x14ac:dyDescent="0.2">
      <c r="H578" s="79">
        <v>43570</v>
      </c>
      <c r="I578" s="80">
        <v>0.1459</v>
      </c>
      <c r="J578" s="80">
        <v>0.1535</v>
      </c>
      <c r="K578" s="80">
        <v>0.15629999999999999</v>
      </c>
      <c r="L578" s="80">
        <v>0.15640000000000001</v>
      </c>
    </row>
    <row r="579" spans="8:12" ht="10.5" customHeight="1" x14ac:dyDescent="0.2">
      <c r="H579" s="79">
        <v>43571</v>
      </c>
      <c r="I579" s="80">
        <v>0.1459</v>
      </c>
      <c r="J579" s="80">
        <v>0.1535</v>
      </c>
      <c r="K579" s="80">
        <v>0.15629999999999999</v>
      </c>
      <c r="L579" s="80">
        <v>0.15640000000000001</v>
      </c>
    </row>
    <row r="580" spans="8:12" ht="10.5" customHeight="1" x14ac:dyDescent="0.2">
      <c r="H580" s="79">
        <v>43572</v>
      </c>
      <c r="I580" s="80">
        <v>0.1459</v>
      </c>
      <c r="J580" s="80">
        <v>0.1535</v>
      </c>
      <c r="K580" s="80">
        <v>0.15620000000000001</v>
      </c>
      <c r="L580" s="80">
        <v>0.15640000000000001</v>
      </c>
    </row>
    <row r="581" spans="8:12" ht="10.5" customHeight="1" x14ac:dyDescent="0.2">
      <c r="H581" s="79">
        <v>43573</v>
      </c>
      <c r="I581" s="80">
        <v>0.1459</v>
      </c>
      <c r="J581" s="80">
        <v>0.1535</v>
      </c>
      <c r="K581" s="80">
        <v>0.15620000000000001</v>
      </c>
      <c r="L581" s="80">
        <v>0.15640000000000001</v>
      </c>
    </row>
    <row r="582" spans="8:12" ht="10.5" customHeight="1" x14ac:dyDescent="0.2">
      <c r="H582" s="79">
        <v>43573</v>
      </c>
      <c r="I582" s="80">
        <v>0.1459</v>
      </c>
      <c r="J582" s="80">
        <v>0.1535</v>
      </c>
      <c r="K582" s="80">
        <v>0.15620000000000001</v>
      </c>
      <c r="L582" s="80">
        <v>0.15629999999999999</v>
      </c>
    </row>
    <row r="583" spans="8:12" ht="10.5" customHeight="1" x14ac:dyDescent="0.2">
      <c r="H583" s="79">
        <v>43574</v>
      </c>
      <c r="I583" s="80">
        <v>0.14580000000000001</v>
      </c>
      <c r="J583" s="80">
        <v>0.15340000000000001</v>
      </c>
      <c r="K583" s="80">
        <v>0.15609999999999999</v>
      </c>
      <c r="L583" s="80">
        <v>0.15620000000000001</v>
      </c>
    </row>
    <row r="584" spans="8:12" ht="10.5" customHeight="1" x14ac:dyDescent="0.2">
      <c r="H584" s="79">
        <v>43577</v>
      </c>
      <c r="I584" s="80">
        <v>0.14580000000000001</v>
      </c>
      <c r="J584" s="80">
        <v>0.15340000000000001</v>
      </c>
      <c r="K584" s="80">
        <v>0.15620000000000001</v>
      </c>
      <c r="L584" s="80">
        <v>0.15609999999999999</v>
      </c>
    </row>
    <row r="585" spans="8:12" ht="10.5" customHeight="1" x14ac:dyDescent="0.2">
      <c r="H585" s="79">
        <v>43578</v>
      </c>
      <c r="I585" s="80">
        <v>0.14580000000000001</v>
      </c>
      <c r="J585" s="80">
        <v>0.15340000000000001</v>
      </c>
      <c r="K585" s="80">
        <v>0.15620000000000001</v>
      </c>
      <c r="L585" s="80">
        <v>0.156</v>
      </c>
    </row>
    <row r="586" spans="8:12" ht="10.5" customHeight="1" x14ac:dyDescent="0.2">
      <c r="H586" s="79">
        <v>43579</v>
      </c>
      <c r="I586" s="80">
        <v>0.14580000000000001</v>
      </c>
      <c r="J586" s="80">
        <v>0.15340000000000001</v>
      </c>
      <c r="K586" s="80">
        <v>0.15629999999999999</v>
      </c>
      <c r="L586" s="80">
        <v>0.15590000000000001</v>
      </c>
    </row>
    <row r="587" spans="8:12" ht="10.5" customHeight="1" x14ac:dyDescent="0.2">
      <c r="H587" s="79">
        <v>43580</v>
      </c>
      <c r="I587" s="80">
        <v>0.14580000000000001</v>
      </c>
      <c r="J587" s="80">
        <v>0.15340000000000001</v>
      </c>
      <c r="K587" s="80">
        <v>0.15640000000000001</v>
      </c>
      <c r="L587" s="80">
        <v>0.15579999999999999</v>
      </c>
    </row>
    <row r="588" spans="8:12" ht="10.5" customHeight="1" x14ac:dyDescent="0.2">
      <c r="H588" s="79">
        <v>43581</v>
      </c>
      <c r="I588" s="80">
        <v>0.14580000000000001</v>
      </c>
      <c r="J588" s="80">
        <v>0.15340000000000001</v>
      </c>
      <c r="K588" s="80">
        <v>0.1565</v>
      </c>
      <c r="L588" s="80">
        <v>0.15579999999999999</v>
      </c>
    </row>
    <row r="589" spans="8:12" ht="10.5" customHeight="1" x14ac:dyDescent="0.2">
      <c r="H589" s="79">
        <v>43587</v>
      </c>
      <c r="I589" s="80">
        <v>0.1459</v>
      </c>
      <c r="J589" s="80">
        <v>0.1535</v>
      </c>
      <c r="K589" s="80">
        <v>0.15659999999999999</v>
      </c>
      <c r="L589" s="80">
        <v>0.15590000000000001</v>
      </c>
    </row>
    <row r="590" spans="8:12" ht="10.5" customHeight="1" x14ac:dyDescent="0.2">
      <c r="H590" s="79">
        <v>43588</v>
      </c>
      <c r="I590" s="80">
        <v>0.14580000000000001</v>
      </c>
      <c r="J590" s="80">
        <v>0.15340000000000001</v>
      </c>
      <c r="K590" s="80">
        <v>0.1565</v>
      </c>
      <c r="L590" s="80">
        <v>0.15570000000000001</v>
      </c>
    </row>
    <row r="591" spans="8:12" ht="10.5" customHeight="1" x14ac:dyDescent="0.2">
      <c r="H591" s="79">
        <v>43591</v>
      </c>
      <c r="I591" s="80">
        <v>0.1459</v>
      </c>
      <c r="J591" s="80">
        <v>0.1535</v>
      </c>
      <c r="K591" s="80">
        <v>0.1565</v>
      </c>
      <c r="L591" s="80">
        <v>0.15570000000000001</v>
      </c>
    </row>
    <row r="592" spans="8:12" ht="10.5" customHeight="1" x14ac:dyDescent="0.2">
      <c r="H592" s="79">
        <v>43592</v>
      </c>
      <c r="I592" s="80">
        <v>0.1459</v>
      </c>
      <c r="J592" s="80">
        <v>0.15340000000000001</v>
      </c>
      <c r="K592" s="80">
        <v>0.1565</v>
      </c>
      <c r="L592" s="80">
        <v>0.15559999999999999</v>
      </c>
    </row>
    <row r="593" spans="8:12" ht="10.5" customHeight="1" x14ac:dyDescent="0.2">
      <c r="H593" s="79">
        <v>43593</v>
      </c>
      <c r="I593" s="80">
        <v>0.14580000000000001</v>
      </c>
      <c r="J593" s="80">
        <v>0.15329999999999999</v>
      </c>
      <c r="K593" s="80">
        <v>0.15640000000000001</v>
      </c>
      <c r="L593" s="80">
        <v>0.15540000000000001</v>
      </c>
    </row>
    <row r="594" spans="8:12" ht="10.5" customHeight="1" x14ac:dyDescent="0.2">
      <c r="H594" s="79">
        <v>43595</v>
      </c>
      <c r="I594" s="80">
        <v>0.14580000000000001</v>
      </c>
      <c r="J594" s="80">
        <v>0.15329999999999999</v>
      </c>
      <c r="K594" s="80">
        <v>0.15640000000000001</v>
      </c>
      <c r="L594" s="80">
        <v>0.15529999999999999</v>
      </c>
    </row>
    <row r="595" spans="8:12" ht="10.5" customHeight="1" x14ac:dyDescent="0.2">
      <c r="H595" s="79">
        <v>43596</v>
      </c>
      <c r="I595" s="80">
        <v>0.1457</v>
      </c>
      <c r="J595" s="80">
        <v>0.15310000000000001</v>
      </c>
      <c r="K595" s="80">
        <v>0.156</v>
      </c>
      <c r="L595" s="80">
        <v>0.15509999999999999</v>
      </c>
    </row>
    <row r="596" spans="8:12" ht="10.5" customHeight="1" x14ac:dyDescent="0.2">
      <c r="H596" s="79">
        <v>43598</v>
      </c>
      <c r="I596" s="80">
        <v>0.14560000000000001</v>
      </c>
      <c r="J596" s="80">
        <v>0.15310000000000001</v>
      </c>
      <c r="K596" s="80">
        <v>0.156</v>
      </c>
      <c r="L596" s="80">
        <v>0.15490000000000001</v>
      </c>
    </row>
    <row r="597" spans="8:12" ht="10.5" customHeight="1" x14ac:dyDescent="0.2">
      <c r="H597" s="79">
        <v>43599</v>
      </c>
      <c r="I597" s="80">
        <v>0.1457</v>
      </c>
      <c r="J597" s="80">
        <v>0.15310000000000001</v>
      </c>
      <c r="K597" s="80">
        <v>0.15609999999999999</v>
      </c>
      <c r="L597" s="80">
        <v>0.15490000000000001</v>
      </c>
    </row>
    <row r="598" spans="8:12" ht="10.5" customHeight="1" x14ac:dyDescent="0.2">
      <c r="H598" s="79">
        <v>43600</v>
      </c>
      <c r="I598" s="80">
        <v>0.1459</v>
      </c>
      <c r="J598" s="80">
        <v>0.1532</v>
      </c>
      <c r="K598" s="80">
        <v>0.15620000000000001</v>
      </c>
      <c r="L598" s="80">
        <v>0.155</v>
      </c>
    </row>
    <row r="599" spans="8:12" ht="10.5" customHeight="1" x14ac:dyDescent="0.2">
      <c r="H599" s="79">
        <v>43601</v>
      </c>
      <c r="I599" s="80">
        <v>0.1459</v>
      </c>
      <c r="J599" s="80">
        <v>0.15310000000000001</v>
      </c>
      <c r="K599" s="80">
        <v>0.15609999999999999</v>
      </c>
      <c r="L599" s="80">
        <v>0.15490000000000001</v>
      </c>
    </row>
    <row r="600" spans="8:12" ht="10.5" customHeight="1" x14ac:dyDescent="0.2">
      <c r="H600" s="79">
        <v>43602</v>
      </c>
      <c r="I600" s="80">
        <v>0.14599999999999999</v>
      </c>
      <c r="J600" s="80">
        <v>0.15310000000000001</v>
      </c>
      <c r="K600" s="80">
        <v>0.156</v>
      </c>
      <c r="L600" s="80">
        <v>0.15479999999999999</v>
      </c>
    </row>
    <row r="601" spans="8:12" ht="10.5" customHeight="1" x14ac:dyDescent="0.2">
      <c r="H601" s="79">
        <v>43605</v>
      </c>
      <c r="I601" s="80">
        <v>0.14599999999999999</v>
      </c>
      <c r="J601" s="80">
        <v>0.153</v>
      </c>
      <c r="K601" s="80">
        <v>0.156</v>
      </c>
      <c r="L601" s="80">
        <v>0.1547</v>
      </c>
    </row>
    <row r="602" spans="8:12" ht="10.5" customHeight="1" x14ac:dyDescent="0.2">
      <c r="H602" s="79">
        <v>43606</v>
      </c>
      <c r="I602" s="80">
        <v>0.14610000000000001</v>
      </c>
      <c r="J602" s="80">
        <v>0.153</v>
      </c>
      <c r="K602" s="80">
        <v>0.156</v>
      </c>
      <c r="L602" s="80">
        <v>0.1547</v>
      </c>
    </row>
    <row r="603" spans="8:12" ht="10.5" customHeight="1" x14ac:dyDescent="0.2">
      <c r="H603" s="79">
        <v>43607</v>
      </c>
      <c r="I603" s="80">
        <v>0.1462</v>
      </c>
      <c r="J603" s="80">
        <v>0.15290000000000001</v>
      </c>
      <c r="K603" s="80">
        <v>0.15590000000000001</v>
      </c>
      <c r="L603" s="80">
        <v>0.15459999999999999</v>
      </c>
    </row>
    <row r="604" spans="8:12" ht="10.5" customHeight="1" x14ac:dyDescent="0.2">
      <c r="H604" s="79">
        <v>43608</v>
      </c>
      <c r="I604" s="80">
        <v>0.1462</v>
      </c>
      <c r="J604" s="80">
        <v>0.15290000000000001</v>
      </c>
      <c r="K604" s="80">
        <v>0.15579999999999999</v>
      </c>
      <c r="L604" s="80">
        <v>0.15459999999999999</v>
      </c>
    </row>
    <row r="605" spans="8:12" ht="10.5" customHeight="1" x14ac:dyDescent="0.2">
      <c r="H605" s="79">
        <v>43609</v>
      </c>
      <c r="I605" s="80">
        <v>0.14630000000000001</v>
      </c>
      <c r="J605" s="80">
        <v>0.15290000000000001</v>
      </c>
      <c r="K605" s="80">
        <v>0.15579999999999999</v>
      </c>
      <c r="L605" s="80">
        <v>0.15459999999999999</v>
      </c>
    </row>
    <row r="606" spans="8:12" ht="10.5" customHeight="1" x14ac:dyDescent="0.2">
      <c r="H606" s="79">
        <v>43612</v>
      </c>
      <c r="I606" s="80">
        <v>0.14649999999999999</v>
      </c>
      <c r="J606" s="80">
        <v>0.15290000000000001</v>
      </c>
      <c r="K606" s="80">
        <v>0.15590000000000001</v>
      </c>
      <c r="L606" s="80">
        <v>0.1547</v>
      </c>
    </row>
    <row r="607" spans="8:12" ht="10.5" customHeight="1" x14ac:dyDescent="0.2">
      <c r="H607" s="79">
        <v>43613</v>
      </c>
      <c r="I607" s="80">
        <v>0.14660000000000001</v>
      </c>
      <c r="J607" s="80">
        <v>0.15290000000000001</v>
      </c>
      <c r="K607" s="80">
        <v>0.15590000000000001</v>
      </c>
      <c r="L607" s="80">
        <v>0.1547</v>
      </c>
    </row>
    <row r="608" spans="8:12" ht="10.5" customHeight="1" x14ac:dyDescent="0.2">
      <c r="H608" s="79">
        <v>43614</v>
      </c>
      <c r="I608" s="80">
        <v>0.14660000000000001</v>
      </c>
      <c r="J608" s="80">
        <v>0.15290000000000001</v>
      </c>
      <c r="K608" s="80">
        <v>0.15579999999999999</v>
      </c>
      <c r="L608" s="80">
        <v>0.15479999999999999</v>
      </c>
    </row>
    <row r="609" spans="8:12" ht="10.5" customHeight="1" x14ac:dyDescent="0.2">
      <c r="H609" s="79">
        <v>43615</v>
      </c>
      <c r="I609" s="80">
        <v>0.1467</v>
      </c>
      <c r="J609" s="80">
        <v>0.15290000000000001</v>
      </c>
      <c r="K609" s="80">
        <v>0.15570000000000001</v>
      </c>
      <c r="L609" s="80">
        <v>0.15479999999999999</v>
      </c>
    </row>
    <row r="610" spans="8:12" ht="10.5" customHeight="1" x14ac:dyDescent="0.2">
      <c r="H610" s="79">
        <v>43616</v>
      </c>
      <c r="I610" s="80">
        <v>0.1467</v>
      </c>
      <c r="J610" s="80">
        <v>0.15279999999999999</v>
      </c>
      <c r="K610" s="80">
        <v>0.15570000000000001</v>
      </c>
      <c r="L610" s="80">
        <v>0.1547</v>
      </c>
    </row>
    <row r="611" spans="8:12" ht="10.5" customHeight="1" x14ac:dyDescent="0.2">
      <c r="H611" s="79">
        <v>43619</v>
      </c>
      <c r="I611" s="80">
        <v>0.1467</v>
      </c>
      <c r="J611" s="80">
        <v>0.1527</v>
      </c>
      <c r="K611" s="80">
        <v>0.15559999999999999</v>
      </c>
      <c r="L611" s="80">
        <v>0.1545</v>
      </c>
    </row>
    <row r="612" spans="8:12" ht="10.5" customHeight="1" x14ac:dyDescent="0.2">
      <c r="H612" s="79">
        <v>43620</v>
      </c>
      <c r="I612" s="80">
        <v>0.1467</v>
      </c>
      <c r="J612" s="80">
        <v>0.15260000000000001</v>
      </c>
      <c r="K612" s="80">
        <v>0.1555</v>
      </c>
      <c r="L612" s="80">
        <v>0.15440000000000001</v>
      </c>
    </row>
    <row r="613" spans="8:12" ht="10.5" customHeight="1" x14ac:dyDescent="0.2">
      <c r="H613" s="79">
        <v>43621</v>
      </c>
      <c r="I613" s="80">
        <v>0.1467</v>
      </c>
      <c r="J613" s="80">
        <v>0.15260000000000001</v>
      </c>
      <c r="K613" s="80">
        <v>0.15540000000000001</v>
      </c>
      <c r="L613" s="80">
        <v>0.15429999999999999</v>
      </c>
    </row>
    <row r="614" spans="8:12" ht="10.5" customHeight="1" x14ac:dyDescent="0.2">
      <c r="H614" s="79">
        <v>43622</v>
      </c>
      <c r="I614" s="80">
        <v>0.1469</v>
      </c>
      <c r="J614" s="80">
        <v>0.1527</v>
      </c>
      <c r="K614" s="80">
        <v>0.15540000000000001</v>
      </c>
      <c r="L614" s="80">
        <v>0.15429999999999999</v>
      </c>
    </row>
    <row r="615" spans="8:12" ht="10.5" customHeight="1" x14ac:dyDescent="0.2">
      <c r="H615" s="79">
        <v>43623</v>
      </c>
      <c r="I615" s="80">
        <v>0.14680000000000001</v>
      </c>
      <c r="J615" s="80">
        <v>0.15260000000000001</v>
      </c>
      <c r="K615" s="80">
        <v>0.15540000000000001</v>
      </c>
      <c r="L615" s="80">
        <v>0.15429999999999999</v>
      </c>
    </row>
    <row r="616" spans="8:12" ht="10.5" customHeight="1" x14ac:dyDescent="0.2">
      <c r="H616" s="79">
        <v>43626</v>
      </c>
      <c r="I616" s="80">
        <v>0.1469</v>
      </c>
      <c r="J616" s="80">
        <v>0.15260000000000001</v>
      </c>
      <c r="K616" s="80">
        <v>0.15559999999999999</v>
      </c>
      <c r="L616" s="80">
        <v>0.1542</v>
      </c>
    </row>
    <row r="617" spans="8:12" ht="10.5" customHeight="1" x14ac:dyDescent="0.2">
      <c r="H617" s="79">
        <v>43627</v>
      </c>
      <c r="I617" s="80">
        <v>0.14699999999999999</v>
      </c>
      <c r="J617" s="80">
        <v>0.15260000000000001</v>
      </c>
      <c r="K617" s="80">
        <v>0.1555</v>
      </c>
      <c r="L617" s="80">
        <v>0.1542</v>
      </c>
    </row>
    <row r="618" spans="8:12" ht="10.5" customHeight="1" x14ac:dyDescent="0.2">
      <c r="H618" s="79">
        <v>43628</v>
      </c>
      <c r="I618" s="80">
        <v>0.1469</v>
      </c>
      <c r="J618" s="80">
        <v>0.1525</v>
      </c>
      <c r="K618" s="80">
        <v>0.1552</v>
      </c>
      <c r="L618" s="80">
        <v>0.15390000000000001</v>
      </c>
    </row>
    <row r="619" spans="8:12" ht="10.5" customHeight="1" x14ac:dyDescent="0.2">
      <c r="H619" s="79">
        <v>43629</v>
      </c>
      <c r="I619" s="80">
        <v>0.14680000000000001</v>
      </c>
      <c r="J619" s="80">
        <v>0.15229999999999999</v>
      </c>
      <c r="K619" s="80">
        <v>0.15490000000000001</v>
      </c>
      <c r="L619" s="80">
        <v>0.1537</v>
      </c>
    </row>
    <row r="620" spans="8:12" ht="10.5" customHeight="1" x14ac:dyDescent="0.2">
      <c r="H620" s="79">
        <v>43630</v>
      </c>
      <c r="I620" s="80">
        <v>0.1467</v>
      </c>
      <c r="J620" s="80">
        <v>0.15229999999999999</v>
      </c>
      <c r="K620" s="80">
        <v>0.155</v>
      </c>
      <c r="L620" s="80">
        <v>0.1535</v>
      </c>
    </row>
    <row r="621" spans="8:12" ht="10.5" customHeight="1" x14ac:dyDescent="0.2">
      <c r="H621" s="79">
        <v>43634</v>
      </c>
      <c r="I621" s="80">
        <v>0.14680000000000001</v>
      </c>
      <c r="J621" s="80">
        <v>0.15229999999999999</v>
      </c>
      <c r="K621" s="80">
        <v>0.155</v>
      </c>
      <c r="L621" s="80">
        <v>0.1535</v>
      </c>
    </row>
    <row r="622" spans="8:12" ht="10.5" customHeight="1" x14ac:dyDescent="0.2">
      <c r="H622" s="79">
        <v>43635</v>
      </c>
      <c r="I622" s="80">
        <v>0.14680000000000001</v>
      </c>
      <c r="J622" s="80">
        <v>0.15229999999999999</v>
      </c>
      <c r="K622" s="80">
        <v>0.15509999999999999</v>
      </c>
      <c r="L622" s="80">
        <v>0.1535</v>
      </c>
    </row>
    <row r="623" spans="8:12" ht="10.5" customHeight="1" x14ac:dyDescent="0.2">
      <c r="H623" s="79">
        <v>43636</v>
      </c>
      <c r="I623" s="80">
        <v>0.14680000000000001</v>
      </c>
      <c r="J623" s="80">
        <v>0.15240000000000001</v>
      </c>
      <c r="K623" s="80">
        <v>0.1552</v>
      </c>
      <c r="L623" s="80">
        <v>0.15340000000000001</v>
      </c>
    </row>
    <row r="624" spans="8:12" ht="10.5" customHeight="1" x14ac:dyDescent="0.2">
      <c r="H624" s="79">
        <v>43637</v>
      </c>
      <c r="I624" s="80">
        <v>0.1469</v>
      </c>
      <c r="J624" s="80">
        <v>0.1525</v>
      </c>
      <c r="K624" s="80">
        <v>0.15529999999999999</v>
      </c>
      <c r="L624" s="80">
        <v>0.1535</v>
      </c>
    </row>
    <row r="625" spans="8:12" ht="10.5" customHeight="1" x14ac:dyDescent="0.2">
      <c r="H625" s="79">
        <v>43640</v>
      </c>
      <c r="I625" s="80">
        <v>0.14699999999999999</v>
      </c>
      <c r="J625" s="80">
        <v>0.15260000000000001</v>
      </c>
      <c r="K625" s="80">
        <v>0.15540000000000001</v>
      </c>
      <c r="L625" s="80">
        <v>0.15359999999999999</v>
      </c>
    </row>
    <row r="626" spans="8:12" ht="10.5" customHeight="1" x14ac:dyDescent="0.2">
      <c r="H626" s="79">
        <v>43641</v>
      </c>
      <c r="I626" s="80">
        <v>0.14710000000000001</v>
      </c>
      <c r="J626" s="80">
        <v>0.1527</v>
      </c>
      <c r="K626" s="80">
        <v>0.15540000000000001</v>
      </c>
      <c r="L626" s="80">
        <v>0.1537</v>
      </c>
    </row>
    <row r="627" spans="8:12" ht="10.5" customHeight="1" x14ac:dyDescent="0.2">
      <c r="H627" s="79">
        <v>43642</v>
      </c>
      <c r="I627" s="80">
        <v>0.14710000000000001</v>
      </c>
      <c r="J627" s="80">
        <v>0.1527</v>
      </c>
      <c r="K627" s="80">
        <v>0.15540000000000001</v>
      </c>
      <c r="L627" s="80">
        <v>0.1537</v>
      </c>
    </row>
    <row r="628" spans="8:12" ht="10.5" customHeight="1" x14ac:dyDescent="0.2">
      <c r="H628" s="79">
        <v>43643</v>
      </c>
      <c r="I628" s="80">
        <v>0.14710000000000001</v>
      </c>
      <c r="J628" s="80">
        <v>0.15279999999999999</v>
      </c>
      <c r="K628" s="80">
        <v>0.1555</v>
      </c>
      <c r="L628" s="80">
        <v>0.15379999999999999</v>
      </c>
    </row>
    <row r="629" spans="8:12" ht="10.5" customHeight="1" x14ac:dyDescent="0.2">
      <c r="H629" s="79">
        <v>43647</v>
      </c>
      <c r="I629" s="80">
        <v>0.1472</v>
      </c>
      <c r="J629" s="80">
        <v>0.15279999999999999</v>
      </c>
      <c r="K629" s="80">
        <v>0.15559999999999999</v>
      </c>
      <c r="L629" s="80">
        <v>0.15379999999999999</v>
      </c>
    </row>
    <row r="630" spans="8:12" ht="10.5" customHeight="1" x14ac:dyDescent="0.2">
      <c r="H630" s="79">
        <v>43648</v>
      </c>
      <c r="I630" s="80">
        <v>0.14729999999999999</v>
      </c>
      <c r="J630" s="80">
        <v>0.153</v>
      </c>
      <c r="K630" s="80">
        <v>0.15570000000000001</v>
      </c>
      <c r="L630" s="80">
        <v>0.15390000000000001</v>
      </c>
    </row>
    <row r="631" spans="8:12" ht="10.5" customHeight="1" x14ac:dyDescent="0.2">
      <c r="H631" s="79">
        <v>43649</v>
      </c>
      <c r="I631" s="80">
        <v>0.14729999999999999</v>
      </c>
      <c r="J631" s="80">
        <v>0.153</v>
      </c>
      <c r="K631" s="80">
        <v>0.15570000000000001</v>
      </c>
      <c r="L631" s="80">
        <v>0.15390000000000001</v>
      </c>
    </row>
    <row r="632" spans="8:12" ht="10.5" customHeight="1" x14ac:dyDescent="0.2">
      <c r="H632" s="79">
        <v>43650</v>
      </c>
      <c r="I632" s="80">
        <v>0.14749999999999999</v>
      </c>
      <c r="J632" s="80">
        <v>0.1532</v>
      </c>
      <c r="K632" s="80">
        <v>0.15590000000000001</v>
      </c>
      <c r="L632" s="80">
        <v>0.15409999999999999</v>
      </c>
    </row>
    <row r="633" spans="8:12" ht="10.5" customHeight="1" x14ac:dyDescent="0.2">
      <c r="H633" s="79">
        <v>43651</v>
      </c>
      <c r="I633" s="80">
        <v>0.14760000000000001</v>
      </c>
      <c r="J633" s="80">
        <v>0.15329999999999999</v>
      </c>
      <c r="K633" s="80">
        <v>0.156</v>
      </c>
      <c r="L633" s="80">
        <v>0.1542</v>
      </c>
    </row>
    <row r="634" spans="8:12" ht="10.5" customHeight="1" x14ac:dyDescent="0.2">
      <c r="H634" s="79">
        <v>43654</v>
      </c>
      <c r="I634" s="80">
        <v>0.14779999999999999</v>
      </c>
      <c r="J634" s="80">
        <v>0.15340000000000001</v>
      </c>
      <c r="K634" s="80">
        <v>0.15620000000000001</v>
      </c>
      <c r="L634" s="80">
        <v>0.15429999999999999</v>
      </c>
    </row>
    <row r="635" spans="8:12" ht="10.5" customHeight="1" x14ac:dyDescent="0.2">
      <c r="H635" s="79">
        <v>43655</v>
      </c>
      <c r="I635" s="80">
        <v>0.1479</v>
      </c>
      <c r="J635" s="80">
        <v>0.15359999999999999</v>
      </c>
      <c r="K635" s="80">
        <v>0.15640000000000001</v>
      </c>
      <c r="L635" s="80">
        <v>0.15459999999999999</v>
      </c>
    </row>
    <row r="636" spans="8:12" ht="10.5" customHeight="1" x14ac:dyDescent="0.2">
      <c r="H636" s="79">
        <v>43656</v>
      </c>
      <c r="I636" s="80">
        <v>0.1482</v>
      </c>
      <c r="J636" s="80">
        <v>0.15379999999999999</v>
      </c>
      <c r="K636" s="80">
        <v>0.15659999999999999</v>
      </c>
      <c r="L636" s="80">
        <v>0.15479999999999999</v>
      </c>
    </row>
    <row r="637" spans="8:12" ht="10.5" customHeight="1" x14ac:dyDescent="0.2">
      <c r="H637" s="79">
        <v>43657</v>
      </c>
      <c r="I637" s="80">
        <v>0.14849999999999999</v>
      </c>
      <c r="J637" s="80">
        <v>0.154</v>
      </c>
      <c r="K637" s="80">
        <v>0.15670000000000001</v>
      </c>
      <c r="L637" s="80">
        <v>0.1552</v>
      </c>
    </row>
    <row r="638" spans="8:12" ht="10.5" customHeight="1" x14ac:dyDescent="0.2">
      <c r="H638" s="79">
        <v>43658</v>
      </c>
      <c r="I638" s="80">
        <v>0.1487</v>
      </c>
      <c r="J638" s="80">
        <v>0.1542</v>
      </c>
      <c r="K638" s="80">
        <v>0.15690000000000001</v>
      </c>
      <c r="L638" s="80">
        <v>0.15540000000000001</v>
      </c>
    </row>
    <row r="639" spans="8:12" ht="10.5" customHeight="1" x14ac:dyDescent="0.2">
      <c r="H639" s="79">
        <v>43661</v>
      </c>
      <c r="I639" s="80">
        <v>0.14910000000000001</v>
      </c>
      <c r="J639" s="80">
        <v>0.1545</v>
      </c>
      <c r="K639" s="80">
        <v>0.15720000000000001</v>
      </c>
      <c r="L639" s="80">
        <v>0.15590000000000001</v>
      </c>
    </row>
    <row r="640" spans="8:12" ht="10.5" customHeight="1" x14ac:dyDescent="0.2">
      <c r="H640" s="79">
        <v>43662</v>
      </c>
      <c r="I640" s="80">
        <v>0.14929999999999999</v>
      </c>
      <c r="J640" s="80">
        <v>0.15479999999999999</v>
      </c>
      <c r="K640" s="80">
        <v>0.15740000000000001</v>
      </c>
      <c r="L640" s="80">
        <v>0.15620000000000001</v>
      </c>
    </row>
    <row r="641" spans="8:12" ht="10.5" customHeight="1" x14ac:dyDescent="0.2">
      <c r="H641" s="79">
        <v>43663</v>
      </c>
      <c r="I641" s="80">
        <v>0.14949999999999999</v>
      </c>
      <c r="J641" s="80">
        <v>0.155</v>
      </c>
      <c r="K641" s="80">
        <v>0.15759999999999999</v>
      </c>
      <c r="L641" s="80">
        <v>0.1565</v>
      </c>
    </row>
    <row r="642" spans="8:12" ht="10.5" customHeight="1" x14ac:dyDescent="0.2">
      <c r="H642" s="79">
        <v>43664</v>
      </c>
      <c r="I642" s="80">
        <v>0.1497</v>
      </c>
      <c r="J642" s="80">
        <v>0.1552</v>
      </c>
      <c r="K642" s="80">
        <v>0.15759999999999999</v>
      </c>
      <c r="L642" s="80">
        <v>0.15670000000000001</v>
      </c>
    </row>
    <row r="643" spans="8:12" ht="10.5" customHeight="1" x14ac:dyDescent="0.2">
      <c r="H643" s="79">
        <v>43665</v>
      </c>
      <c r="I643" s="80">
        <v>0.14990000000000001</v>
      </c>
      <c r="J643" s="80">
        <v>0.15540000000000001</v>
      </c>
      <c r="K643" s="80">
        <v>0.15770000000000001</v>
      </c>
      <c r="L643" s="80">
        <v>0.157</v>
      </c>
    </row>
    <row r="644" spans="8:12" ht="10.5" customHeight="1" x14ac:dyDescent="0.2">
      <c r="H644" s="79">
        <v>43668</v>
      </c>
      <c r="I644" s="80">
        <v>0.14990000000000001</v>
      </c>
      <c r="J644" s="80">
        <v>0.1555</v>
      </c>
      <c r="K644" s="80">
        <v>0.15770000000000001</v>
      </c>
      <c r="L644" s="80">
        <v>0.157</v>
      </c>
    </row>
    <row r="645" spans="8:12" ht="10.5" customHeight="1" x14ac:dyDescent="0.2">
      <c r="H645" s="79">
        <v>43669</v>
      </c>
      <c r="I645" s="80">
        <v>0.14990000000000001</v>
      </c>
      <c r="J645" s="80">
        <v>0.1555</v>
      </c>
      <c r="K645" s="80">
        <v>0.15759999999999999</v>
      </c>
      <c r="L645" s="80">
        <v>0.15709999999999999</v>
      </c>
    </row>
    <row r="646" spans="8:12" ht="10.5" customHeight="1" x14ac:dyDescent="0.2">
      <c r="H646" s="79">
        <v>43670</v>
      </c>
      <c r="I646" s="80">
        <v>0.15010000000000001</v>
      </c>
      <c r="J646" s="80">
        <v>0.15559999999999999</v>
      </c>
      <c r="K646" s="80">
        <v>0.15770000000000001</v>
      </c>
      <c r="L646" s="80">
        <v>0.15720000000000001</v>
      </c>
    </row>
    <row r="647" spans="8:12" ht="10.5" customHeight="1" x14ac:dyDescent="0.2">
      <c r="H647" s="79">
        <v>43671</v>
      </c>
      <c r="I647" s="80">
        <v>0.1502</v>
      </c>
      <c r="J647" s="80">
        <v>0.15570000000000001</v>
      </c>
      <c r="K647" s="80">
        <v>0.1578</v>
      </c>
      <c r="L647" s="80">
        <v>0.15720000000000001</v>
      </c>
    </row>
    <row r="648" spans="8:12" ht="10.5" customHeight="1" x14ac:dyDescent="0.2">
      <c r="H648" s="79">
        <v>43672</v>
      </c>
      <c r="I648" s="80">
        <v>0.1502</v>
      </c>
      <c r="J648" s="80">
        <v>0.15570000000000001</v>
      </c>
      <c r="K648" s="80">
        <v>0.1578</v>
      </c>
      <c r="L648" s="80">
        <v>0.1573</v>
      </c>
    </row>
    <row r="649" spans="8:12" ht="10.5" customHeight="1" x14ac:dyDescent="0.2">
      <c r="H649" s="79">
        <v>43675</v>
      </c>
      <c r="I649" s="80">
        <v>0.15029999999999999</v>
      </c>
      <c r="J649" s="80">
        <v>0.15579999999999999</v>
      </c>
      <c r="K649" s="80">
        <v>0.1578</v>
      </c>
      <c r="L649" s="80">
        <v>0.1573</v>
      </c>
    </row>
    <row r="650" spans="8:12" ht="10.5" customHeight="1" x14ac:dyDescent="0.2">
      <c r="H650" s="79">
        <v>43676</v>
      </c>
      <c r="I650" s="80">
        <v>0.15029999999999999</v>
      </c>
      <c r="J650" s="80">
        <v>0.15579999999999999</v>
      </c>
      <c r="K650" s="80">
        <v>0.1578</v>
      </c>
      <c r="L650" s="80">
        <v>0.15740000000000001</v>
      </c>
    </row>
    <row r="651" spans="8:12" ht="10.5" customHeight="1" x14ac:dyDescent="0.2">
      <c r="H651" s="79">
        <v>43677</v>
      </c>
      <c r="I651" s="80">
        <v>0.15040000000000001</v>
      </c>
      <c r="J651" s="80">
        <v>0.15590000000000001</v>
      </c>
      <c r="K651" s="80">
        <v>0.1578</v>
      </c>
      <c r="L651" s="80">
        <v>0.1575</v>
      </c>
    </row>
    <row r="652" spans="8:12" ht="10.5" customHeight="1" x14ac:dyDescent="0.2">
      <c r="H652" s="79">
        <v>43678</v>
      </c>
      <c r="I652" s="80">
        <v>0.15040000000000001</v>
      </c>
      <c r="J652" s="80">
        <v>0.15590000000000001</v>
      </c>
      <c r="K652" s="80">
        <v>0.15770000000000001</v>
      </c>
      <c r="L652" s="80">
        <v>0.15759999999999999</v>
      </c>
    </row>
    <row r="653" spans="8:12" ht="10.5" customHeight="1" x14ac:dyDescent="0.2">
      <c r="H653" s="79">
        <v>43679</v>
      </c>
      <c r="I653" s="80">
        <v>0.15049999999999999</v>
      </c>
      <c r="J653" s="80">
        <v>0.156</v>
      </c>
      <c r="K653" s="80">
        <v>0.15770000000000001</v>
      </c>
      <c r="L653" s="80">
        <v>0.15770000000000001</v>
      </c>
    </row>
    <row r="654" spans="8:12" ht="10.5" customHeight="1" x14ac:dyDescent="0.2">
      <c r="H654" s="79">
        <v>43682</v>
      </c>
      <c r="I654" s="80">
        <v>0.15049999999999999</v>
      </c>
      <c r="J654" s="80">
        <v>0.156</v>
      </c>
      <c r="K654" s="80">
        <v>0.15770000000000001</v>
      </c>
      <c r="L654" s="80">
        <v>0.15770000000000001</v>
      </c>
    </row>
    <row r="655" spans="8:12" ht="10.5" customHeight="1" x14ac:dyDescent="0.2">
      <c r="H655" s="79">
        <v>43683</v>
      </c>
      <c r="I655" s="80">
        <v>0.15049999999999999</v>
      </c>
      <c r="J655" s="80">
        <v>0.156</v>
      </c>
      <c r="K655" s="80">
        <v>0.1575</v>
      </c>
      <c r="L655" s="80">
        <v>0.15770000000000001</v>
      </c>
    </row>
    <row r="656" spans="8:12" ht="10.5" customHeight="1" x14ac:dyDescent="0.2">
      <c r="H656" s="79">
        <v>43684</v>
      </c>
      <c r="I656" s="80">
        <v>0.15049999999999999</v>
      </c>
      <c r="J656" s="80">
        <v>0.15590000000000001</v>
      </c>
      <c r="K656" s="80">
        <v>0.1573</v>
      </c>
      <c r="L656" s="80">
        <v>0.15770000000000001</v>
      </c>
    </row>
    <row r="657" spans="8:12" ht="10.5" customHeight="1" x14ac:dyDescent="0.2">
      <c r="H657" s="79">
        <v>43685</v>
      </c>
      <c r="I657" s="80">
        <v>0.15049999999999999</v>
      </c>
      <c r="J657" s="80">
        <v>0.15579999999999999</v>
      </c>
      <c r="K657" s="80">
        <v>0.15720000000000001</v>
      </c>
      <c r="L657" s="80">
        <v>0.15759999999999999</v>
      </c>
    </row>
    <row r="658" spans="8:12" ht="10.5" customHeight="1" x14ac:dyDescent="0.2">
      <c r="H658" s="79">
        <v>43686</v>
      </c>
      <c r="I658" s="80">
        <v>0.15029999999999999</v>
      </c>
      <c r="J658" s="80">
        <v>0.15559999999999999</v>
      </c>
      <c r="K658" s="80">
        <v>0.15709999999999999</v>
      </c>
      <c r="L658" s="80">
        <v>0.15740000000000001</v>
      </c>
    </row>
    <row r="659" spans="8:12" ht="10.5" customHeight="1" x14ac:dyDescent="0.2">
      <c r="H659" s="79">
        <v>43689</v>
      </c>
      <c r="I659" s="80">
        <v>0.1502</v>
      </c>
      <c r="J659" s="80">
        <v>0.15559999999999999</v>
      </c>
      <c r="K659" s="80">
        <v>0.157</v>
      </c>
      <c r="L659" s="80">
        <v>0.15740000000000001</v>
      </c>
    </row>
    <row r="660" spans="8:12" ht="10.5" customHeight="1" x14ac:dyDescent="0.2">
      <c r="H660" s="79">
        <v>43690</v>
      </c>
      <c r="I660" s="80">
        <v>0.15</v>
      </c>
      <c r="J660" s="80">
        <v>0.15540000000000001</v>
      </c>
      <c r="K660" s="80">
        <v>0.15690000000000001</v>
      </c>
      <c r="L660" s="80">
        <v>0.15720000000000001</v>
      </c>
    </row>
    <row r="661" spans="8:12" ht="10.5" customHeight="1" x14ac:dyDescent="0.2">
      <c r="H661" s="79">
        <v>43691</v>
      </c>
      <c r="I661" s="80">
        <v>0.14979999999999999</v>
      </c>
      <c r="J661" s="80">
        <v>0.1552</v>
      </c>
      <c r="K661" s="80">
        <v>0.15679999999999999</v>
      </c>
      <c r="L661" s="80">
        <v>0.15709999999999999</v>
      </c>
    </row>
    <row r="662" spans="8:12" ht="10.5" customHeight="1" x14ac:dyDescent="0.2">
      <c r="H662" s="79">
        <v>43692</v>
      </c>
      <c r="I662" s="80">
        <v>0.14979999999999999</v>
      </c>
      <c r="J662" s="80">
        <v>0.1552</v>
      </c>
      <c r="K662" s="80">
        <v>0.15670000000000001</v>
      </c>
      <c r="L662" s="80">
        <v>0.157</v>
      </c>
    </row>
    <row r="663" spans="8:12" ht="10.5" customHeight="1" x14ac:dyDescent="0.2">
      <c r="H663" s="79">
        <v>43693</v>
      </c>
      <c r="I663" s="80">
        <v>0.14960000000000001</v>
      </c>
      <c r="J663" s="80">
        <v>0.155</v>
      </c>
      <c r="K663" s="80">
        <v>0.15659999999999999</v>
      </c>
      <c r="L663" s="80">
        <v>0.15690000000000001</v>
      </c>
    </row>
    <row r="664" spans="8:12" ht="10.5" customHeight="1" x14ac:dyDescent="0.2">
      <c r="H664" s="79">
        <v>43696</v>
      </c>
      <c r="I664" s="80">
        <v>0.14949999999999999</v>
      </c>
      <c r="J664" s="80">
        <v>0.15490000000000001</v>
      </c>
      <c r="K664" s="80">
        <v>0.1565</v>
      </c>
      <c r="L664" s="80">
        <v>0.15679999999999999</v>
      </c>
    </row>
    <row r="665" spans="8:12" ht="10.5" customHeight="1" x14ac:dyDescent="0.2">
      <c r="H665" s="79">
        <v>43697</v>
      </c>
      <c r="I665" s="80">
        <v>0.14949999999999999</v>
      </c>
      <c r="J665" s="80">
        <v>0.15479999999999999</v>
      </c>
      <c r="K665" s="80">
        <v>0.1565</v>
      </c>
      <c r="L665" s="80">
        <v>0.15679999999999999</v>
      </c>
    </row>
    <row r="666" spans="8:12" ht="10.5" customHeight="1" x14ac:dyDescent="0.2">
      <c r="H666" s="79">
        <v>43698</v>
      </c>
      <c r="I666" s="80">
        <v>0.14949999999999999</v>
      </c>
      <c r="J666" s="80">
        <v>0.1547</v>
      </c>
      <c r="K666" s="80">
        <v>0.15640000000000001</v>
      </c>
      <c r="L666" s="80">
        <v>0.15679999999999999</v>
      </c>
    </row>
    <row r="667" spans="8:12" ht="10.5" customHeight="1" x14ac:dyDescent="0.2">
      <c r="H667" s="79">
        <v>43699</v>
      </c>
      <c r="I667" s="80">
        <v>0.14940000000000001</v>
      </c>
      <c r="J667" s="80">
        <v>0.15459999999999999</v>
      </c>
      <c r="K667" s="80">
        <v>0.15629999999999999</v>
      </c>
      <c r="L667" s="80">
        <v>0.15679999999999999</v>
      </c>
    </row>
    <row r="668" spans="8:12" ht="10.5" customHeight="1" x14ac:dyDescent="0.2">
      <c r="H668" s="79">
        <v>43700</v>
      </c>
      <c r="I668" s="80">
        <v>0.14929999999999999</v>
      </c>
      <c r="J668" s="80">
        <v>0.1545</v>
      </c>
      <c r="K668" s="80">
        <v>0.15609999999999999</v>
      </c>
      <c r="L668" s="80">
        <v>0.15679999999999999</v>
      </c>
    </row>
    <row r="669" spans="8:12" ht="10.5" customHeight="1" x14ac:dyDescent="0.2">
      <c r="H669" s="79">
        <v>43704</v>
      </c>
      <c r="I669" s="80">
        <v>0.1492</v>
      </c>
      <c r="J669" s="80">
        <v>0.15440000000000001</v>
      </c>
      <c r="K669" s="80">
        <v>0.156</v>
      </c>
      <c r="L669" s="80">
        <v>0.15670000000000001</v>
      </c>
    </row>
    <row r="670" spans="8:12" ht="10.5" customHeight="1" x14ac:dyDescent="0.2">
      <c r="H670" s="79">
        <v>43705</v>
      </c>
      <c r="I670" s="80">
        <v>0.1492</v>
      </c>
      <c r="J670" s="80">
        <v>0.15429999999999999</v>
      </c>
      <c r="K670" s="80">
        <v>0.156</v>
      </c>
      <c r="L670" s="80">
        <v>0.15670000000000001</v>
      </c>
    </row>
    <row r="671" spans="8:12" ht="10.5" customHeight="1" x14ac:dyDescent="0.2">
      <c r="H671" s="79">
        <v>43706</v>
      </c>
      <c r="I671" s="80">
        <v>0.14910000000000001</v>
      </c>
      <c r="J671" s="80">
        <v>0.1542</v>
      </c>
      <c r="K671" s="80">
        <v>0.15590000000000001</v>
      </c>
      <c r="L671" s="80">
        <v>0.15659999999999999</v>
      </c>
    </row>
    <row r="672" spans="8:12" ht="10.5" customHeight="1" x14ac:dyDescent="0.2">
      <c r="H672" s="79">
        <v>43707</v>
      </c>
      <c r="I672" s="80">
        <v>0.14910000000000001</v>
      </c>
      <c r="J672" s="80">
        <v>0.1542</v>
      </c>
      <c r="K672" s="80">
        <v>0.15590000000000001</v>
      </c>
      <c r="L672" s="80">
        <v>0.15659999999999999</v>
      </c>
    </row>
    <row r="673" spans="8:12" ht="10.5" customHeight="1" x14ac:dyDescent="0.2">
      <c r="H673" s="79">
        <v>43710</v>
      </c>
      <c r="I673" s="80">
        <v>0.14899999999999999</v>
      </c>
      <c r="J673" s="80">
        <v>0.15409999999999999</v>
      </c>
      <c r="K673" s="80">
        <v>0.15579999999999999</v>
      </c>
      <c r="L673" s="80">
        <v>0.15659999999999999</v>
      </c>
    </row>
    <row r="674" spans="8:12" ht="10.5" customHeight="1" x14ac:dyDescent="0.2">
      <c r="H674" s="79">
        <v>43711</v>
      </c>
      <c r="I674" s="80">
        <v>0.1489</v>
      </c>
      <c r="J674" s="80">
        <v>0.15390000000000001</v>
      </c>
      <c r="K674" s="80">
        <v>0.15559999999999999</v>
      </c>
      <c r="L674" s="80">
        <v>0.15640000000000001</v>
      </c>
    </row>
    <row r="675" spans="8:12" ht="10.5" customHeight="1" x14ac:dyDescent="0.2">
      <c r="H675" s="79">
        <v>43712</v>
      </c>
      <c r="I675" s="80">
        <v>0.14879999999999999</v>
      </c>
      <c r="J675" s="80">
        <v>0.15390000000000001</v>
      </c>
      <c r="K675" s="80">
        <v>0.15559999999999999</v>
      </c>
      <c r="L675" s="80">
        <v>0.1565</v>
      </c>
    </row>
    <row r="676" spans="8:12" ht="10.5" customHeight="1" x14ac:dyDescent="0.2">
      <c r="H676" s="79">
        <v>43713</v>
      </c>
      <c r="I676" s="80">
        <v>0.1487</v>
      </c>
      <c r="J676" s="80">
        <v>0.15390000000000001</v>
      </c>
      <c r="K676" s="80">
        <v>0.1555</v>
      </c>
      <c r="L676" s="80">
        <v>0.1565</v>
      </c>
    </row>
    <row r="677" spans="8:12" ht="10.5" customHeight="1" x14ac:dyDescent="0.2">
      <c r="H677" s="79">
        <v>43714</v>
      </c>
      <c r="I677" s="80">
        <v>0.1487</v>
      </c>
      <c r="J677" s="80">
        <v>0.1537</v>
      </c>
      <c r="K677" s="80">
        <v>0.15540000000000001</v>
      </c>
      <c r="L677" s="80">
        <v>0.15640000000000001</v>
      </c>
    </row>
    <row r="678" spans="8:12" ht="10.5" customHeight="1" x14ac:dyDescent="0.2">
      <c r="H678" s="79">
        <v>43717</v>
      </c>
      <c r="I678" s="80">
        <v>0.1487</v>
      </c>
      <c r="J678" s="80">
        <v>0.1537</v>
      </c>
      <c r="K678" s="80">
        <v>0.15529999999999999</v>
      </c>
      <c r="L678" s="80">
        <v>0.1565</v>
      </c>
    </row>
    <row r="679" spans="8:12" ht="10.5" customHeight="1" x14ac:dyDescent="0.2">
      <c r="H679" s="79">
        <v>43718</v>
      </c>
      <c r="I679" s="80">
        <v>0.1487</v>
      </c>
      <c r="J679" s="80">
        <v>0.1537</v>
      </c>
      <c r="K679" s="80">
        <v>0.1552</v>
      </c>
      <c r="L679" s="80">
        <v>0.15659999999999999</v>
      </c>
    </row>
    <row r="680" spans="8:12" ht="10.5" customHeight="1" x14ac:dyDescent="0.2">
      <c r="H680" s="79">
        <v>43719</v>
      </c>
      <c r="I680" s="80">
        <v>0.14879999999999999</v>
      </c>
      <c r="J680" s="80">
        <v>0.1537</v>
      </c>
      <c r="K680" s="80">
        <v>0.15509999999999999</v>
      </c>
      <c r="L680" s="80">
        <v>0.15670000000000001</v>
      </c>
    </row>
    <row r="681" spans="8:12" ht="10.5" customHeight="1" x14ac:dyDescent="0.2">
      <c r="H681" s="79">
        <v>43720</v>
      </c>
      <c r="I681" s="80">
        <v>0.14879999999999999</v>
      </c>
      <c r="J681" s="80">
        <v>0.15359999999999999</v>
      </c>
      <c r="K681" s="80">
        <v>0.15490000000000001</v>
      </c>
      <c r="L681" s="80">
        <v>0.15670000000000001</v>
      </c>
    </row>
    <row r="682" spans="8:12" ht="10.5" customHeight="1" x14ac:dyDescent="0.2">
      <c r="H682" s="79">
        <v>43721</v>
      </c>
      <c r="I682" s="80">
        <v>0.1489</v>
      </c>
      <c r="J682" s="80">
        <v>0.15359999999999999</v>
      </c>
      <c r="K682" s="80">
        <v>0.15479999999999999</v>
      </c>
      <c r="L682" s="80">
        <v>0.15679999999999999</v>
      </c>
    </row>
    <row r="683" spans="8:12" ht="10.5" customHeight="1" x14ac:dyDescent="0.2">
      <c r="H683" s="79">
        <v>43724</v>
      </c>
      <c r="I683" s="80">
        <v>0.1489</v>
      </c>
      <c r="J683" s="80">
        <v>0.1535</v>
      </c>
      <c r="K683" s="80">
        <v>0.1547</v>
      </c>
      <c r="L683" s="80">
        <v>0.15679999999999999</v>
      </c>
    </row>
    <row r="684" spans="8:12" ht="10.5" customHeight="1" x14ac:dyDescent="0.2">
      <c r="H684" s="79">
        <v>43725</v>
      </c>
      <c r="I684" s="80">
        <v>0.14899999999999999</v>
      </c>
      <c r="J684" s="80">
        <v>0.15359999999999999</v>
      </c>
      <c r="K684" s="80">
        <v>0.1547</v>
      </c>
      <c r="L684" s="80">
        <v>0.157</v>
      </c>
    </row>
    <row r="685" spans="8:12" ht="10.5" customHeight="1" x14ac:dyDescent="0.2">
      <c r="H685" s="79">
        <v>43726</v>
      </c>
      <c r="I685" s="80">
        <v>0.14899999999999999</v>
      </c>
      <c r="J685" s="80">
        <v>0.1535</v>
      </c>
      <c r="K685" s="80">
        <v>0.1545</v>
      </c>
      <c r="L685" s="80">
        <v>0.157</v>
      </c>
    </row>
    <row r="686" spans="8:12" ht="10.5" customHeight="1" x14ac:dyDescent="0.2">
      <c r="H686" s="79">
        <v>43727</v>
      </c>
      <c r="I686" s="80">
        <v>0.14899999999999999</v>
      </c>
      <c r="J686" s="80">
        <v>0.1535</v>
      </c>
      <c r="K686" s="80">
        <v>0.15440000000000001</v>
      </c>
      <c r="L686" s="80">
        <v>0.157</v>
      </c>
    </row>
    <row r="687" spans="8:12" ht="10.5" customHeight="1" x14ac:dyDescent="0.2">
      <c r="H687" s="79">
        <v>43728</v>
      </c>
      <c r="I687" s="80">
        <v>0.14910000000000001</v>
      </c>
      <c r="J687" s="80">
        <v>0.1535</v>
      </c>
      <c r="K687" s="80">
        <v>0.1545</v>
      </c>
      <c r="L687" s="80">
        <v>0.15709999999999999</v>
      </c>
    </row>
    <row r="688" spans="8:12" ht="10.5" customHeight="1" x14ac:dyDescent="0.2">
      <c r="H688" s="79">
        <v>43731</v>
      </c>
      <c r="I688" s="80">
        <v>0.1492</v>
      </c>
      <c r="J688" s="80">
        <v>0.1535</v>
      </c>
      <c r="K688" s="80">
        <v>0.1545</v>
      </c>
      <c r="L688" s="80">
        <v>0.15709999999999999</v>
      </c>
    </row>
    <row r="689" spans="8:12" ht="10.5" customHeight="1" x14ac:dyDescent="0.2">
      <c r="H689" s="79">
        <v>43732</v>
      </c>
      <c r="I689" s="80">
        <v>0.14929999999999999</v>
      </c>
      <c r="J689" s="80">
        <v>0.15359999999999999</v>
      </c>
      <c r="K689" s="80">
        <v>0.1545</v>
      </c>
      <c r="L689" s="80">
        <v>0.15720000000000001</v>
      </c>
    </row>
    <row r="690" spans="8:12" ht="10.5" customHeight="1" x14ac:dyDescent="0.2">
      <c r="H690" s="79">
        <v>43733</v>
      </c>
      <c r="I690" s="80">
        <v>0.14949999999999999</v>
      </c>
      <c r="J690" s="80">
        <v>0.1537</v>
      </c>
      <c r="K690" s="80">
        <v>0.1545</v>
      </c>
      <c r="L690" s="80">
        <v>0.1573</v>
      </c>
    </row>
    <row r="691" spans="8:12" ht="10.5" customHeight="1" x14ac:dyDescent="0.2">
      <c r="H691" s="79">
        <v>43734</v>
      </c>
      <c r="I691" s="80">
        <v>0.14960000000000001</v>
      </c>
      <c r="J691" s="80">
        <v>0.15390000000000001</v>
      </c>
      <c r="K691" s="80">
        <v>0.15459999999999999</v>
      </c>
      <c r="L691" s="80">
        <v>0.1575</v>
      </c>
    </row>
    <row r="692" spans="8:12" ht="10.5" customHeight="1" x14ac:dyDescent="0.2">
      <c r="H692" s="79">
        <v>43735</v>
      </c>
      <c r="I692" s="80">
        <v>0.14979999999999999</v>
      </c>
      <c r="J692" s="80">
        <v>0.15390000000000001</v>
      </c>
      <c r="K692" s="80">
        <v>0.1545</v>
      </c>
      <c r="L692" s="80">
        <v>0.15759999999999999</v>
      </c>
    </row>
    <row r="693" spans="8:12" ht="10.5" customHeight="1" x14ac:dyDescent="0.2">
      <c r="H693" s="79">
        <v>43738</v>
      </c>
      <c r="I693" s="80">
        <v>0.14990000000000001</v>
      </c>
      <c r="J693" s="80">
        <v>0.154</v>
      </c>
      <c r="K693" s="80">
        <v>0.1545</v>
      </c>
      <c r="L693" s="80">
        <v>0.15770000000000001</v>
      </c>
    </row>
    <row r="694" spans="8:12" ht="10.5" customHeight="1" x14ac:dyDescent="0.2">
      <c r="H694" s="79"/>
      <c r="I694" s="80"/>
      <c r="J694" s="80"/>
      <c r="K694" s="80"/>
      <c r="L694" s="80"/>
    </row>
    <row r="695" spans="8:12" ht="10.5" customHeight="1" x14ac:dyDescent="0.2">
      <c r="H695" s="79"/>
      <c r="I695" s="80"/>
      <c r="J695" s="80"/>
      <c r="K695" s="80"/>
      <c r="L695" s="80"/>
    </row>
    <row r="696" spans="8:12" ht="10.5" customHeight="1" x14ac:dyDescent="0.2">
      <c r="H696" s="79"/>
      <c r="I696" s="80"/>
      <c r="J696" s="80"/>
      <c r="K696" s="80"/>
      <c r="L696" s="80"/>
    </row>
    <row r="697" spans="8:12" ht="10.5" customHeight="1" x14ac:dyDescent="0.2">
      <c r="H697" s="79"/>
      <c r="I697" s="80"/>
      <c r="J697" s="80"/>
      <c r="K697" s="80"/>
      <c r="L697" s="80"/>
    </row>
    <row r="698" spans="8:12" ht="10.5" customHeight="1" x14ac:dyDescent="0.2">
      <c r="H698" s="79"/>
      <c r="I698" s="80"/>
      <c r="J698" s="80"/>
      <c r="K698" s="80"/>
      <c r="L698" s="80"/>
    </row>
    <row r="699" spans="8:12" ht="10.5" customHeight="1" x14ac:dyDescent="0.2">
      <c r="H699" s="79"/>
      <c r="I699" s="80"/>
      <c r="J699" s="80"/>
      <c r="K699" s="80"/>
      <c r="L699" s="80"/>
    </row>
    <row r="700" spans="8:12" ht="10.5" customHeight="1" x14ac:dyDescent="0.2">
      <c r="H700" s="79"/>
      <c r="I700" s="80"/>
      <c r="J700" s="80"/>
      <c r="K700" s="80"/>
      <c r="L700" s="80"/>
    </row>
    <row r="701" spans="8:12" ht="10.5" customHeight="1" x14ac:dyDescent="0.2">
      <c r="H701" s="79"/>
      <c r="I701" s="80"/>
      <c r="J701" s="80"/>
      <c r="K701" s="80"/>
      <c r="L701" s="80"/>
    </row>
    <row r="702" spans="8:12" ht="10.5" customHeight="1" x14ac:dyDescent="0.2">
      <c r="H702" s="79"/>
      <c r="I702" s="80"/>
      <c r="J702" s="80"/>
      <c r="K702" s="80"/>
      <c r="L702" s="80"/>
    </row>
    <row r="703" spans="8:12" ht="10.5" customHeight="1" x14ac:dyDescent="0.2">
      <c r="H703" s="79"/>
      <c r="I703" s="80"/>
      <c r="J703" s="80"/>
      <c r="K703" s="80"/>
      <c r="L703" s="80"/>
    </row>
    <row r="704" spans="8:12" ht="10.5" customHeight="1" x14ac:dyDescent="0.2">
      <c r="H704" s="79"/>
      <c r="I704" s="80"/>
      <c r="J704" s="80"/>
      <c r="K704" s="80"/>
      <c r="L704" s="80"/>
    </row>
    <row r="705" spans="8:12" ht="10.5" customHeight="1" x14ac:dyDescent="0.2">
      <c r="H705" s="79"/>
      <c r="I705" s="80"/>
      <c r="J705" s="80"/>
      <c r="K705" s="80"/>
      <c r="L705" s="80"/>
    </row>
    <row r="706" spans="8:12" ht="10.5" customHeight="1" x14ac:dyDescent="0.2">
      <c r="H706" s="79"/>
      <c r="I706" s="80"/>
      <c r="J706" s="80"/>
      <c r="K706" s="80"/>
      <c r="L706" s="80"/>
    </row>
    <row r="707" spans="8:12" ht="10.5" customHeight="1" x14ac:dyDescent="0.2">
      <c r="H707" s="79"/>
      <c r="I707" s="80"/>
      <c r="J707" s="80"/>
      <c r="K707" s="80"/>
      <c r="L707" s="80"/>
    </row>
    <row r="708" spans="8:12" ht="10.5" customHeight="1" x14ac:dyDescent="0.2">
      <c r="H708" s="79"/>
      <c r="I708" s="80"/>
      <c r="J708" s="80"/>
      <c r="K708" s="80"/>
      <c r="L708" s="80"/>
    </row>
    <row r="709" spans="8:12" ht="10.5" customHeight="1" x14ac:dyDescent="0.2">
      <c r="H709" s="79"/>
      <c r="I709" s="80"/>
      <c r="J709" s="80"/>
      <c r="K709" s="80"/>
      <c r="L709" s="80"/>
    </row>
    <row r="710" spans="8:12" ht="10.5" customHeight="1" x14ac:dyDescent="0.2">
      <c r="H710" s="79"/>
      <c r="I710" s="80"/>
      <c r="J710" s="80"/>
      <c r="K710" s="80"/>
      <c r="L710" s="80"/>
    </row>
    <row r="711" spans="8:12" ht="10.5" customHeight="1" x14ac:dyDescent="0.2">
      <c r="H711" s="79"/>
      <c r="I711" s="80"/>
      <c r="J711" s="80"/>
      <c r="K711" s="80"/>
      <c r="L711" s="80"/>
    </row>
    <row r="712" spans="8:12" ht="10.5" customHeight="1" x14ac:dyDescent="0.2">
      <c r="H712" s="79"/>
      <c r="I712" s="80"/>
      <c r="J712" s="80"/>
      <c r="K712" s="80"/>
      <c r="L712" s="80"/>
    </row>
    <row r="713" spans="8:12" ht="10.5" customHeight="1" x14ac:dyDescent="0.2">
      <c r="H713" s="79"/>
      <c r="I713" s="80"/>
      <c r="J713" s="80"/>
      <c r="K713" s="80"/>
      <c r="L713" s="80"/>
    </row>
    <row r="714" spans="8:12" ht="10.5" customHeight="1" x14ac:dyDescent="0.2">
      <c r="H714" s="79"/>
      <c r="I714" s="80"/>
      <c r="J714" s="80"/>
      <c r="K714" s="80"/>
      <c r="L714" s="80"/>
    </row>
    <row r="715" spans="8:12" ht="10.5" customHeight="1" x14ac:dyDescent="0.2">
      <c r="H715" s="79"/>
      <c r="I715" s="80"/>
      <c r="J715" s="80"/>
      <c r="K715" s="80"/>
      <c r="L715" s="80"/>
    </row>
    <row r="716" spans="8:12" ht="10.5" customHeight="1" x14ac:dyDescent="0.2">
      <c r="H716" s="79"/>
      <c r="I716" s="80"/>
      <c r="J716" s="80"/>
      <c r="K716" s="80"/>
      <c r="L716" s="80"/>
    </row>
    <row r="717" spans="8:12" ht="10.5" customHeight="1" x14ac:dyDescent="0.2">
      <c r="H717" s="79"/>
      <c r="I717" s="80"/>
      <c r="J717" s="80"/>
      <c r="K717" s="80"/>
      <c r="L717" s="80"/>
    </row>
    <row r="718" spans="8:12" ht="10.5" customHeight="1" x14ac:dyDescent="0.2">
      <c r="H718" s="79"/>
      <c r="I718" s="80"/>
      <c r="J718" s="80"/>
      <c r="K718" s="80"/>
      <c r="L718" s="80"/>
    </row>
    <row r="719" spans="8:12" ht="10.5" customHeight="1" x14ac:dyDescent="0.2">
      <c r="H719" s="79"/>
      <c r="I719" s="80"/>
      <c r="J719" s="80"/>
      <c r="K719" s="80"/>
      <c r="L719" s="80"/>
    </row>
    <row r="720" spans="8:12" ht="10.5" customHeight="1" x14ac:dyDescent="0.2">
      <c r="H720" s="79"/>
      <c r="I720" s="80"/>
      <c r="J720" s="80"/>
      <c r="K720" s="80"/>
      <c r="L720" s="80"/>
    </row>
    <row r="721" spans="8:12" ht="10.5" customHeight="1" x14ac:dyDescent="0.2">
      <c r="H721" s="79"/>
      <c r="I721" s="80"/>
      <c r="J721" s="80"/>
      <c r="K721" s="80"/>
      <c r="L721" s="80"/>
    </row>
    <row r="722" spans="8:12" ht="10.5" customHeight="1" x14ac:dyDescent="0.2">
      <c r="H722" s="79"/>
      <c r="I722" s="80"/>
      <c r="J722" s="80"/>
      <c r="K722" s="80"/>
      <c r="L722" s="80"/>
    </row>
    <row r="723" spans="8:12" ht="10.5" customHeight="1" x14ac:dyDescent="0.2">
      <c r="H723" s="79"/>
      <c r="I723" s="80"/>
      <c r="J723" s="80"/>
      <c r="K723" s="80"/>
      <c r="L723" s="80"/>
    </row>
    <row r="724" spans="8:12" ht="10.5" customHeight="1" x14ac:dyDescent="0.2">
      <c r="H724" s="79"/>
      <c r="I724" s="80"/>
      <c r="J724" s="80"/>
      <c r="K724" s="80"/>
      <c r="L724" s="80"/>
    </row>
    <row r="725" spans="8:12" ht="10.5" customHeight="1" x14ac:dyDescent="0.2">
      <c r="H725" s="79"/>
      <c r="I725" s="80"/>
      <c r="J725" s="80"/>
      <c r="K725" s="80"/>
      <c r="L725" s="80"/>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4"/>
  <sheetViews>
    <sheetView showGridLines="0" zoomScale="190" zoomScaleNormal="190" workbookViewId="0"/>
  </sheetViews>
  <sheetFormatPr defaultColWidth="9.140625" defaultRowHeight="10.5" x14ac:dyDescent="0.2"/>
  <cols>
    <col min="1" max="7" width="9.140625" style="77"/>
    <col min="8" max="8" width="11.28515625" style="77" bestFit="1" customWidth="1"/>
    <col min="9" max="12" width="9.28515625" style="77" bestFit="1" customWidth="1"/>
    <col min="13" max="16384" width="9.140625" style="77"/>
  </cols>
  <sheetData>
    <row r="1" spans="1:12" x14ac:dyDescent="0.2">
      <c r="A1" s="75" t="s">
        <v>4</v>
      </c>
      <c r="B1" s="76" t="s">
        <v>267</v>
      </c>
      <c r="J1" s="19" t="s">
        <v>9</v>
      </c>
      <c r="K1" s="18"/>
      <c r="L1" s="18"/>
    </row>
    <row r="2" spans="1:12" x14ac:dyDescent="0.2">
      <c r="A2" s="77" t="s">
        <v>1</v>
      </c>
      <c r="B2" s="76" t="s">
        <v>268</v>
      </c>
    </row>
    <row r="3" spans="1:12" x14ac:dyDescent="0.2">
      <c r="A3" s="77" t="s">
        <v>6</v>
      </c>
      <c r="B3" s="77" t="s">
        <v>7</v>
      </c>
    </row>
    <row r="4" spans="1:12" x14ac:dyDescent="0.2">
      <c r="A4" s="77" t="s">
        <v>2</v>
      </c>
      <c r="B4" s="77" t="s">
        <v>8</v>
      </c>
    </row>
    <row r="5" spans="1:12" x14ac:dyDescent="0.2">
      <c r="A5" s="77" t="s">
        <v>5</v>
      </c>
      <c r="B5" s="78" t="s">
        <v>266</v>
      </c>
    </row>
    <row r="6" spans="1:12" x14ac:dyDescent="0.2">
      <c r="A6" s="77" t="s">
        <v>3</v>
      </c>
      <c r="B6" s="78" t="s">
        <v>569</v>
      </c>
    </row>
    <row r="8" spans="1:12" x14ac:dyDescent="0.2">
      <c r="I8" s="77" t="s">
        <v>485</v>
      </c>
      <c r="J8" s="77" t="s">
        <v>486</v>
      </c>
      <c r="K8" s="77" t="s">
        <v>487</v>
      </c>
      <c r="L8" s="77" t="s">
        <v>488</v>
      </c>
    </row>
    <row r="9" spans="1:12" x14ac:dyDescent="0.2">
      <c r="I9" s="77" t="s">
        <v>489</v>
      </c>
      <c r="J9" s="77" t="s">
        <v>490</v>
      </c>
      <c r="K9" s="77" t="s">
        <v>491</v>
      </c>
      <c r="L9" s="77" t="s">
        <v>492</v>
      </c>
    </row>
    <row r="10" spans="1:12" x14ac:dyDescent="0.2">
      <c r="H10" s="79">
        <v>42734</v>
      </c>
      <c r="I10" s="80">
        <v>4.2799999999999998E-2</v>
      </c>
      <c r="J10" s="80">
        <v>5.1700000000000003E-2</v>
      </c>
      <c r="K10" s="80">
        <v>4.48E-2</v>
      </c>
      <c r="L10" s="80">
        <v>5.7599999999999998E-2</v>
      </c>
    </row>
    <row r="11" spans="1:12" x14ac:dyDescent="0.2">
      <c r="H11" s="79">
        <v>42739</v>
      </c>
      <c r="I11" s="80">
        <v>4.2700000000000002E-2</v>
      </c>
      <c r="J11" s="80">
        <v>5.16E-2</v>
      </c>
      <c r="K11" s="80">
        <v>4.4699999999999997E-2</v>
      </c>
      <c r="L11" s="80">
        <v>5.7599999999999998E-2</v>
      </c>
    </row>
    <row r="12" spans="1:12" x14ac:dyDescent="0.2">
      <c r="H12" s="79">
        <v>42740</v>
      </c>
      <c r="I12" s="80">
        <v>4.2700000000000002E-2</v>
      </c>
      <c r="J12" s="80">
        <v>5.16E-2</v>
      </c>
      <c r="K12" s="80">
        <v>4.4699999999999997E-2</v>
      </c>
      <c r="L12" s="80">
        <v>5.7500000000000002E-2</v>
      </c>
    </row>
    <row r="13" spans="1:12" x14ac:dyDescent="0.2">
      <c r="H13" s="79">
        <v>42741</v>
      </c>
      <c r="I13" s="80">
        <v>4.2700000000000002E-2</v>
      </c>
      <c r="J13" s="80">
        <v>5.1499999999999997E-2</v>
      </c>
      <c r="K13" s="80">
        <v>4.48E-2</v>
      </c>
      <c r="L13" s="80">
        <v>5.7500000000000002E-2</v>
      </c>
    </row>
    <row r="14" spans="1:12" x14ac:dyDescent="0.2">
      <c r="H14" s="79">
        <v>42745</v>
      </c>
      <c r="I14" s="80">
        <v>4.2599999999999999E-2</v>
      </c>
      <c r="J14" s="80">
        <v>5.1400000000000001E-2</v>
      </c>
      <c r="K14" s="80">
        <v>4.4600000000000001E-2</v>
      </c>
      <c r="L14" s="80">
        <v>5.74E-2</v>
      </c>
    </row>
    <row r="15" spans="1:12" x14ac:dyDescent="0.2">
      <c r="H15" s="79">
        <v>42746</v>
      </c>
      <c r="I15" s="80">
        <v>4.24E-2</v>
      </c>
      <c r="J15" s="80">
        <v>5.11E-2</v>
      </c>
      <c r="K15" s="80">
        <v>4.4299999999999999E-2</v>
      </c>
      <c r="L15" s="80">
        <v>5.7200000000000001E-2</v>
      </c>
    </row>
    <row r="16" spans="1:12" x14ac:dyDescent="0.2">
      <c r="H16" s="79">
        <v>42747</v>
      </c>
      <c r="I16" s="80">
        <v>4.24E-2</v>
      </c>
      <c r="J16" s="80">
        <v>5.11E-2</v>
      </c>
      <c r="K16" s="80">
        <v>4.4200000000000003E-2</v>
      </c>
      <c r="L16" s="80">
        <v>5.7200000000000001E-2</v>
      </c>
    </row>
    <row r="17" spans="8:12" x14ac:dyDescent="0.2">
      <c r="H17" s="79">
        <v>42748</v>
      </c>
      <c r="I17" s="80">
        <v>4.24E-2</v>
      </c>
      <c r="J17" s="80">
        <v>5.0999999999999997E-2</v>
      </c>
      <c r="K17" s="80">
        <v>4.3999999999999997E-2</v>
      </c>
      <c r="L17" s="80">
        <v>5.7099999999999998E-2</v>
      </c>
    </row>
    <row r="18" spans="8:12" x14ac:dyDescent="0.2">
      <c r="H18" s="79">
        <v>42751</v>
      </c>
      <c r="I18" s="80">
        <v>4.2299999999999997E-2</v>
      </c>
      <c r="J18" s="80">
        <v>5.0900000000000001E-2</v>
      </c>
      <c r="K18" s="80">
        <v>4.3900000000000002E-2</v>
      </c>
      <c r="L18" s="80">
        <v>5.7000000000000002E-2</v>
      </c>
    </row>
    <row r="19" spans="8:12" x14ac:dyDescent="0.2">
      <c r="H19" s="79">
        <v>42752</v>
      </c>
      <c r="I19" s="80">
        <v>4.2200000000000001E-2</v>
      </c>
      <c r="J19" s="80">
        <v>5.0900000000000001E-2</v>
      </c>
      <c r="K19" s="80">
        <v>4.3900000000000002E-2</v>
      </c>
      <c r="L19" s="80">
        <v>5.7000000000000002E-2</v>
      </c>
    </row>
    <row r="20" spans="8:12" x14ac:dyDescent="0.2">
      <c r="H20" s="79">
        <v>42753</v>
      </c>
      <c r="I20" s="80">
        <v>4.2200000000000001E-2</v>
      </c>
      <c r="J20" s="80">
        <v>5.0799999999999998E-2</v>
      </c>
      <c r="K20" s="80">
        <v>4.3700000000000003E-2</v>
      </c>
      <c r="L20" s="80">
        <v>5.7000000000000002E-2</v>
      </c>
    </row>
    <row r="21" spans="8:12" x14ac:dyDescent="0.2">
      <c r="H21" s="79">
        <v>42754</v>
      </c>
      <c r="I21" s="80">
        <v>4.2099999999999999E-2</v>
      </c>
      <c r="J21" s="80">
        <v>5.0599999999999999E-2</v>
      </c>
      <c r="K21" s="80">
        <v>4.3499999999999997E-2</v>
      </c>
      <c r="L21" s="80">
        <v>5.6899999999999999E-2</v>
      </c>
    </row>
    <row r="22" spans="8:12" x14ac:dyDescent="0.2">
      <c r="H22" s="79">
        <v>42755</v>
      </c>
      <c r="I22" s="80">
        <v>4.2000000000000003E-2</v>
      </c>
      <c r="J22" s="80">
        <v>5.0500000000000003E-2</v>
      </c>
      <c r="K22" s="80">
        <v>4.3400000000000001E-2</v>
      </c>
      <c r="L22" s="80">
        <v>5.6800000000000003E-2</v>
      </c>
    </row>
    <row r="23" spans="8:12" x14ac:dyDescent="0.2">
      <c r="H23" s="79">
        <v>42758</v>
      </c>
      <c r="I23" s="80">
        <v>4.19E-2</v>
      </c>
      <c r="J23" s="80">
        <v>5.0500000000000003E-2</v>
      </c>
      <c r="K23" s="80">
        <v>4.3400000000000001E-2</v>
      </c>
      <c r="L23" s="80">
        <v>5.6800000000000003E-2</v>
      </c>
    </row>
    <row r="24" spans="8:12" x14ac:dyDescent="0.2">
      <c r="H24" s="79">
        <v>42759</v>
      </c>
      <c r="I24" s="80">
        <v>4.1799999999999997E-2</v>
      </c>
      <c r="J24" s="80">
        <v>5.0299999999999997E-2</v>
      </c>
      <c r="K24" s="80">
        <v>4.3299999999999998E-2</v>
      </c>
      <c r="L24" s="80">
        <v>5.67E-2</v>
      </c>
    </row>
    <row r="25" spans="8:12" x14ac:dyDescent="0.2">
      <c r="H25" s="79">
        <v>42760</v>
      </c>
      <c r="I25" s="80">
        <v>4.1700000000000001E-2</v>
      </c>
      <c r="J25" s="80">
        <v>5.0200000000000002E-2</v>
      </c>
      <c r="K25" s="80">
        <v>4.3099999999999999E-2</v>
      </c>
      <c r="L25" s="80">
        <v>5.6599999999999998E-2</v>
      </c>
    </row>
    <row r="26" spans="8:12" x14ac:dyDescent="0.2">
      <c r="H26" s="79">
        <v>42761</v>
      </c>
      <c r="I26" s="80">
        <v>4.1500000000000002E-2</v>
      </c>
      <c r="J26" s="80">
        <v>4.99E-2</v>
      </c>
      <c r="K26" s="80">
        <v>4.2799999999999998E-2</v>
      </c>
      <c r="L26" s="80">
        <v>5.6399999999999999E-2</v>
      </c>
    </row>
    <row r="27" spans="8:12" x14ac:dyDescent="0.2">
      <c r="H27" s="79">
        <v>42762</v>
      </c>
      <c r="I27" s="80">
        <v>4.1200000000000001E-2</v>
      </c>
      <c r="J27" s="80">
        <v>4.9599999999999998E-2</v>
      </c>
      <c r="K27" s="80">
        <v>4.24E-2</v>
      </c>
      <c r="L27" s="80">
        <v>5.6000000000000001E-2</v>
      </c>
    </row>
    <row r="28" spans="8:12" x14ac:dyDescent="0.2">
      <c r="H28" s="79">
        <v>42765</v>
      </c>
      <c r="I28" s="80">
        <v>4.1099999999999998E-2</v>
      </c>
      <c r="J28" s="80">
        <v>4.9399999999999999E-2</v>
      </c>
      <c r="K28" s="80">
        <v>4.2299999999999997E-2</v>
      </c>
      <c r="L28" s="80">
        <v>5.5899999999999998E-2</v>
      </c>
    </row>
    <row r="29" spans="8:12" x14ac:dyDescent="0.2">
      <c r="H29" s="79">
        <v>42766</v>
      </c>
      <c r="I29" s="80">
        <v>4.1000000000000002E-2</v>
      </c>
      <c r="J29" s="80">
        <v>4.9299999999999997E-2</v>
      </c>
      <c r="K29" s="80">
        <v>4.2200000000000001E-2</v>
      </c>
      <c r="L29" s="80">
        <v>5.57E-2</v>
      </c>
    </row>
    <row r="30" spans="8:12" x14ac:dyDescent="0.2">
      <c r="H30" s="79">
        <v>42767</v>
      </c>
      <c r="I30" s="80">
        <v>4.0899999999999999E-2</v>
      </c>
      <c r="J30" s="80">
        <v>4.9000000000000002E-2</v>
      </c>
      <c r="K30" s="80">
        <v>4.2099999999999999E-2</v>
      </c>
      <c r="L30" s="80">
        <v>5.5500000000000001E-2</v>
      </c>
    </row>
    <row r="31" spans="8:12" x14ac:dyDescent="0.2">
      <c r="H31" s="79">
        <v>42768</v>
      </c>
      <c r="I31" s="80">
        <v>4.0899999999999999E-2</v>
      </c>
      <c r="J31" s="80">
        <v>4.9000000000000002E-2</v>
      </c>
      <c r="K31" s="80">
        <v>4.2200000000000001E-2</v>
      </c>
      <c r="L31" s="80">
        <v>5.5500000000000001E-2</v>
      </c>
    </row>
    <row r="32" spans="8:12" x14ac:dyDescent="0.2">
      <c r="H32" s="79">
        <v>42769</v>
      </c>
      <c r="I32" s="80">
        <v>4.0800000000000003E-2</v>
      </c>
      <c r="J32" s="80">
        <v>4.8899999999999999E-2</v>
      </c>
      <c r="K32" s="80">
        <v>4.2200000000000001E-2</v>
      </c>
      <c r="L32" s="80">
        <v>5.5399999999999998E-2</v>
      </c>
    </row>
    <row r="33" spans="8:12" x14ac:dyDescent="0.2">
      <c r="H33" s="79">
        <v>42772</v>
      </c>
      <c r="I33" s="80">
        <v>4.0599999999999997E-2</v>
      </c>
      <c r="J33" s="80">
        <v>4.8800000000000003E-2</v>
      </c>
      <c r="K33" s="80">
        <v>4.2099999999999999E-2</v>
      </c>
      <c r="L33" s="80">
        <v>5.5199999999999999E-2</v>
      </c>
    </row>
    <row r="34" spans="8:12" x14ac:dyDescent="0.2">
      <c r="H34" s="79">
        <v>42773</v>
      </c>
      <c r="I34" s="80">
        <v>4.0500000000000001E-2</v>
      </c>
      <c r="J34" s="80">
        <v>4.8599999999999997E-2</v>
      </c>
      <c r="K34" s="80">
        <v>4.2000000000000003E-2</v>
      </c>
      <c r="L34" s="80">
        <v>5.5100000000000003E-2</v>
      </c>
    </row>
    <row r="35" spans="8:12" x14ac:dyDescent="0.2">
      <c r="H35" s="79">
        <v>42774</v>
      </c>
      <c r="I35" s="80">
        <v>4.0300000000000002E-2</v>
      </c>
      <c r="J35" s="80">
        <v>4.8500000000000001E-2</v>
      </c>
      <c r="K35" s="80">
        <v>4.19E-2</v>
      </c>
      <c r="L35" s="80">
        <v>5.5E-2</v>
      </c>
    </row>
    <row r="36" spans="8:12" x14ac:dyDescent="0.2">
      <c r="H36" s="79">
        <v>42775</v>
      </c>
      <c r="I36" s="80">
        <v>4.0300000000000002E-2</v>
      </c>
      <c r="J36" s="80">
        <v>4.8500000000000001E-2</v>
      </c>
      <c r="K36" s="80">
        <v>4.2000000000000003E-2</v>
      </c>
      <c r="L36" s="80">
        <v>5.5100000000000003E-2</v>
      </c>
    </row>
    <row r="37" spans="8:12" x14ac:dyDescent="0.2">
      <c r="H37" s="79">
        <v>42776</v>
      </c>
      <c r="I37" s="80">
        <v>4.0099999999999997E-2</v>
      </c>
      <c r="J37" s="80">
        <v>4.8300000000000003E-2</v>
      </c>
      <c r="K37" s="80">
        <v>4.19E-2</v>
      </c>
      <c r="L37" s="80">
        <v>5.4800000000000001E-2</v>
      </c>
    </row>
    <row r="38" spans="8:12" x14ac:dyDescent="0.2">
      <c r="H38" s="79">
        <v>42779</v>
      </c>
      <c r="I38" s="80">
        <v>0.04</v>
      </c>
      <c r="J38" s="80">
        <v>4.8099999999999997E-2</v>
      </c>
      <c r="K38" s="80">
        <v>4.2000000000000003E-2</v>
      </c>
      <c r="L38" s="80">
        <v>5.4800000000000001E-2</v>
      </c>
    </row>
    <row r="39" spans="8:12" x14ac:dyDescent="0.2">
      <c r="H39" s="79">
        <v>42780</v>
      </c>
      <c r="I39" s="80">
        <v>3.9800000000000002E-2</v>
      </c>
      <c r="J39" s="80">
        <v>4.8000000000000001E-2</v>
      </c>
      <c r="K39" s="80">
        <v>4.2000000000000003E-2</v>
      </c>
      <c r="L39" s="80">
        <v>5.4699999999999999E-2</v>
      </c>
    </row>
    <row r="40" spans="8:12" x14ac:dyDescent="0.2">
      <c r="H40" s="79">
        <v>42781</v>
      </c>
      <c r="I40" s="80">
        <v>3.9600000000000003E-2</v>
      </c>
      <c r="J40" s="80">
        <v>4.7800000000000002E-2</v>
      </c>
      <c r="K40" s="80">
        <v>4.19E-2</v>
      </c>
      <c r="L40" s="80">
        <v>5.4399999999999997E-2</v>
      </c>
    </row>
    <row r="41" spans="8:12" x14ac:dyDescent="0.2">
      <c r="H41" s="79">
        <v>42782</v>
      </c>
      <c r="I41" s="80">
        <v>3.95E-2</v>
      </c>
      <c r="J41" s="80">
        <v>4.7699999999999999E-2</v>
      </c>
      <c r="K41" s="80">
        <v>4.19E-2</v>
      </c>
      <c r="L41" s="80">
        <v>5.4300000000000001E-2</v>
      </c>
    </row>
    <row r="42" spans="8:12" x14ac:dyDescent="0.2">
      <c r="H42" s="79">
        <v>42783</v>
      </c>
      <c r="I42" s="80">
        <v>3.9300000000000002E-2</v>
      </c>
      <c r="J42" s="80">
        <v>4.7600000000000003E-2</v>
      </c>
      <c r="K42" s="80">
        <v>4.1799999999999997E-2</v>
      </c>
      <c r="L42" s="80">
        <v>5.4199999999999998E-2</v>
      </c>
    </row>
    <row r="43" spans="8:12" x14ac:dyDescent="0.2">
      <c r="H43" s="79">
        <v>42783</v>
      </c>
      <c r="I43" s="80">
        <v>3.9199999999999999E-2</v>
      </c>
      <c r="J43" s="80">
        <v>4.7399999999999998E-2</v>
      </c>
      <c r="K43" s="80">
        <v>4.1799999999999997E-2</v>
      </c>
      <c r="L43" s="80">
        <v>5.4100000000000002E-2</v>
      </c>
    </row>
    <row r="44" spans="8:12" x14ac:dyDescent="0.2">
      <c r="H44" s="79">
        <v>42786</v>
      </c>
      <c r="I44" s="80">
        <v>3.8899999999999997E-2</v>
      </c>
      <c r="J44" s="80">
        <v>4.7199999999999999E-2</v>
      </c>
      <c r="K44" s="80">
        <v>4.1599999999999998E-2</v>
      </c>
      <c r="L44" s="80">
        <v>5.3800000000000001E-2</v>
      </c>
    </row>
    <row r="45" spans="8:12" x14ac:dyDescent="0.2">
      <c r="H45" s="79">
        <v>42787</v>
      </c>
      <c r="I45" s="80">
        <v>3.9100000000000003E-2</v>
      </c>
      <c r="J45" s="80">
        <v>4.7300000000000002E-2</v>
      </c>
      <c r="K45" s="80">
        <v>4.1700000000000001E-2</v>
      </c>
      <c r="L45" s="80">
        <v>5.3999999999999999E-2</v>
      </c>
    </row>
    <row r="46" spans="8:12" x14ac:dyDescent="0.2">
      <c r="H46" s="79">
        <v>42788</v>
      </c>
      <c r="I46" s="80">
        <v>3.9100000000000003E-2</v>
      </c>
      <c r="J46" s="80">
        <v>4.7399999999999998E-2</v>
      </c>
      <c r="K46" s="80">
        <v>4.1799999999999997E-2</v>
      </c>
      <c r="L46" s="80">
        <v>5.4100000000000002E-2</v>
      </c>
    </row>
    <row r="47" spans="8:12" x14ac:dyDescent="0.2">
      <c r="H47" s="79">
        <v>42789</v>
      </c>
      <c r="I47" s="80">
        <v>3.9E-2</v>
      </c>
      <c r="J47" s="80">
        <v>4.7300000000000002E-2</v>
      </c>
      <c r="K47" s="80">
        <v>4.1799999999999997E-2</v>
      </c>
      <c r="L47" s="80">
        <v>5.4100000000000002E-2</v>
      </c>
    </row>
    <row r="48" spans="8:12" x14ac:dyDescent="0.2">
      <c r="H48" s="79">
        <v>42790</v>
      </c>
      <c r="I48" s="80">
        <v>3.8800000000000001E-2</v>
      </c>
      <c r="J48" s="80">
        <v>4.7100000000000003E-2</v>
      </c>
      <c r="K48" s="80">
        <v>4.1700000000000001E-2</v>
      </c>
      <c r="L48" s="80">
        <v>5.3999999999999999E-2</v>
      </c>
    </row>
    <row r="49" spans="8:12" x14ac:dyDescent="0.2">
      <c r="H49" s="79">
        <v>42793</v>
      </c>
      <c r="I49" s="80">
        <v>3.8699999999999998E-2</v>
      </c>
      <c r="J49" s="80">
        <v>4.7E-2</v>
      </c>
      <c r="K49" s="80">
        <v>4.1599999999999998E-2</v>
      </c>
      <c r="L49" s="80">
        <v>5.3999999999999999E-2</v>
      </c>
    </row>
    <row r="50" spans="8:12" x14ac:dyDescent="0.2">
      <c r="H50" s="79">
        <v>42794</v>
      </c>
      <c r="I50" s="80">
        <v>3.8899999999999997E-2</v>
      </c>
      <c r="J50" s="80">
        <v>4.7199999999999999E-2</v>
      </c>
      <c r="K50" s="80">
        <v>4.1599999999999998E-2</v>
      </c>
      <c r="L50" s="80">
        <v>5.4199999999999998E-2</v>
      </c>
    </row>
    <row r="51" spans="8:12" x14ac:dyDescent="0.2">
      <c r="H51" s="79">
        <v>42795</v>
      </c>
      <c r="I51" s="80">
        <v>3.8699999999999998E-2</v>
      </c>
      <c r="J51" s="80">
        <v>4.7E-2</v>
      </c>
      <c r="K51" s="80">
        <v>4.1500000000000002E-2</v>
      </c>
      <c r="L51" s="80">
        <v>5.4100000000000002E-2</v>
      </c>
    </row>
    <row r="52" spans="8:12" x14ac:dyDescent="0.2">
      <c r="H52" s="79">
        <v>42796</v>
      </c>
      <c r="I52" s="80">
        <v>3.8399999999999997E-2</v>
      </c>
      <c r="J52" s="80">
        <v>4.6699999999999998E-2</v>
      </c>
      <c r="K52" s="80">
        <v>4.1099999999999998E-2</v>
      </c>
      <c r="L52" s="80">
        <v>5.3800000000000001E-2</v>
      </c>
    </row>
    <row r="53" spans="8:12" x14ac:dyDescent="0.2">
      <c r="H53" s="79">
        <v>42797</v>
      </c>
      <c r="I53" s="80">
        <v>3.8100000000000002E-2</v>
      </c>
      <c r="J53" s="80">
        <v>4.65E-2</v>
      </c>
      <c r="K53" s="80">
        <v>4.0899999999999999E-2</v>
      </c>
      <c r="L53" s="80">
        <v>5.3600000000000002E-2</v>
      </c>
    </row>
    <row r="54" spans="8:12" x14ac:dyDescent="0.2">
      <c r="H54" s="79">
        <v>42800</v>
      </c>
      <c r="I54" s="80">
        <v>3.7900000000000003E-2</v>
      </c>
      <c r="J54" s="80">
        <v>4.6199999999999998E-2</v>
      </c>
      <c r="K54" s="80">
        <v>4.0599999999999997E-2</v>
      </c>
      <c r="L54" s="80">
        <v>5.3400000000000003E-2</v>
      </c>
    </row>
    <row r="55" spans="8:12" x14ac:dyDescent="0.2">
      <c r="H55" s="79">
        <v>42801</v>
      </c>
      <c r="I55" s="80">
        <v>3.7699999999999997E-2</v>
      </c>
      <c r="J55" s="80">
        <v>4.6100000000000002E-2</v>
      </c>
      <c r="K55" s="80">
        <v>4.0399999999999998E-2</v>
      </c>
      <c r="L55" s="80">
        <v>5.3400000000000003E-2</v>
      </c>
    </row>
    <row r="56" spans="8:12" x14ac:dyDescent="0.2">
      <c r="H56" s="79">
        <v>42803</v>
      </c>
      <c r="I56" s="80">
        <v>3.7499999999999999E-2</v>
      </c>
      <c r="J56" s="80">
        <v>4.5900000000000003E-2</v>
      </c>
      <c r="K56" s="80">
        <v>4.0300000000000002E-2</v>
      </c>
      <c r="L56" s="80">
        <v>5.3199999999999997E-2</v>
      </c>
    </row>
    <row r="57" spans="8:12" x14ac:dyDescent="0.2">
      <c r="H57" s="79">
        <v>42804</v>
      </c>
      <c r="I57" s="80">
        <v>3.7400000000000003E-2</v>
      </c>
      <c r="J57" s="80">
        <v>4.58E-2</v>
      </c>
      <c r="K57" s="80">
        <v>4.02E-2</v>
      </c>
      <c r="L57" s="80">
        <v>5.3100000000000001E-2</v>
      </c>
    </row>
    <row r="58" spans="8:12" x14ac:dyDescent="0.2">
      <c r="H58" s="79">
        <v>42807</v>
      </c>
      <c r="I58" s="80">
        <v>3.7199999999999997E-2</v>
      </c>
      <c r="J58" s="80">
        <v>4.5600000000000002E-2</v>
      </c>
      <c r="K58" s="80">
        <v>0.04</v>
      </c>
      <c r="L58" s="80">
        <v>5.2999999999999999E-2</v>
      </c>
    </row>
    <row r="59" spans="8:12" x14ac:dyDescent="0.2">
      <c r="H59" s="79">
        <v>42808</v>
      </c>
      <c r="I59" s="80">
        <v>3.6999999999999998E-2</v>
      </c>
      <c r="J59" s="80">
        <v>4.5400000000000003E-2</v>
      </c>
      <c r="K59" s="80">
        <v>3.9899999999999998E-2</v>
      </c>
      <c r="L59" s="80">
        <v>5.28E-2</v>
      </c>
    </row>
    <row r="60" spans="8:12" x14ac:dyDescent="0.2">
      <c r="H60" s="79">
        <v>42809</v>
      </c>
      <c r="I60" s="80">
        <v>3.6900000000000002E-2</v>
      </c>
      <c r="J60" s="80">
        <v>4.5199999999999997E-2</v>
      </c>
      <c r="K60" s="80">
        <v>3.9699999999999999E-2</v>
      </c>
      <c r="L60" s="80">
        <v>5.2699999999999997E-2</v>
      </c>
    </row>
    <row r="61" spans="8:12" x14ac:dyDescent="0.2">
      <c r="H61" s="79">
        <v>42810</v>
      </c>
      <c r="I61" s="80">
        <v>3.6700000000000003E-2</v>
      </c>
      <c r="J61" s="80">
        <v>4.5100000000000001E-2</v>
      </c>
      <c r="K61" s="80">
        <v>3.9600000000000003E-2</v>
      </c>
      <c r="L61" s="80">
        <v>5.2499999999999998E-2</v>
      </c>
    </row>
    <row r="62" spans="8:12" x14ac:dyDescent="0.2">
      <c r="H62" s="79">
        <v>42811</v>
      </c>
      <c r="I62" s="80">
        <v>3.6600000000000001E-2</v>
      </c>
      <c r="J62" s="80">
        <v>4.4900000000000002E-2</v>
      </c>
      <c r="K62" s="80">
        <v>3.95E-2</v>
      </c>
      <c r="L62" s="80">
        <v>5.2400000000000002E-2</v>
      </c>
    </row>
    <row r="63" spans="8:12" x14ac:dyDescent="0.2">
      <c r="H63" s="79">
        <v>42814</v>
      </c>
      <c r="I63" s="80">
        <v>3.6400000000000002E-2</v>
      </c>
      <c r="J63" s="80">
        <v>4.4699999999999997E-2</v>
      </c>
      <c r="K63" s="80">
        <v>3.9300000000000002E-2</v>
      </c>
      <c r="L63" s="80">
        <v>5.2200000000000003E-2</v>
      </c>
    </row>
    <row r="64" spans="8:12" x14ac:dyDescent="0.2">
      <c r="H64" s="79">
        <v>42815</v>
      </c>
      <c r="I64" s="80">
        <v>3.6200000000000003E-2</v>
      </c>
      <c r="J64" s="80">
        <v>4.4400000000000002E-2</v>
      </c>
      <c r="K64" s="80">
        <v>3.9199999999999999E-2</v>
      </c>
      <c r="L64" s="80">
        <v>5.1999999999999998E-2</v>
      </c>
    </row>
    <row r="65" spans="8:12" x14ac:dyDescent="0.2">
      <c r="H65" s="79">
        <v>42816</v>
      </c>
      <c r="I65" s="80">
        <v>3.5999999999999997E-2</v>
      </c>
      <c r="J65" s="80">
        <v>4.4299999999999999E-2</v>
      </c>
      <c r="K65" s="80">
        <v>3.9E-2</v>
      </c>
      <c r="L65" s="80">
        <v>5.1799999999999999E-2</v>
      </c>
    </row>
    <row r="66" spans="8:12" x14ac:dyDescent="0.2">
      <c r="H66" s="79">
        <v>42817</v>
      </c>
      <c r="I66" s="80">
        <v>3.56E-2</v>
      </c>
      <c r="J66" s="80">
        <v>4.3799999999999999E-2</v>
      </c>
      <c r="K66" s="80">
        <v>3.8800000000000001E-2</v>
      </c>
      <c r="L66" s="80">
        <v>5.1400000000000001E-2</v>
      </c>
    </row>
    <row r="67" spans="8:12" x14ac:dyDescent="0.2">
      <c r="H67" s="79">
        <v>42818</v>
      </c>
      <c r="I67" s="80">
        <v>3.5200000000000002E-2</v>
      </c>
      <c r="J67" s="80">
        <v>4.3400000000000001E-2</v>
      </c>
      <c r="K67" s="80">
        <v>3.85E-2</v>
      </c>
      <c r="L67" s="80">
        <v>5.0999999999999997E-2</v>
      </c>
    </row>
    <row r="68" spans="8:12" x14ac:dyDescent="0.2">
      <c r="H68" s="79">
        <v>42821</v>
      </c>
      <c r="I68" s="80">
        <v>3.5000000000000003E-2</v>
      </c>
      <c r="J68" s="80">
        <v>4.3200000000000002E-2</v>
      </c>
      <c r="K68" s="80">
        <v>3.8399999999999997E-2</v>
      </c>
      <c r="L68" s="80">
        <v>5.0700000000000002E-2</v>
      </c>
    </row>
    <row r="69" spans="8:12" x14ac:dyDescent="0.2">
      <c r="H69" s="79">
        <v>42822</v>
      </c>
      <c r="I69" s="80">
        <v>3.4799999999999998E-2</v>
      </c>
      <c r="J69" s="80">
        <v>4.2999999999999997E-2</v>
      </c>
      <c r="K69" s="80">
        <v>3.8300000000000001E-2</v>
      </c>
      <c r="L69" s="80">
        <v>5.0500000000000003E-2</v>
      </c>
    </row>
    <row r="70" spans="8:12" x14ac:dyDescent="0.2">
      <c r="H70" s="79">
        <v>42823</v>
      </c>
      <c r="I70" s="80">
        <v>3.4700000000000002E-2</v>
      </c>
      <c r="J70" s="80">
        <v>4.2900000000000001E-2</v>
      </c>
      <c r="K70" s="80">
        <v>3.7999999999999999E-2</v>
      </c>
      <c r="L70" s="80">
        <v>5.0299999999999997E-2</v>
      </c>
    </row>
    <row r="71" spans="8:12" x14ac:dyDescent="0.2">
      <c r="H71" s="79">
        <v>42824</v>
      </c>
      <c r="I71" s="80">
        <v>3.4200000000000001E-2</v>
      </c>
      <c r="J71" s="80">
        <v>4.24E-2</v>
      </c>
      <c r="K71" s="80">
        <v>3.78E-2</v>
      </c>
      <c r="L71" s="80">
        <v>4.9700000000000001E-2</v>
      </c>
    </row>
    <row r="72" spans="8:12" x14ac:dyDescent="0.2">
      <c r="H72" s="79">
        <v>42825</v>
      </c>
      <c r="I72" s="80">
        <v>3.4099999999999998E-2</v>
      </c>
      <c r="J72" s="80">
        <v>4.2299999999999997E-2</v>
      </c>
      <c r="K72" s="80">
        <v>3.7699999999999997E-2</v>
      </c>
      <c r="L72" s="80">
        <v>4.9599999999999998E-2</v>
      </c>
    </row>
    <row r="73" spans="8:12" x14ac:dyDescent="0.2">
      <c r="H73" s="79">
        <v>42828</v>
      </c>
      <c r="I73" s="80">
        <v>3.4099999999999998E-2</v>
      </c>
      <c r="J73" s="80">
        <v>4.2200000000000001E-2</v>
      </c>
      <c r="K73" s="80">
        <v>3.7699999999999997E-2</v>
      </c>
      <c r="L73" s="80">
        <v>4.9500000000000002E-2</v>
      </c>
    </row>
    <row r="74" spans="8:12" x14ac:dyDescent="0.2">
      <c r="H74" s="79">
        <v>42829</v>
      </c>
      <c r="I74" s="80">
        <v>3.4000000000000002E-2</v>
      </c>
      <c r="J74" s="80">
        <v>4.2099999999999999E-2</v>
      </c>
      <c r="K74" s="80">
        <v>3.7600000000000001E-2</v>
      </c>
      <c r="L74" s="80">
        <v>4.9399999999999999E-2</v>
      </c>
    </row>
    <row r="75" spans="8:12" x14ac:dyDescent="0.2">
      <c r="H75" s="79">
        <v>42830</v>
      </c>
      <c r="I75" s="80">
        <v>3.4099999999999998E-2</v>
      </c>
      <c r="J75" s="80">
        <v>4.2200000000000001E-2</v>
      </c>
      <c r="K75" s="80">
        <v>3.7699999999999997E-2</v>
      </c>
      <c r="L75" s="80">
        <v>4.9500000000000002E-2</v>
      </c>
    </row>
    <row r="76" spans="8:12" x14ac:dyDescent="0.2">
      <c r="H76" s="79">
        <v>42831</v>
      </c>
      <c r="I76" s="80">
        <v>3.39E-2</v>
      </c>
      <c r="J76" s="80">
        <v>4.2000000000000003E-2</v>
      </c>
      <c r="K76" s="80">
        <v>3.7600000000000001E-2</v>
      </c>
      <c r="L76" s="80">
        <v>4.9299999999999997E-2</v>
      </c>
    </row>
    <row r="77" spans="8:12" x14ac:dyDescent="0.2">
      <c r="H77" s="79">
        <v>42832</v>
      </c>
      <c r="I77" s="80">
        <v>3.39E-2</v>
      </c>
      <c r="J77" s="80">
        <v>4.2000000000000003E-2</v>
      </c>
      <c r="K77" s="80">
        <v>3.7699999999999997E-2</v>
      </c>
      <c r="L77" s="80">
        <v>4.9299999999999997E-2</v>
      </c>
    </row>
    <row r="78" spans="8:12" x14ac:dyDescent="0.2">
      <c r="H78" s="79">
        <v>42835</v>
      </c>
      <c r="I78" s="80">
        <v>3.3799999999999997E-2</v>
      </c>
      <c r="J78" s="80">
        <v>4.2000000000000003E-2</v>
      </c>
      <c r="K78" s="80">
        <v>3.7600000000000001E-2</v>
      </c>
      <c r="L78" s="80">
        <v>4.9200000000000001E-2</v>
      </c>
    </row>
    <row r="79" spans="8:12" x14ac:dyDescent="0.2">
      <c r="H79" s="79">
        <v>42836</v>
      </c>
      <c r="I79" s="80">
        <v>3.3799999999999997E-2</v>
      </c>
      <c r="J79" s="80">
        <v>4.19E-2</v>
      </c>
      <c r="K79" s="80">
        <v>3.7600000000000001E-2</v>
      </c>
      <c r="L79" s="80">
        <v>4.9099999999999998E-2</v>
      </c>
    </row>
    <row r="80" spans="8:12" x14ac:dyDescent="0.2">
      <c r="H80" s="79">
        <v>42837</v>
      </c>
      <c r="I80" s="80">
        <v>3.3700000000000001E-2</v>
      </c>
      <c r="J80" s="80">
        <v>4.1799999999999997E-2</v>
      </c>
      <c r="K80" s="80">
        <v>3.7499999999999999E-2</v>
      </c>
      <c r="L80" s="80">
        <v>4.9000000000000002E-2</v>
      </c>
    </row>
    <row r="81" spans="8:12" x14ac:dyDescent="0.2">
      <c r="H81" s="79">
        <v>42838</v>
      </c>
      <c r="I81" s="80">
        <v>3.3799999999999997E-2</v>
      </c>
      <c r="J81" s="80">
        <v>4.1799999999999997E-2</v>
      </c>
      <c r="K81" s="80">
        <v>3.7600000000000001E-2</v>
      </c>
      <c r="L81" s="80">
        <v>4.9000000000000002E-2</v>
      </c>
    </row>
    <row r="82" spans="8:12" x14ac:dyDescent="0.2">
      <c r="H82" s="79">
        <v>42839</v>
      </c>
      <c r="I82" s="80">
        <v>3.39E-2</v>
      </c>
      <c r="J82" s="80">
        <v>4.1799999999999997E-2</v>
      </c>
      <c r="K82" s="80">
        <v>3.78E-2</v>
      </c>
      <c r="L82" s="80">
        <v>4.9000000000000002E-2</v>
      </c>
    </row>
    <row r="83" spans="8:12" x14ac:dyDescent="0.2">
      <c r="H83" s="79">
        <v>42843</v>
      </c>
      <c r="I83" s="80">
        <v>3.4000000000000002E-2</v>
      </c>
      <c r="J83" s="80">
        <v>4.1799999999999997E-2</v>
      </c>
      <c r="K83" s="80">
        <v>3.7999999999999999E-2</v>
      </c>
      <c r="L83" s="80">
        <v>4.9000000000000002E-2</v>
      </c>
    </row>
    <row r="84" spans="8:12" x14ac:dyDescent="0.2">
      <c r="H84" s="79">
        <v>42844</v>
      </c>
      <c r="I84" s="80">
        <v>3.4099999999999998E-2</v>
      </c>
      <c r="J84" s="80">
        <v>4.19E-2</v>
      </c>
      <c r="K84" s="80">
        <v>3.8199999999999998E-2</v>
      </c>
      <c r="L84" s="80">
        <v>4.9099999999999998E-2</v>
      </c>
    </row>
    <row r="85" spans="8:12" x14ac:dyDescent="0.2">
      <c r="H85" s="79">
        <v>42845</v>
      </c>
      <c r="I85" s="80">
        <v>3.4200000000000001E-2</v>
      </c>
      <c r="J85" s="80">
        <v>4.19E-2</v>
      </c>
      <c r="K85" s="80">
        <v>3.8399999999999997E-2</v>
      </c>
      <c r="L85" s="80">
        <v>4.9099999999999998E-2</v>
      </c>
    </row>
    <row r="86" spans="8:12" x14ac:dyDescent="0.2">
      <c r="H86" s="79">
        <v>42846</v>
      </c>
      <c r="I86" s="80">
        <v>3.4299999999999997E-2</v>
      </c>
      <c r="J86" s="80">
        <v>4.19E-2</v>
      </c>
      <c r="K86" s="80">
        <v>3.85E-2</v>
      </c>
      <c r="L86" s="80">
        <v>4.9099999999999998E-2</v>
      </c>
    </row>
    <row r="87" spans="8:12" x14ac:dyDescent="0.2">
      <c r="H87" s="79">
        <v>42849</v>
      </c>
      <c r="I87" s="80">
        <v>3.4299999999999997E-2</v>
      </c>
      <c r="J87" s="80">
        <v>4.1799999999999997E-2</v>
      </c>
      <c r="K87" s="80">
        <v>3.85E-2</v>
      </c>
      <c r="L87" s="80">
        <v>4.9000000000000002E-2</v>
      </c>
    </row>
    <row r="88" spans="8:12" x14ac:dyDescent="0.2">
      <c r="H88" s="79">
        <v>42850</v>
      </c>
      <c r="I88" s="80">
        <v>3.4299999999999997E-2</v>
      </c>
      <c r="J88" s="80">
        <v>4.1700000000000001E-2</v>
      </c>
      <c r="K88" s="80">
        <v>3.8600000000000002E-2</v>
      </c>
      <c r="L88" s="80">
        <v>4.8899999999999999E-2</v>
      </c>
    </row>
    <row r="89" spans="8:12" x14ac:dyDescent="0.2">
      <c r="H89" s="79">
        <v>42851</v>
      </c>
      <c r="I89" s="80">
        <v>3.4299999999999997E-2</v>
      </c>
      <c r="J89" s="80">
        <v>4.1599999999999998E-2</v>
      </c>
      <c r="K89" s="80">
        <v>3.8800000000000001E-2</v>
      </c>
      <c r="L89" s="80">
        <v>4.8899999999999999E-2</v>
      </c>
    </row>
    <row r="90" spans="8:12" x14ac:dyDescent="0.2">
      <c r="H90" s="79">
        <v>42852</v>
      </c>
      <c r="I90" s="80">
        <v>3.4299999999999997E-2</v>
      </c>
      <c r="J90" s="80">
        <v>4.1500000000000002E-2</v>
      </c>
      <c r="K90" s="80">
        <v>3.8899999999999997E-2</v>
      </c>
      <c r="L90" s="80">
        <v>4.8800000000000003E-2</v>
      </c>
    </row>
    <row r="91" spans="8:12" x14ac:dyDescent="0.2">
      <c r="H91" s="79">
        <v>42853</v>
      </c>
      <c r="I91" s="80">
        <v>3.4099999999999998E-2</v>
      </c>
      <c r="J91" s="80">
        <v>4.1300000000000003E-2</v>
      </c>
      <c r="K91" s="80">
        <v>3.9100000000000003E-2</v>
      </c>
      <c r="L91" s="80">
        <v>4.8599999999999997E-2</v>
      </c>
    </row>
    <row r="92" spans="8:12" x14ac:dyDescent="0.2">
      <c r="H92" s="79">
        <v>42858</v>
      </c>
      <c r="I92" s="80">
        <v>3.4099999999999998E-2</v>
      </c>
      <c r="J92" s="80">
        <v>4.1200000000000001E-2</v>
      </c>
      <c r="K92" s="80">
        <v>3.9199999999999999E-2</v>
      </c>
      <c r="L92" s="80">
        <v>4.8500000000000001E-2</v>
      </c>
    </row>
    <row r="93" spans="8:12" x14ac:dyDescent="0.2">
      <c r="H93" s="79">
        <v>42859</v>
      </c>
      <c r="I93" s="80">
        <v>3.4000000000000002E-2</v>
      </c>
      <c r="J93" s="80">
        <v>4.1099999999999998E-2</v>
      </c>
      <c r="K93" s="80">
        <v>3.9300000000000002E-2</v>
      </c>
      <c r="L93" s="80">
        <v>4.8399999999999999E-2</v>
      </c>
    </row>
    <row r="94" spans="8:12" x14ac:dyDescent="0.2">
      <c r="H94" s="79">
        <v>42860</v>
      </c>
      <c r="I94" s="80">
        <v>3.4000000000000002E-2</v>
      </c>
      <c r="J94" s="80">
        <v>4.0899999999999999E-2</v>
      </c>
      <c r="K94" s="80">
        <v>3.9399999999999998E-2</v>
      </c>
      <c r="L94" s="80">
        <v>4.82E-2</v>
      </c>
    </row>
    <row r="95" spans="8:12" x14ac:dyDescent="0.2">
      <c r="H95" s="79">
        <v>42865</v>
      </c>
      <c r="I95" s="80">
        <v>3.3799999999999997E-2</v>
      </c>
      <c r="J95" s="80">
        <v>4.07E-2</v>
      </c>
      <c r="K95" s="80">
        <v>3.9399999999999998E-2</v>
      </c>
      <c r="L95" s="80">
        <v>4.8000000000000001E-2</v>
      </c>
    </row>
    <row r="96" spans="8:12" x14ac:dyDescent="0.2">
      <c r="H96" s="79">
        <v>42866</v>
      </c>
      <c r="I96" s="80">
        <v>3.3599999999999998E-2</v>
      </c>
      <c r="J96" s="80">
        <v>4.0399999999999998E-2</v>
      </c>
      <c r="K96" s="80">
        <v>3.9399999999999998E-2</v>
      </c>
      <c r="L96" s="80">
        <v>4.7699999999999999E-2</v>
      </c>
    </row>
    <row r="97" spans="8:12" x14ac:dyDescent="0.2">
      <c r="H97" s="79">
        <v>42867</v>
      </c>
      <c r="I97" s="80">
        <v>3.3599999999999998E-2</v>
      </c>
      <c r="J97" s="80">
        <v>4.0300000000000002E-2</v>
      </c>
      <c r="K97" s="80">
        <v>3.95E-2</v>
      </c>
      <c r="L97" s="80">
        <v>4.7600000000000003E-2</v>
      </c>
    </row>
    <row r="98" spans="8:12" x14ac:dyDescent="0.2">
      <c r="H98" s="79">
        <v>42868</v>
      </c>
      <c r="I98" s="80">
        <v>3.3399999999999999E-2</v>
      </c>
      <c r="J98" s="80">
        <v>0.04</v>
      </c>
      <c r="K98" s="80">
        <v>3.9399999999999998E-2</v>
      </c>
      <c r="L98" s="80">
        <v>4.7300000000000002E-2</v>
      </c>
    </row>
    <row r="99" spans="8:12" x14ac:dyDescent="0.2">
      <c r="H99" s="79">
        <v>42870</v>
      </c>
      <c r="I99" s="80">
        <v>3.32E-2</v>
      </c>
      <c r="J99" s="80">
        <v>3.9800000000000002E-2</v>
      </c>
      <c r="K99" s="80">
        <v>3.9300000000000002E-2</v>
      </c>
      <c r="L99" s="80">
        <v>4.7100000000000003E-2</v>
      </c>
    </row>
    <row r="100" spans="8:12" x14ac:dyDescent="0.2">
      <c r="H100" s="79">
        <v>42871</v>
      </c>
      <c r="I100" s="80">
        <v>3.3099999999999997E-2</v>
      </c>
      <c r="J100" s="80">
        <v>3.95E-2</v>
      </c>
      <c r="K100" s="80">
        <v>3.9199999999999999E-2</v>
      </c>
      <c r="L100" s="80">
        <v>4.6800000000000001E-2</v>
      </c>
    </row>
    <row r="101" spans="8:12" x14ac:dyDescent="0.2">
      <c r="H101" s="79">
        <v>42872</v>
      </c>
      <c r="I101" s="80">
        <v>3.3000000000000002E-2</v>
      </c>
      <c r="J101" s="80">
        <v>3.9399999999999998E-2</v>
      </c>
      <c r="K101" s="80">
        <v>3.9100000000000003E-2</v>
      </c>
      <c r="L101" s="80">
        <v>4.6699999999999998E-2</v>
      </c>
    </row>
    <row r="102" spans="8:12" x14ac:dyDescent="0.2">
      <c r="H102" s="79">
        <v>42873</v>
      </c>
      <c r="I102" s="80">
        <v>3.2800000000000003E-2</v>
      </c>
      <c r="J102" s="80">
        <v>3.9100000000000003E-2</v>
      </c>
      <c r="K102" s="80">
        <v>3.9100000000000003E-2</v>
      </c>
      <c r="L102" s="80">
        <v>4.65E-2</v>
      </c>
    </row>
    <row r="103" spans="8:12" x14ac:dyDescent="0.2">
      <c r="H103" s="79">
        <v>42874</v>
      </c>
      <c r="I103" s="80">
        <v>3.2399999999999998E-2</v>
      </c>
      <c r="J103" s="80">
        <v>3.8800000000000001E-2</v>
      </c>
      <c r="K103" s="80">
        <v>3.8899999999999997E-2</v>
      </c>
      <c r="L103" s="80">
        <v>4.6100000000000002E-2</v>
      </c>
    </row>
    <row r="104" spans="8:12" x14ac:dyDescent="0.2">
      <c r="H104" s="79">
        <v>42877</v>
      </c>
      <c r="I104" s="80">
        <v>3.2300000000000002E-2</v>
      </c>
      <c r="J104" s="80">
        <v>3.8800000000000001E-2</v>
      </c>
      <c r="K104" s="80">
        <v>3.8699999999999998E-2</v>
      </c>
      <c r="L104" s="80">
        <v>4.6100000000000002E-2</v>
      </c>
    </row>
    <row r="105" spans="8:12" x14ac:dyDescent="0.2">
      <c r="H105" s="79">
        <v>42878</v>
      </c>
      <c r="I105" s="80">
        <v>3.2099999999999997E-2</v>
      </c>
      <c r="J105" s="80">
        <v>3.85E-2</v>
      </c>
      <c r="K105" s="80">
        <v>3.8600000000000002E-2</v>
      </c>
      <c r="L105" s="80">
        <v>4.5900000000000003E-2</v>
      </c>
    </row>
    <row r="106" spans="8:12" x14ac:dyDescent="0.2">
      <c r="H106" s="79">
        <v>42879</v>
      </c>
      <c r="I106" s="80">
        <v>3.1800000000000002E-2</v>
      </c>
      <c r="J106" s="80">
        <v>3.8300000000000001E-2</v>
      </c>
      <c r="K106" s="80">
        <v>3.85E-2</v>
      </c>
      <c r="L106" s="80">
        <v>4.5600000000000002E-2</v>
      </c>
    </row>
    <row r="107" spans="8:12" x14ac:dyDescent="0.2">
      <c r="H107" s="79">
        <v>42880</v>
      </c>
      <c r="I107" s="80">
        <v>3.1699999999999999E-2</v>
      </c>
      <c r="J107" s="80">
        <v>3.8100000000000002E-2</v>
      </c>
      <c r="K107" s="80">
        <v>3.8600000000000002E-2</v>
      </c>
      <c r="L107" s="80">
        <v>4.5499999999999999E-2</v>
      </c>
    </row>
    <row r="108" spans="8:12" x14ac:dyDescent="0.2">
      <c r="H108" s="79">
        <v>42881</v>
      </c>
      <c r="I108" s="80">
        <v>3.1399999999999997E-2</v>
      </c>
      <c r="J108" s="80">
        <v>3.7900000000000003E-2</v>
      </c>
      <c r="K108" s="80">
        <v>3.8600000000000002E-2</v>
      </c>
      <c r="L108" s="80">
        <v>4.5199999999999997E-2</v>
      </c>
    </row>
    <row r="109" spans="8:12" x14ac:dyDescent="0.2">
      <c r="H109" s="79">
        <v>42884</v>
      </c>
      <c r="I109" s="80">
        <v>3.1300000000000001E-2</v>
      </c>
      <c r="J109" s="80">
        <v>3.78E-2</v>
      </c>
      <c r="K109" s="80">
        <v>3.85E-2</v>
      </c>
      <c r="L109" s="80">
        <v>4.5100000000000001E-2</v>
      </c>
    </row>
    <row r="110" spans="8:12" x14ac:dyDescent="0.2">
      <c r="H110" s="79">
        <v>42885</v>
      </c>
      <c r="I110" s="80">
        <v>3.1099999999999999E-2</v>
      </c>
      <c r="J110" s="80">
        <v>3.7600000000000001E-2</v>
      </c>
      <c r="K110" s="80">
        <v>3.85E-2</v>
      </c>
      <c r="L110" s="80">
        <v>4.4900000000000002E-2</v>
      </c>
    </row>
    <row r="111" spans="8:12" x14ac:dyDescent="0.2">
      <c r="H111" s="79">
        <v>42886</v>
      </c>
      <c r="I111" s="80">
        <v>3.1E-2</v>
      </c>
      <c r="J111" s="80">
        <v>3.7400000000000003E-2</v>
      </c>
      <c r="K111" s="80">
        <v>3.8399999999999997E-2</v>
      </c>
      <c r="L111" s="80">
        <v>4.4699999999999997E-2</v>
      </c>
    </row>
    <row r="112" spans="8:12" x14ac:dyDescent="0.2">
      <c r="H112" s="79">
        <v>42887</v>
      </c>
      <c r="I112" s="80">
        <v>3.09E-2</v>
      </c>
      <c r="J112" s="80">
        <v>3.73E-2</v>
      </c>
      <c r="K112" s="80">
        <v>3.8399999999999997E-2</v>
      </c>
      <c r="L112" s="80">
        <v>4.4600000000000001E-2</v>
      </c>
    </row>
    <row r="113" spans="8:12" x14ac:dyDescent="0.2">
      <c r="H113" s="79">
        <v>42888</v>
      </c>
      <c r="I113" s="80">
        <v>3.0700000000000002E-2</v>
      </c>
      <c r="J113" s="80">
        <v>3.7199999999999997E-2</v>
      </c>
      <c r="K113" s="80">
        <v>3.8399999999999997E-2</v>
      </c>
      <c r="L113" s="80">
        <v>4.4400000000000002E-2</v>
      </c>
    </row>
    <row r="114" spans="8:12" x14ac:dyDescent="0.2">
      <c r="H114" s="79">
        <v>42892</v>
      </c>
      <c r="I114" s="80">
        <v>3.0700000000000002E-2</v>
      </c>
      <c r="J114" s="80">
        <v>3.7100000000000001E-2</v>
      </c>
      <c r="K114" s="80">
        <v>3.8300000000000001E-2</v>
      </c>
      <c r="L114" s="80">
        <v>4.4299999999999999E-2</v>
      </c>
    </row>
    <row r="115" spans="8:12" x14ac:dyDescent="0.2">
      <c r="H115" s="79">
        <v>42893</v>
      </c>
      <c r="I115" s="80">
        <v>3.0599999999999999E-2</v>
      </c>
      <c r="J115" s="80">
        <v>3.6999999999999998E-2</v>
      </c>
      <c r="K115" s="80">
        <v>3.8300000000000001E-2</v>
      </c>
      <c r="L115" s="80">
        <v>4.4200000000000003E-2</v>
      </c>
    </row>
    <row r="116" spans="8:12" x14ac:dyDescent="0.2">
      <c r="H116" s="79">
        <v>42894</v>
      </c>
      <c r="I116" s="80">
        <v>3.0599999999999999E-2</v>
      </c>
      <c r="J116" s="80">
        <v>3.6999999999999998E-2</v>
      </c>
      <c r="K116" s="80">
        <v>3.85E-2</v>
      </c>
      <c r="L116" s="80">
        <v>4.4200000000000003E-2</v>
      </c>
    </row>
    <row r="117" spans="8:12" x14ac:dyDescent="0.2">
      <c r="H117" s="79">
        <v>42895</v>
      </c>
      <c r="I117" s="80">
        <v>3.0599999999999999E-2</v>
      </c>
      <c r="J117" s="80">
        <v>3.7100000000000001E-2</v>
      </c>
      <c r="K117" s="80">
        <v>3.8699999999999998E-2</v>
      </c>
      <c r="L117" s="80">
        <v>4.4299999999999999E-2</v>
      </c>
    </row>
    <row r="118" spans="8:12" x14ac:dyDescent="0.2">
      <c r="H118" s="79">
        <v>42898</v>
      </c>
      <c r="I118" s="80">
        <v>3.0499999999999999E-2</v>
      </c>
      <c r="J118" s="80">
        <v>3.6900000000000002E-2</v>
      </c>
      <c r="K118" s="80">
        <v>3.8699999999999998E-2</v>
      </c>
      <c r="L118" s="80">
        <v>4.41E-2</v>
      </c>
    </row>
    <row r="119" spans="8:12" x14ac:dyDescent="0.2">
      <c r="H119" s="79">
        <v>42899</v>
      </c>
      <c r="I119" s="80">
        <v>3.04E-2</v>
      </c>
      <c r="J119" s="80">
        <v>3.6900000000000002E-2</v>
      </c>
      <c r="K119" s="80">
        <v>3.8899999999999997E-2</v>
      </c>
      <c r="L119" s="80">
        <v>4.41E-2</v>
      </c>
    </row>
    <row r="120" spans="8:12" x14ac:dyDescent="0.2">
      <c r="H120" s="79">
        <v>42900</v>
      </c>
      <c r="I120" s="80">
        <v>3.0499999999999999E-2</v>
      </c>
      <c r="J120" s="80">
        <v>3.6999999999999998E-2</v>
      </c>
      <c r="K120" s="80">
        <v>3.9100000000000003E-2</v>
      </c>
      <c r="L120" s="80">
        <v>4.4200000000000003E-2</v>
      </c>
    </row>
    <row r="121" spans="8:12" x14ac:dyDescent="0.2">
      <c r="H121" s="79">
        <v>42901</v>
      </c>
      <c r="I121" s="80">
        <v>3.0499999999999999E-2</v>
      </c>
      <c r="J121" s="80">
        <v>3.6999999999999998E-2</v>
      </c>
      <c r="K121" s="80">
        <v>3.9199999999999999E-2</v>
      </c>
      <c r="L121" s="80">
        <v>4.4200000000000003E-2</v>
      </c>
    </row>
    <row r="122" spans="8:12" x14ac:dyDescent="0.2">
      <c r="H122" s="79">
        <v>42902</v>
      </c>
      <c r="I122" s="80">
        <v>3.0499999999999999E-2</v>
      </c>
      <c r="J122" s="80">
        <v>3.6999999999999998E-2</v>
      </c>
      <c r="K122" s="80">
        <v>3.9600000000000003E-2</v>
      </c>
      <c r="L122" s="80">
        <v>4.4200000000000003E-2</v>
      </c>
    </row>
    <row r="123" spans="8:12" x14ac:dyDescent="0.2">
      <c r="H123" s="79">
        <v>42905</v>
      </c>
      <c r="I123" s="80">
        <v>3.0499999999999999E-2</v>
      </c>
      <c r="J123" s="80">
        <v>3.6900000000000002E-2</v>
      </c>
      <c r="K123" s="80">
        <v>3.95E-2</v>
      </c>
      <c r="L123" s="80">
        <v>4.41E-2</v>
      </c>
    </row>
    <row r="124" spans="8:12" x14ac:dyDescent="0.2">
      <c r="H124" s="79">
        <v>42906</v>
      </c>
      <c r="I124" s="80">
        <v>3.0499999999999999E-2</v>
      </c>
      <c r="J124" s="80">
        <v>3.6900000000000002E-2</v>
      </c>
      <c r="K124" s="80">
        <v>3.95E-2</v>
      </c>
      <c r="L124" s="80">
        <v>4.41E-2</v>
      </c>
    </row>
    <row r="125" spans="8:12" x14ac:dyDescent="0.2">
      <c r="H125" s="79">
        <v>42907</v>
      </c>
      <c r="I125" s="80">
        <v>3.0300000000000001E-2</v>
      </c>
      <c r="J125" s="80">
        <v>3.6700000000000003E-2</v>
      </c>
      <c r="K125" s="80">
        <v>3.9800000000000002E-2</v>
      </c>
      <c r="L125" s="80">
        <v>4.3799999999999999E-2</v>
      </c>
    </row>
    <row r="126" spans="8:12" x14ac:dyDescent="0.2">
      <c r="H126" s="79">
        <v>42908</v>
      </c>
      <c r="I126" s="80">
        <v>3.0300000000000001E-2</v>
      </c>
      <c r="J126" s="80">
        <v>3.6600000000000001E-2</v>
      </c>
      <c r="K126" s="80">
        <v>4.0099999999999997E-2</v>
      </c>
      <c r="L126" s="80">
        <v>4.3700000000000003E-2</v>
      </c>
    </row>
    <row r="127" spans="8:12" x14ac:dyDescent="0.2">
      <c r="H127" s="79">
        <v>42909</v>
      </c>
      <c r="I127" s="80">
        <v>3.0300000000000001E-2</v>
      </c>
      <c r="J127" s="80">
        <v>3.6600000000000001E-2</v>
      </c>
      <c r="K127" s="80">
        <v>4.0300000000000002E-2</v>
      </c>
      <c r="L127" s="80">
        <v>4.3700000000000003E-2</v>
      </c>
    </row>
    <row r="128" spans="8:12" x14ac:dyDescent="0.2">
      <c r="H128" s="79">
        <v>42912</v>
      </c>
      <c r="I128" s="80">
        <v>3.0300000000000001E-2</v>
      </c>
      <c r="J128" s="80">
        <v>3.6600000000000001E-2</v>
      </c>
      <c r="K128" s="80">
        <v>4.02E-2</v>
      </c>
      <c r="L128" s="80">
        <v>4.36E-2</v>
      </c>
    </row>
    <row r="129" spans="8:12" x14ac:dyDescent="0.2">
      <c r="H129" s="79">
        <v>42913</v>
      </c>
      <c r="I129" s="80">
        <v>3.0300000000000001E-2</v>
      </c>
      <c r="J129" s="80">
        <v>3.6499999999999998E-2</v>
      </c>
      <c r="K129" s="80">
        <v>3.9899999999999998E-2</v>
      </c>
      <c r="L129" s="80">
        <v>4.3499999999999997E-2</v>
      </c>
    </row>
    <row r="130" spans="8:12" x14ac:dyDescent="0.2">
      <c r="H130" s="79">
        <v>42915</v>
      </c>
      <c r="I130" s="80">
        <v>3.0300000000000001E-2</v>
      </c>
      <c r="J130" s="80">
        <v>3.6600000000000001E-2</v>
      </c>
      <c r="K130" s="80">
        <v>0.04</v>
      </c>
      <c r="L130" s="80">
        <v>4.36E-2</v>
      </c>
    </row>
    <row r="131" spans="8:12" x14ac:dyDescent="0.2">
      <c r="H131" s="79">
        <v>42916</v>
      </c>
      <c r="I131" s="80">
        <v>3.0300000000000001E-2</v>
      </c>
      <c r="J131" s="80">
        <v>3.6600000000000001E-2</v>
      </c>
      <c r="K131" s="80">
        <v>3.9800000000000002E-2</v>
      </c>
      <c r="L131" s="80">
        <v>4.3499999999999997E-2</v>
      </c>
    </row>
    <row r="132" spans="8:12" x14ac:dyDescent="0.2">
      <c r="H132" s="79">
        <v>42919</v>
      </c>
      <c r="I132" s="80">
        <v>3.0200000000000001E-2</v>
      </c>
      <c r="J132" s="80">
        <v>3.6499999999999998E-2</v>
      </c>
      <c r="K132" s="80">
        <v>3.95E-2</v>
      </c>
      <c r="L132" s="80">
        <v>4.3400000000000001E-2</v>
      </c>
    </row>
    <row r="133" spans="8:12" x14ac:dyDescent="0.2">
      <c r="H133" s="79">
        <v>42920</v>
      </c>
      <c r="I133" s="80">
        <v>3.0200000000000001E-2</v>
      </c>
      <c r="J133" s="80">
        <v>3.6499999999999998E-2</v>
      </c>
      <c r="K133" s="80">
        <v>3.9399999999999998E-2</v>
      </c>
      <c r="L133" s="80">
        <v>4.3400000000000001E-2</v>
      </c>
    </row>
    <row r="134" spans="8:12" x14ac:dyDescent="0.2">
      <c r="H134" s="79">
        <v>42921</v>
      </c>
      <c r="I134" s="80">
        <v>3.0099999999999998E-2</v>
      </c>
      <c r="J134" s="80">
        <v>3.6400000000000002E-2</v>
      </c>
      <c r="K134" s="80">
        <v>3.9199999999999999E-2</v>
      </c>
      <c r="L134" s="80">
        <v>4.3200000000000002E-2</v>
      </c>
    </row>
    <row r="135" spans="8:12" x14ac:dyDescent="0.2">
      <c r="H135" s="79">
        <v>42922</v>
      </c>
      <c r="I135" s="80">
        <v>0.03</v>
      </c>
      <c r="J135" s="80">
        <v>3.6299999999999999E-2</v>
      </c>
      <c r="K135" s="80">
        <v>3.9E-2</v>
      </c>
      <c r="L135" s="80">
        <v>4.3099999999999999E-2</v>
      </c>
    </row>
    <row r="136" spans="8:12" x14ac:dyDescent="0.2">
      <c r="H136" s="79">
        <v>42923</v>
      </c>
      <c r="I136" s="80">
        <v>2.98E-2</v>
      </c>
      <c r="J136" s="80">
        <v>3.61E-2</v>
      </c>
      <c r="K136" s="80">
        <v>3.8800000000000001E-2</v>
      </c>
      <c r="L136" s="80">
        <v>4.2900000000000001E-2</v>
      </c>
    </row>
    <row r="137" spans="8:12" x14ac:dyDescent="0.2">
      <c r="H137" s="79">
        <v>42926</v>
      </c>
      <c r="I137" s="80">
        <v>2.98E-2</v>
      </c>
      <c r="J137" s="80">
        <v>3.61E-2</v>
      </c>
      <c r="K137" s="80">
        <v>3.8699999999999998E-2</v>
      </c>
      <c r="L137" s="80">
        <v>4.2799999999999998E-2</v>
      </c>
    </row>
    <row r="138" spans="8:12" x14ac:dyDescent="0.2">
      <c r="H138" s="79">
        <v>42927</v>
      </c>
      <c r="I138" s="80">
        <v>2.9700000000000001E-2</v>
      </c>
      <c r="J138" s="80">
        <v>3.5900000000000001E-2</v>
      </c>
      <c r="K138" s="80">
        <v>3.8300000000000001E-2</v>
      </c>
      <c r="L138" s="80">
        <v>4.2500000000000003E-2</v>
      </c>
    </row>
    <row r="139" spans="8:12" x14ac:dyDescent="0.2">
      <c r="H139" s="79">
        <v>42928</v>
      </c>
      <c r="I139" s="80">
        <v>2.9600000000000001E-2</v>
      </c>
      <c r="J139" s="80">
        <v>3.5799999999999998E-2</v>
      </c>
      <c r="K139" s="80">
        <v>3.8199999999999998E-2</v>
      </c>
      <c r="L139" s="80">
        <v>4.2500000000000003E-2</v>
      </c>
    </row>
    <row r="140" spans="8:12" x14ac:dyDescent="0.2">
      <c r="H140" s="79">
        <v>42929</v>
      </c>
      <c r="I140" s="80">
        <v>2.9499999999999998E-2</v>
      </c>
      <c r="J140" s="80">
        <v>3.5700000000000003E-2</v>
      </c>
      <c r="K140" s="80">
        <v>3.8100000000000002E-2</v>
      </c>
      <c r="L140" s="80">
        <v>4.2299999999999997E-2</v>
      </c>
    </row>
    <row r="141" spans="8:12" x14ac:dyDescent="0.2">
      <c r="H141" s="79">
        <v>42930</v>
      </c>
      <c r="I141" s="80">
        <v>2.93E-2</v>
      </c>
      <c r="J141" s="80">
        <v>3.5400000000000001E-2</v>
      </c>
      <c r="K141" s="80">
        <v>3.78E-2</v>
      </c>
      <c r="L141" s="80">
        <v>4.2000000000000003E-2</v>
      </c>
    </row>
    <row r="142" spans="8:12" x14ac:dyDescent="0.2">
      <c r="H142" s="79">
        <v>42933</v>
      </c>
      <c r="I142" s="80">
        <v>2.93E-2</v>
      </c>
      <c r="J142" s="80">
        <v>3.5400000000000001E-2</v>
      </c>
      <c r="K142" s="80">
        <v>3.7600000000000001E-2</v>
      </c>
      <c r="L142" s="80">
        <v>4.19E-2</v>
      </c>
    </row>
    <row r="143" spans="8:12" x14ac:dyDescent="0.2">
      <c r="H143" s="79">
        <v>42934</v>
      </c>
      <c r="I143" s="80">
        <v>2.9100000000000001E-2</v>
      </c>
      <c r="J143" s="80">
        <v>3.5200000000000002E-2</v>
      </c>
      <c r="K143" s="80">
        <v>3.7400000000000003E-2</v>
      </c>
      <c r="L143" s="80">
        <v>4.1700000000000001E-2</v>
      </c>
    </row>
    <row r="144" spans="8:12" x14ac:dyDescent="0.2">
      <c r="H144" s="79">
        <v>42935</v>
      </c>
      <c r="I144" s="80">
        <v>2.9100000000000001E-2</v>
      </c>
      <c r="J144" s="80">
        <v>3.5200000000000002E-2</v>
      </c>
      <c r="K144" s="80">
        <v>3.73E-2</v>
      </c>
      <c r="L144" s="80">
        <v>4.1700000000000001E-2</v>
      </c>
    </row>
    <row r="145" spans="8:12" x14ac:dyDescent="0.2">
      <c r="H145" s="79">
        <v>42936</v>
      </c>
      <c r="I145" s="80">
        <v>2.9000000000000001E-2</v>
      </c>
      <c r="J145" s="80">
        <v>3.5000000000000003E-2</v>
      </c>
      <c r="K145" s="80">
        <v>3.7100000000000001E-2</v>
      </c>
      <c r="L145" s="80">
        <v>4.1500000000000002E-2</v>
      </c>
    </row>
    <row r="146" spans="8:12" x14ac:dyDescent="0.2">
      <c r="H146" s="79">
        <v>42937</v>
      </c>
      <c r="I146" s="80">
        <v>2.8799999999999999E-2</v>
      </c>
      <c r="J146" s="80">
        <v>3.4799999999999998E-2</v>
      </c>
      <c r="K146" s="80">
        <v>3.6700000000000003E-2</v>
      </c>
      <c r="L146" s="80">
        <v>4.1300000000000003E-2</v>
      </c>
    </row>
    <row r="147" spans="8:12" x14ac:dyDescent="0.2">
      <c r="H147" s="79">
        <v>42940</v>
      </c>
      <c r="I147" s="80">
        <v>2.86E-2</v>
      </c>
      <c r="J147" s="80">
        <v>3.4599999999999999E-2</v>
      </c>
      <c r="K147" s="80">
        <v>3.6200000000000003E-2</v>
      </c>
      <c r="L147" s="80">
        <v>4.1099999999999998E-2</v>
      </c>
    </row>
    <row r="148" spans="8:12" x14ac:dyDescent="0.2">
      <c r="H148" s="79">
        <v>42941</v>
      </c>
      <c r="I148" s="80">
        <v>2.8400000000000002E-2</v>
      </c>
      <c r="J148" s="80">
        <v>3.44E-2</v>
      </c>
      <c r="K148" s="80">
        <v>3.5900000000000001E-2</v>
      </c>
      <c r="L148" s="80">
        <v>4.0899999999999999E-2</v>
      </c>
    </row>
    <row r="149" spans="8:12" x14ac:dyDescent="0.2">
      <c r="H149" s="79">
        <v>42942</v>
      </c>
      <c r="I149" s="80">
        <v>2.81E-2</v>
      </c>
      <c r="J149" s="80">
        <v>3.4200000000000001E-2</v>
      </c>
      <c r="K149" s="80">
        <v>3.56E-2</v>
      </c>
      <c r="L149" s="80">
        <v>4.0599999999999997E-2</v>
      </c>
    </row>
    <row r="150" spans="8:12" x14ac:dyDescent="0.2">
      <c r="H150" s="79">
        <v>42943</v>
      </c>
      <c r="I150" s="80">
        <v>2.8000000000000001E-2</v>
      </c>
      <c r="J150" s="80">
        <v>3.4000000000000002E-2</v>
      </c>
      <c r="K150" s="80">
        <v>3.56E-2</v>
      </c>
      <c r="L150" s="80">
        <v>4.0399999999999998E-2</v>
      </c>
    </row>
    <row r="151" spans="8:12" x14ac:dyDescent="0.2">
      <c r="H151" s="79">
        <v>42944</v>
      </c>
      <c r="I151" s="80">
        <v>2.7799999999999998E-2</v>
      </c>
      <c r="J151" s="80">
        <v>3.3700000000000001E-2</v>
      </c>
      <c r="K151" s="80">
        <v>3.56E-2</v>
      </c>
      <c r="L151" s="80">
        <v>4.02E-2</v>
      </c>
    </row>
    <row r="152" spans="8:12" x14ac:dyDescent="0.2">
      <c r="H152" s="79">
        <v>42947</v>
      </c>
      <c r="I152" s="80">
        <v>2.76E-2</v>
      </c>
      <c r="J152" s="80">
        <v>3.3500000000000002E-2</v>
      </c>
      <c r="K152" s="80">
        <v>3.56E-2</v>
      </c>
      <c r="L152" s="80">
        <v>3.9899999999999998E-2</v>
      </c>
    </row>
    <row r="153" spans="8:12" x14ac:dyDescent="0.2">
      <c r="H153" s="79">
        <v>42948</v>
      </c>
      <c r="I153" s="80">
        <v>2.75E-2</v>
      </c>
      <c r="J153" s="80">
        <v>3.3399999999999999E-2</v>
      </c>
      <c r="K153" s="80">
        <v>3.56E-2</v>
      </c>
      <c r="L153" s="80">
        <v>3.9800000000000002E-2</v>
      </c>
    </row>
    <row r="154" spans="8:12" x14ac:dyDescent="0.2">
      <c r="H154" s="79">
        <v>42949</v>
      </c>
      <c r="I154" s="80">
        <v>2.7400000000000001E-2</v>
      </c>
      <c r="J154" s="80">
        <v>3.32E-2</v>
      </c>
      <c r="K154" s="80">
        <v>3.56E-2</v>
      </c>
      <c r="L154" s="80">
        <v>3.9600000000000003E-2</v>
      </c>
    </row>
    <row r="155" spans="8:12" x14ac:dyDescent="0.2">
      <c r="H155" s="79">
        <v>42950</v>
      </c>
      <c r="I155" s="80">
        <v>2.7400000000000001E-2</v>
      </c>
      <c r="J155" s="80">
        <v>3.32E-2</v>
      </c>
      <c r="K155" s="80">
        <v>3.5700000000000003E-2</v>
      </c>
      <c r="L155" s="80">
        <v>3.9600000000000003E-2</v>
      </c>
    </row>
    <row r="156" spans="8:12" x14ac:dyDescent="0.2">
      <c r="H156" s="79">
        <v>42951</v>
      </c>
      <c r="I156" s="80">
        <v>2.7300000000000001E-2</v>
      </c>
      <c r="J156" s="80">
        <v>3.32E-2</v>
      </c>
      <c r="K156" s="80">
        <v>3.5700000000000003E-2</v>
      </c>
      <c r="L156" s="80">
        <v>3.9600000000000003E-2</v>
      </c>
    </row>
    <row r="157" spans="8:12" x14ac:dyDescent="0.2">
      <c r="H157" s="79">
        <v>42954</v>
      </c>
      <c r="I157" s="80">
        <v>2.7300000000000001E-2</v>
      </c>
      <c r="J157" s="80">
        <v>3.3099999999999997E-2</v>
      </c>
      <c r="K157" s="80">
        <v>3.56E-2</v>
      </c>
      <c r="L157" s="80">
        <v>3.95E-2</v>
      </c>
    </row>
    <row r="158" spans="8:12" x14ac:dyDescent="0.2">
      <c r="H158" s="79">
        <v>42955</v>
      </c>
      <c r="I158" s="80">
        <v>2.7099999999999999E-2</v>
      </c>
      <c r="J158" s="80">
        <v>3.2899999999999999E-2</v>
      </c>
      <c r="K158" s="80">
        <v>3.5499999999999997E-2</v>
      </c>
      <c r="L158" s="80">
        <v>3.9300000000000002E-2</v>
      </c>
    </row>
    <row r="159" spans="8:12" x14ac:dyDescent="0.2">
      <c r="H159" s="79">
        <v>42956</v>
      </c>
      <c r="I159" s="80">
        <v>2.7E-2</v>
      </c>
      <c r="J159" s="80">
        <v>3.2800000000000003E-2</v>
      </c>
      <c r="K159" s="80">
        <v>3.5299999999999998E-2</v>
      </c>
      <c r="L159" s="80">
        <v>3.9199999999999999E-2</v>
      </c>
    </row>
    <row r="160" spans="8:12" x14ac:dyDescent="0.2">
      <c r="H160" s="79">
        <v>42957</v>
      </c>
      <c r="I160" s="80">
        <v>2.6800000000000001E-2</v>
      </c>
      <c r="J160" s="80">
        <v>3.2599999999999997E-2</v>
      </c>
      <c r="K160" s="80">
        <v>3.5099999999999999E-2</v>
      </c>
      <c r="L160" s="80">
        <v>3.9E-2</v>
      </c>
    </row>
    <row r="161" spans="8:12" x14ac:dyDescent="0.2">
      <c r="H161" s="79">
        <v>42958</v>
      </c>
      <c r="I161" s="80">
        <v>2.6599999999999999E-2</v>
      </c>
      <c r="J161" s="80">
        <v>3.2500000000000001E-2</v>
      </c>
      <c r="K161" s="80">
        <v>3.5000000000000003E-2</v>
      </c>
      <c r="L161" s="80">
        <v>3.8800000000000001E-2</v>
      </c>
    </row>
    <row r="162" spans="8:12" x14ac:dyDescent="0.2">
      <c r="H162" s="79">
        <v>42961</v>
      </c>
      <c r="I162" s="80">
        <v>2.6499999999999999E-2</v>
      </c>
      <c r="J162" s="80">
        <v>3.2399999999999998E-2</v>
      </c>
      <c r="K162" s="80">
        <v>3.49E-2</v>
      </c>
      <c r="L162" s="80">
        <v>3.8699999999999998E-2</v>
      </c>
    </row>
    <row r="163" spans="8:12" x14ac:dyDescent="0.2">
      <c r="H163" s="79">
        <v>42962</v>
      </c>
      <c r="I163" s="80">
        <v>2.64E-2</v>
      </c>
      <c r="J163" s="80">
        <v>3.2199999999999999E-2</v>
      </c>
      <c r="K163" s="80">
        <v>3.4799999999999998E-2</v>
      </c>
      <c r="L163" s="80">
        <v>3.8600000000000002E-2</v>
      </c>
    </row>
    <row r="164" spans="8:12" x14ac:dyDescent="0.2">
      <c r="H164" s="79">
        <v>42963</v>
      </c>
      <c r="I164" s="80">
        <v>2.6200000000000001E-2</v>
      </c>
      <c r="J164" s="80">
        <v>3.2099999999999997E-2</v>
      </c>
      <c r="K164" s="80">
        <v>3.4599999999999999E-2</v>
      </c>
      <c r="L164" s="80">
        <v>3.8399999999999997E-2</v>
      </c>
    </row>
    <row r="165" spans="8:12" x14ac:dyDescent="0.2">
      <c r="H165" s="79">
        <v>42964</v>
      </c>
      <c r="I165" s="80">
        <v>2.6100000000000002E-2</v>
      </c>
      <c r="J165" s="80">
        <v>3.2000000000000001E-2</v>
      </c>
      <c r="K165" s="80">
        <v>3.44E-2</v>
      </c>
      <c r="L165" s="80">
        <v>3.8300000000000001E-2</v>
      </c>
    </row>
    <row r="166" spans="8:12" x14ac:dyDescent="0.2">
      <c r="H166" s="79">
        <v>42965</v>
      </c>
      <c r="I166" s="80">
        <v>2.5999999999999999E-2</v>
      </c>
      <c r="J166" s="80">
        <v>3.1899999999999998E-2</v>
      </c>
      <c r="K166" s="80">
        <v>3.44E-2</v>
      </c>
      <c r="L166" s="80">
        <v>3.8199999999999998E-2</v>
      </c>
    </row>
    <row r="167" spans="8:12" x14ac:dyDescent="0.2">
      <c r="H167" s="79">
        <v>42966</v>
      </c>
      <c r="I167" s="80">
        <v>2.5999999999999999E-2</v>
      </c>
      <c r="J167" s="80">
        <v>3.1800000000000002E-2</v>
      </c>
      <c r="K167" s="80">
        <v>3.4200000000000001E-2</v>
      </c>
      <c r="L167" s="80">
        <v>3.8100000000000002E-2</v>
      </c>
    </row>
    <row r="168" spans="8:12" x14ac:dyDescent="0.2">
      <c r="H168" s="79">
        <v>42968</v>
      </c>
      <c r="I168" s="80">
        <v>2.5899999999999999E-2</v>
      </c>
      <c r="J168" s="80">
        <v>3.1800000000000002E-2</v>
      </c>
      <c r="K168" s="80">
        <v>3.4099999999999998E-2</v>
      </c>
      <c r="L168" s="80">
        <v>3.8100000000000002E-2</v>
      </c>
    </row>
    <row r="169" spans="8:12" x14ac:dyDescent="0.2">
      <c r="H169" s="79">
        <v>42969</v>
      </c>
      <c r="I169" s="80">
        <v>2.5899999999999999E-2</v>
      </c>
      <c r="J169" s="80">
        <v>3.1699999999999999E-2</v>
      </c>
      <c r="K169" s="80">
        <v>3.4000000000000002E-2</v>
      </c>
      <c r="L169" s="80">
        <v>3.7999999999999999E-2</v>
      </c>
    </row>
    <row r="170" spans="8:12" x14ac:dyDescent="0.2">
      <c r="H170" s="79">
        <v>42970</v>
      </c>
      <c r="I170" s="80">
        <v>2.5899999999999999E-2</v>
      </c>
      <c r="J170" s="80">
        <v>3.1699999999999999E-2</v>
      </c>
      <c r="K170" s="80">
        <v>3.39E-2</v>
      </c>
      <c r="L170" s="80">
        <v>3.7999999999999999E-2</v>
      </c>
    </row>
    <row r="171" spans="8:12" x14ac:dyDescent="0.2">
      <c r="H171" s="79">
        <v>42975</v>
      </c>
      <c r="I171" s="80">
        <v>2.58E-2</v>
      </c>
      <c r="J171" s="80">
        <v>3.1699999999999999E-2</v>
      </c>
      <c r="K171" s="80">
        <v>3.39E-2</v>
      </c>
      <c r="L171" s="80">
        <v>3.7999999999999999E-2</v>
      </c>
    </row>
    <row r="172" spans="8:12" x14ac:dyDescent="0.2">
      <c r="H172" s="79">
        <v>42976</v>
      </c>
      <c r="I172" s="80">
        <v>2.58E-2</v>
      </c>
      <c r="J172" s="80">
        <v>3.1699999999999999E-2</v>
      </c>
      <c r="K172" s="80">
        <v>3.3799999999999997E-2</v>
      </c>
      <c r="L172" s="80">
        <v>3.7999999999999999E-2</v>
      </c>
    </row>
    <row r="173" spans="8:12" x14ac:dyDescent="0.2">
      <c r="H173" s="79">
        <v>42977</v>
      </c>
      <c r="I173" s="80">
        <v>2.58E-2</v>
      </c>
      <c r="J173" s="80">
        <v>3.1699999999999999E-2</v>
      </c>
      <c r="K173" s="80">
        <v>3.3799999999999997E-2</v>
      </c>
      <c r="L173" s="80">
        <v>3.7999999999999999E-2</v>
      </c>
    </row>
    <row r="174" spans="8:12" x14ac:dyDescent="0.2">
      <c r="H174" s="79">
        <v>42978</v>
      </c>
      <c r="I174" s="80">
        <v>2.58E-2</v>
      </c>
      <c r="J174" s="80">
        <v>3.1800000000000002E-2</v>
      </c>
      <c r="K174" s="80">
        <v>3.3700000000000001E-2</v>
      </c>
      <c r="L174" s="80">
        <v>3.8100000000000002E-2</v>
      </c>
    </row>
    <row r="175" spans="8:12" x14ac:dyDescent="0.2">
      <c r="H175" s="79">
        <v>42979</v>
      </c>
      <c r="I175" s="80">
        <v>2.5899999999999999E-2</v>
      </c>
      <c r="J175" s="80">
        <v>3.1899999999999998E-2</v>
      </c>
      <c r="K175" s="80">
        <v>3.3700000000000001E-2</v>
      </c>
      <c r="L175" s="80">
        <v>3.8199999999999998E-2</v>
      </c>
    </row>
    <row r="176" spans="8:12" x14ac:dyDescent="0.2">
      <c r="H176" s="79">
        <v>42982</v>
      </c>
      <c r="I176" s="80">
        <v>2.58E-2</v>
      </c>
      <c r="J176" s="80">
        <v>3.1800000000000002E-2</v>
      </c>
      <c r="K176" s="80">
        <v>3.3599999999999998E-2</v>
      </c>
      <c r="L176" s="80">
        <v>3.8100000000000002E-2</v>
      </c>
    </row>
    <row r="177" spans="8:12" x14ac:dyDescent="0.2">
      <c r="H177" s="79">
        <v>42983</v>
      </c>
      <c r="I177" s="80">
        <v>2.5700000000000001E-2</v>
      </c>
      <c r="J177" s="80">
        <v>3.1699999999999999E-2</v>
      </c>
      <c r="K177" s="80">
        <v>3.3399999999999999E-2</v>
      </c>
      <c r="L177" s="80">
        <v>3.7999999999999999E-2</v>
      </c>
    </row>
    <row r="178" spans="8:12" x14ac:dyDescent="0.2">
      <c r="H178" s="79">
        <v>42984</v>
      </c>
      <c r="I178" s="80">
        <v>2.5700000000000001E-2</v>
      </c>
      <c r="J178" s="80">
        <v>3.1600000000000003E-2</v>
      </c>
      <c r="K178" s="80">
        <v>3.3500000000000002E-2</v>
      </c>
      <c r="L178" s="80">
        <v>3.7999999999999999E-2</v>
      </c>
    </row>
    <row r="179" spans="8:12" x14ac:dyDescent="0.2">
      <c r="H179" s="79">
        <v>42985</v>
      </c>
      <c r="I179" s="80">
        <v>2.5700000000000001E-2</v>
      </c>
      <c r="J179" s="80">
        <v>3.1600000000000003E-2</v>
      </c>
      <c r="K179" s="80">
        <v>3.3500000000000002E-2</v>
      </c>
      <c r="L179" s="80">
        <v>3.7999999999999999E-2</v>
      </c>
    </row>
    <row r="180" spans="8:12" x14ac:dyDescent="0.2">
      <c r="H180" s="79">
        <v>42986</v>
      </c>
      <c r="I180" s="80">
        <v>2.5700000000000001E-2</v>
      </c>
      <c r="J180" s="80">
        <v>3.1600000000000003E-2</v>
      </c>
      <c r="K180" s="80">
        <v>3.3500000000000002E-2</v>
      </c>
      <c r="L180" s="80">
        <v>3.7999999999999999E-2</v>
      </c>
    </row>
    <row r="181" spans="8:12" x14ac:dyDescent="0.2">
      <c r="H181" s="79">
        <v>42989</v>
      </c>
      <c r="I181" s="80">
        <v>2.5700000000000001E-2</v>
      </c>
      <c r="J181" s="80">
        <v>3.1699999999999999E-2</v>
      </c>
      <c r="K181" s="80">
        <v>3.3500000000000002E-2</v>
      </c>
      <c r="L181" s="80">
        <v>3.7999999999999999E-2</v>
      </c>
    </row>
    <row r="182" spans="8:12" x14ac:dyDescent="0.2">
      <c r="H182" s="79">
        <v>42990</v>
      </c>
      <c r="I182" s="80">
        <v>2.5700000000000001E-2</v>
      </c>
      <c r="J182" s="80">
        <v>3.1699999999999999E-2</v>
      </c>
      <c r="K182" s="80">
        <v>3.3500000000000002E-2</v>
      </c>
      <c r="L182" s="80">
        <v>3.7999999999999999E-2</v>
      </c>
    </row>
    <row r="183" spans="8:12" x14ac:dyDescent="0.2">
      <c r="H183" s="79">
        <v>42991</v>
      </c>
      <c r="I183" s="80">
        <v>2.5700000000000001E-2</v>
      </c>
      <c r="J183" s="80">
        <v>3.1699999999999999E-2</v>
      </c>
      <c r="K183" s="80">
        <v>3.3500000000000002E-2</v>
      </c>
      <c r="L183" s="80">
        <v>3.7999999999999999E-2</v>
      </c>
    </row>
    <row r="184" spans="8:12" x14ac:dyDescent="0.2">
      <c r="H184" s="79">
        <v>42992</v>
      </c>
      <c r="I184" s="80">
        <v>2.5700000000000001E-2</v>
      </c>
      <c r="J184" s="80">
        <v>3.1699999999999999E-2</v>
      </c>
      <c r="K184" s="80">
        <v>3.3500000000000002E-2</v>
      </c>
      <c r="L184" s="80">
        <v>3.7999999999999999E-2</v>
      </c>
    </row>
    <row r="185" spans="8:12" x14ac:dyDescent="0.2">
      <c r="H185" s="79">
        <v>42993</v>
      </c>
      <c r="I185" s="80">
        <v>2.5700000000000001E-2</v>
      </c>
      <c r="J185" s="80">
        <v>3.1699999999999999E-2</v>
      </c>
      <c r="K185" s="80">
        <v>3.3500000000000002E-2</v>
      </c>
      <c r="L185" s="80">
        <v>3.7999999999999999E-2</v>
      </c>
    </row>
    <row r="186" spans="8:12" x14ac:dyDescent="0.2">
      <c r="H186" s="79">
        <v>42996</v>
      </c>
      <c r="I186" s="80">
        <v>2.5600000000000001E-2</v>
      </c>
      <c r="J186" s="80">
        <v>3.1699999999999999E-2</v>
      </c>
      <c r="K186" s="80">
        <v>3.3500000000000002E-2</v>
      </c>
      <c r="L186" s="80">
        <v>3.7999999999999999E-2</v>
      </c>
    </row>
    <row r="187" spans="8:12" x14ac:dyDescent="0.2">
      <c r="H187" s="79">
        <v>42997</v>
      </c>
      <c r="I187" s="80">
        <v>2.5600000000000001E-2</v>
      </c>
      <c r="J187" s="80">
        <v>3.1699999999999999E-2</v>
      </c>
      <c r="K187" s="80">
        <v>3.3500000000000002E-2</v>
      </c>
      <c r="L187" s="80">
        <v>3.7999999999999999E-2</v>
      </c>
    </row>
    <row r="188" spans="8:12" x14ac:dyDescent="0.2">
      <c r="H188" s="79">
        <v>42998</v>
      </c>
      <c r="I188" s="80">
        <v>2.5600000000000001E-2</v>
      </c>
      <c r="J188" s="80">
        <v>3.1699999999999999E-2</v>
      </c>
      <c r="K188" s="80">
        <v>3.3599999999999998E-2</v>
      </c>
      <c r="L188" s="80">
        <v>3.7999999999999999E-2</v>
      </c>
    </row>
    <row r="189" spans="8:12" x14ac:dyDescent="0.2">
      <c r="H189" s="79">
        <v>42999</v>
      </c>
      <c r="I189" s="80">
        <v>2.5600000000000001E-2</v>
      </c>
      <c r="J189" s="80">
        <v>3.1699999999999999E-2</v>
      </c>
      <c r="K189" s="80">
        <v>3.3599999999999998E-2</v>
      </c>
      <c r="L189" s="80">
        <v>3.7999999999999999E-2</v>
      </c>
    </row>
    <row r="190" spans="8:12" x14ac:dyDescent="0.2">
      <c r="H190" s="79">
        <v>43000</v>
      </c>
      <c r="I190" s="80">
        <v>2.5499999999999998E-2</v>
      </c>
      <c r="J190" s="80">
        <v>3.1699999999999999E-2</v>
      </c>
      <c r="K190" s="80">
        <v>3.3599999999999998E-2</v>
      </c>
      <c r="L190" s="80">
        <v>3.7999999999999999E-2</v>
      </c>
    </row>
    <row r="191" spans="8:12" x14ac:dyDescent="0.2">
      <c r="H191" s="79">
        <v>43003</v>
      </c>
      <c r="I191" s="80">
        <v>2.5499999999999998E-2</v>
      </c>
      <c r="J191" s="80">
        <v>3.1699999999999999E-2</v>
      </c>
      <c r="K191" s="80">
        <v>3.3599999999999998E-2</v>
      </c>
      <c r="L191" s="80">
        <v>3.7999999999999999E-2</v>
      </c>
    </row>
    <row r="192" spans="8:12" x14ac:dyDescent="0.2">
      <c r="H192" s="79">
        <v>43004</v>
      </c>
      <c r="I192" s="80">
        <v>2.5399999999999999E-2</v>
      </c>
      <c r="J192" s="80">
        <v>3.1699999999999999E-2</v>
      </c>
      <c r="K192" s="80">
        <v>3.3599999999999998E-2</v>
      </c>
      <c r="L192" s="80">
        <v>3.7999999999999999E-2</v>
      </c>
    </row>
    <row r="193" spans="8:12" x14ac:dyDescent="0.2">
      <c r="H193" s="79">
        <v>43005</v>
      </c>
      <c r="I193" s="80">
        <v>2.5399999999999999E-2</v>
      </c>
      <c r="J193" s="80">
        <v>3.1699999999999999E-2</v>
      </c>
      <c r="K193" s="80">
        <v>3.3599999999999998E-2</v>
      </c>
      <c r="L193" s="80">
        <v>3.7999999999999999E-2</v>
      </c>
    </row>
    <row r="194" spans="8:12" x14ac:dyDescent="0.2">
      <c r="H194" s="79">
        <v>43006</v>
      </c>
      <c r="I194" s="80">
        <v>2.5499999999999998E-2</v>
      </c>
      <c r="J194" s="80">
        <v>3.1800000000000002E-2</v>
      </c>
      <c r="K194" s="80">
        <v>3.3599999999999998E-2</v>
      </c>
      <c r="L194" s="80">
        <v>3.7999999999999999E-2</v>
      </c>
    </row>
    <row r="195" spans="8:12" x14ac:dyDescent="0.2">
      <c r="H195" s="79">
        <v>43007</v>
      </c>
      <c r="I195" s="80">
        <v>2.5399999999999999E-2</v>
      </c>
      <c r="J195" s="80">
        <v>3.1800000000000002E-2</v>
      </c>
      <c r="K195" s="80">
        <v>3.3599999999999998E-2</v>
      </c>
      <c r="L195" s="80">
        <v>3.7999999999999999E-2</v>
      </c>
    </row>
    <row r="196" spans="8:12" x14ac:dyDescent="0.2">
      <c r="H196" s="79">
        <v>43010</v>
      </c>
      <c r="I196" s="80">
        <v>2.53E-2</v>
      </c>
      <c r="J196" s="80">
        <v>3.1699999999999999E-2</v>
      </c>
      <c r="K196" s="80">
        <v>3.3500000000000002E-2</v>
      </c>
      <c r="L196" s="80">
        <v>3.7900000000000003E-2</v>
      </c>
    </row>
    <row r="197" spans="8:12" x14ac:dyDescent="0.2">
      <c r="H197" s="79">
        <v>43011</v>
      </c>
      <c r="I197" s="80">
        <v>2.53E-2</v>
      </c>
      <c r="J197" s="80">
        <v>3.1699999999999999E-2</v>
      </c>
      <c r="K197" s="80">
        <v>3.3500000000000002E-2</v>
      </c>
      <c r="L197" s="80">
        <v>3.7900000000000003E-2</v>
      </c>
    </row>
    <row r="198" spans="8:12" x14ac:dyDescent="0.2">
      <c r="H198" s="79">
        <v>43012</v>
      </c>
      <c r="I198" s="80">
        <v>2.53E-2</v>
      </c>
      <c r="J198" s="80">
        <v>3.1699999999999999E-2</v>
      </c>
      <c r="K198" s="80">
        <v>3.3500000000000002E-2</v>
      </c>
      <c r="L198" s="80">
        <v>3.7900000000000003E-2</v>
      </c>
    </row>
    <row r="199" spans="8:12" x14ac:dyDescent="0.2">
      <c r="H199" s="79">
        <v>43013</v>
      </c>
      <c r="I199" s="80">
        <v>2.53E-2</v>
      </c>
      <c r="J199" s="80">
        <v>3.1699999999999999E-2</v>
      </c>
      <c r="K199" s="80">
        <v>3.3500000000000002E-2</v>
      </c>
      <c r="L199" s="80">
        <v>3.7900000000000003E-2</v>
      </c>
    </row>
    <row r="200" spans="8:12" x14ac:dyDescent="0.2">
      <c r="H200" s="79">
        <v>43014</v>
      </c>
      <c r="I200" s="80">
        <v>2.53E-2</v>
      </c>
      <c r="J200" s="80">
        <v>3.1699999999999999E-2</v>
      </c>
      <c r="K200" s="80">
        <v>3.3500000000000002E-2</v>
      </c>
      <c r="L200" s="80">
        <v>3.7900000000000003E-2</v>
      </c>
    </row>
    <row r="201" spans="8:12" x14ac:dyDescent="0.2">
      <c r="H201" s="79">
        <v>43017</v>
      </c>
      <c r="I201" s="80">
        <v>2.52E-2</v>
      </c>
      <c r="J201" s="80">
        <v>3.1699999999999999E-2</v>
      </c>
      <c r="K201" s="80">
        <v>3.3500000000000002E-2</v>
      </c>
      <c r="L201" s="80">
        <v>3.7900000000000003E-2</v>
      </c>
    </row>
    <row r="202" spans="8:12" x14ac:dyDescent="0.2">
      <c r="H202" s="79">
        <v>43018</v>
      </c>
      <c r="I202" s="80">
        <v>2.53E-2</v>
      </c>
      <c r="J202" s="80">
        <v>3.1699999999999999E-2</v>
      </c>
      <c r="K202" s="80">
        <v>3.3599999999999998E-2</v>
      </c>
      <c r="L202" s="80">
        <v>3.7999999999999999E-2</v>
      </c>
    </row>
    <row r="203" spans="8:12" x14ac:dyDescent="0.2">
      <c r="H203" s="79">
        <v>43019</v>
      </c>
      <c r="I203" s="80">
        <v>2.52E-2</v>
      </c>
      <c r="J203" s="80">
        <v>3.1699999999999999E-2</v>
      </c>
      <c r="K203" s="80">
        <v>3.3599999999999998E-2</v>
      </c>
      <c r="L203" s="80">
        <v>3.7900000000000003E-2</v>
      </c>
    </row>
    <row r="204" spans="8:12" x14ac:dyDescent="0.2">
      <c r="H204" s="79">
        <v>43020</v>
      </c>
      <c r="I204" s="80">
        <v>2.52E-2</v>
      </c>
      <c r="J204" s="80">
        <v>3.1699999999999999E-2</v>
      </c>
      <c r="K204" s="80">
        <v>3.3599999999999998E-2</v>
      </c>
      <c r="L204" s="80">
        <v>3.7900000000000003E-2</v>
      </c>
    </row>
    <row r="205" spans="8:12" x14ac:dyDescent="0.2">
      <c r="H205" s="79">
        <v>43021</v>
      </c>
      <c r="I205" s="80">
        <v>2.52E-2</v>
      </c>
      <c r="J205" s="80">
        <v>3.1699999999999999E-2</v>
      </c>
      <c r="K205" s="80">
        <v>3.3599999999999998E-2</v>
      </c>
      <c r="L205" s="80">
        <v>3.7900000000000003E-2</v>
      </c>
    </row>
    <row r="206" spans="8:12" x14ac:dyDescent="0.2">
      <c r="H206" s="79">
        <v>43025</v>
      </c>
      <c r="I206" s="80">
        <v>2.52E-2</v>
      </c>
      <c r="J206" s="80">
        <v>3.1699999999999999E-2</v>
      </c>
      <c r="K206" s="80">
        <v>3.3599999999999998E-2</v>
      </c>
      <c r="L206" s="80">
        <v>3.7900000000000003E-2</v>
      </c>
    </row>
    <row r="207" spans="8:12" x14ac:dyDescent="0.2">
      <c r="H207" s="79">
        <v>43026</v>
      </c>
      <c r="I207" s="80">
        <v>2.52E-2</v>
      </c>
      <c r="J207" s="80">
        <v>3.1600000000000003E-2</v>
      </c>
      <c r="K207" s="80">
        <v>3.3599999999999998E-2</v>
      </c>
      <c r="L207" s="80">
        <v>3.78E-2</v>
      </c>
    </row>
    <row r="208" spans="8:12" x14ac:dyDescent="0.2">
      <c r="H208" s="79">
        <v>43027</v>
      </c>
      <c r="I208" s="80">
        <v>2.5100000000000001E-2</v>
      </c>
      <c r="J208" s="80">
        <v>3.1600000000000003E-2</v>
      </c>
      <c r="K208" s="80">
        <v>3.3599999999999998E-2</v>
      </c>
      <c r="L208" s="80">
        <v>3.78E-2</v>
      </c>
    </row>
    <row r="209" spans="8:12" x14ac:dyDescent="0.2">
      <c r="H209" s="79">
        <v>43028</v>
      </c>
      <c r="I209" s="80">
        <v>2.5100000000000001E-2</v>
      </c>
      <c r="J209" s="80">
        <v>3.1600000000000003E-2</v>
      </c>
      <c r="K209" s="80">
        <v>3.3599999999999998E-2</v>
      </c>
      <c r="L209" s="80">
        <v>3.78E-2</v>
      </c>
    </row>
    <row r="210" spans="8:12" x14ac:dyDescent="0.2">
      <c r="H210" s="79">
        <v>43031</v>
      </c>
      <c r="I210" s="80">
        <v>2.5000000000000001E-2</v>
      </c>
      <c r="J210" s="80">
        <v>3.1600000000000003E-2</v>
      </c>
      <c r="K210" s="80">
        <v>3.3599999999999998E-2</v>
      </c>
      <c r="L210" s="80">
        <v>3.78E-2</v>
      </c>
    </row>
    <row r="211" spans="8:12" x14ac:dyDescent="0.2">
      <c r="H211" s="79">
        <v>43032</v>
      </c>
      <c r="I211" s="80">
        <v>2.5000000000000001E-2</v>
      </c>
      <c r="J211" s="80">
        <v>3.15E-2</v>
      </c>
      <c r="K211" s="80">
        <v>3.3599999999999998E-2</v>
      </c>
      <c r="L211" s="80">
        <v>3.7699999999999997E-2</v>
      </c>
    </row>
    <row r="212" spans="8:12" x14ac:dyDescent="0.2">
      <c r="H212" s="79">
        <v>43033</v>
      </c>
      <c r="I212" s="80">
        <v>2.5100000000000001E-2</v>
      </c>
      <c r="J212" s="80">
        <v>3.1600000000000003E-2</v>
      </c>
      <c r="K212" s="80">
        <v>3.3599999999999998E-2</v>
      </c>
      <c r="L212" s="80">
        <v>3.78E-2</v>
      </c>
    </row>
    <row r="213" spans="8:12" x14ac:dyDescent="0.2">
      <c r="H213" s="79">
        <v>43034</v>
      </c>
      <c r="I213" s="80">
        <v>2.5000000000000001E-2</v>
      </c>
      <c r="J213" s="80">
        <v>3.1600000000000003E-2</v>
      </c>
      <c r="K213" s="80">
        <v>3.3599999999999998E-2</v>
      </c>
      <c r="L213" s="80">
        <v>3.78E-2</v>
      </c>
    </row>
    <row r="214" spans="8:12" x14ac:dyDescent="0.2">
      <c r="H214" s="79">
        <v>43035</v>
      </c>
      <c r="I214" s="80">
        <v>2.5000000000000001E-2</v>
      </c>
      <c r="J214" s="80">
        <v>3.1600000000000003E-2</v>
      </c>
      <c r="K214" s="80">
        <v>3.3599999999999998E-2</v>
      </c>
      <c r="L214" s="80">
        <v>3.78E-2</v>
      </c>
    </row>
    <row r="215" spans="8:12" x14ac:dyDescent="0.2">
      <c r="H215" s="79">
        <v>43038</v>
      </c>
      <c r="I215" s="80">
        <v>2.4899999999999999E-2</v>
      </c>
      <c r="J215" s="80">
        <v>3.15E-2</v>
      </c>
      <c r="K215" s="80">
        <v>3.3500000000000002E-2</v>
      </c>
      <c r="L215" s="80">
        <v>3.7699999999999997E-2</v>
      </c>
    </row>
    <row r="216" spans="8:12" x14ac:dyDescent="0.2">
      <c r="H216" s="79">
        <v>43039</v>
      </c>
      <c r="I216" s="80">
        <v>2.4799999999999999E-2</v>
      </c>
      <c r="J216" s="80">
        <v>3.1399999999999997E-2</v>
      </c>
      <c r="K216" s="80">
        <v>3.3500000000000002E-2</v>
      </c>
      <c r="L216" s="80">
        <v>3.7600000000000001E-2</v>
      </c>
    </row>
    <row r="217" spans="8:12" x14ac:dyDescent="0.2">
      <c r="H217" s="79">
        <v>43040</v>
      </c>
      <c r="I217" s="80">
        <v>2.47E-2</v>
      </c>
      <c r="J217" s="80">
        <v>3.1300000000000001E-2</v>
      </c>
      <c r="K217" s="80">
        <v>3.3500000000000002E-2</v>
      </c>
      <c r="L217" s="80">
        <v>3.7499999999999999E-2</v>
      </c>
    </row>
    <row r="218" spans="8:12" x14ac:dyDescent="0.2">
      <c r="H218" s="79">
        <v>43041</v>
      </c>
      <c r="I218" s="80">
        <v>2.47E-2</v>
      </c>
      <c r="J218" s="80">
        <v>3.1300000000000001E-2</v>
      </c>
      <c r="K218" s="80">
        <v>3.3500000000000002E-2</v>
      </c>
      <c r="L218" s="80">
        <v>3.7499999999999999E-2</v>
      </c>
    </row>
    <row r="219" spans="8:12" x14ac:dyDescent="0.2">
      <c r="H219" s="79">
        <v>43042</v>
      </c>
      <c r="I219" s="80">
        <v>2.47E-2</v>
      </c>
      <c r="J219" s="80">
        <v>3.1300000000000001E-2</v>
      </c>
      <c r="K219" s="80">
        <v>3.3500000000000002E-2</v>
      </c>
      <c r="L219" s="80">
        <v>3.7499999999999999E-2</v>
      </c>
    </row>
    <row r="220" spans="8:12" x14ac:dyDescent="0.2">
      <c r="H220" s="79">
        <v>43045</v>
      </c>
      <c r="I220" s="80">
        <v>2.46E-2</v>
      </c>
      <c r="J220" s="80">
        <v>3.1199999999999999E-2</v>
      </c>
      <c r="K220" s="80">
        <v>3.3500000000000002E-2</v>
      </c>
      <c r="L220" s="80">
        <v>3.7499999999999999E-2</v>
      </c>
    </row>
    <row r="221" spans="8:12" x14ac:dyDescent="0.2">
      <c r="H221" s="79">
        <v>43046</v>
      </c>
      <c r="I221" s="80">
        <v>2.46E-2</v>
      </c>
      <c r="J221" s="80">
        <v>3.1199999999999999E-2</v>
      </c>
      <c r="K221" s="80">
        <v>3.3500000000000002E-2</v>
      </c>
      <c r="L221" s="80">
        <v>3.7400000000000003E-2</v>
      </c>
    </row>
    <row r="222" spans="8:12" x14ac:dyDescent="0.2">
      <c r="H222" s="79">
        <v>43047</v>
      </c>
      <c r="I222" s="80">
        <v>2.46E-2</v>
      </c>
      <c r="J222" s="80">
        <v>3.1199999999999999E-2</v>
      </c>
      <c r="K222" s="80">
        <v>3.3500000000000002E-2</v>
      </c>
      <c r="L222" s="80">
        <v>3.7400000000000003E-2</v>
      </c>
    </row>
    <row r="223" spans="8:12" x14ac:dyDescent="0.2">
      <c r="H223" s="79">
        <v>43048</v>
      </c>
      <c r="I223" s="80">
        <v>2.4500000000000001E-2</v>
      </c>
      <c r="J223" s="80">
        <v>3.1099999999999999E-2</v>
      </c>
      <c r="K223" s="80">
        <v>3.3500000000000002E-2</v>
      </c>
      <c r="L223" s="80">
        <v>3.73E-2</v>
      </c>
    </row>
    <row r="224" spans="8:12" x14ac:dyDescent="0.2">
      <c r="H224" s="79">
        <v>43049</v>
      </c>
      <c r="I224" s="80">
        <v>2.4400000000000002E-2</v>
      </c>
      <c r="J224" s="80">
        <v>3.1E-2</v>
      </c>
      <c r="K224" s="80">
        <v>3.3500000000000002E-2</v>
      </c>
      <c r="L224" s="80">
        <v>3.73E-2</v>
      </c>
    </row>
    <row r="225" spans="8:12" x14ac:dyDescent="0.2">
      <c r="H225" s="79">
        <v>43052</v>
      </c>
      <c r="I225" s="80">
        <v>2.4400000000000002E-2</v>
      </c>
      <c r="J225" s="80">
        <v>3.1E-2</v>
      </c>
      <c r="K225" s="80">
        <v>3.3500000000000002E-2</v>
      </c>
      <c r="L225" s="80">
        <v>3.7199999999999997E-2</v>
      </c>
    </row>
    <row r="226" spans="8:12" x14ac:dyDescent="0.2">
      <c r="H226" s="79">
        <v>43053</v>
      </c>
      <c r="I226" s="80">
        <v>2.4400000000000002E-2</v>
      </c>
      <c r="J226" s="80">
        <v>3.1E-2</v>
      </c>
      <c r="K226" s="80">
        <v>3.3500000000000002E-2</v>
      </c>
      <c r="L226" s="80">
        <v>3.7199999999999997E-2</v>
      </c>
    </row>
    <row r="227" spans="8:12" x14ac:dyDescent="0.2">
      <c r="H227" s="79">
        <v>43054</v>
      </c>
      <c r="I227" s="80">
        <v>2.4400000000000002E-2</v>
      </c>
      <c r="J227" s="80">
        <v>3.1E-2</v>
      </c>
      <c r="K227" s="80">
        <v>3.3500000000000002E-2</v>
      </c>
      <c r="L227" s="80">
        <v>3.7199999999999997E-2</v>
      </c>
    </row>
    <row r="228" spans="8:12" x14ac:dyDescent="0.2">
      <c r="H228" s="79">
        <v>43055</v>
      </c>
      <c r="I228" s="80">
        <v>2.4400000000000002E-2</v>
      </c>
      <c r="J228" s="80">
        <v>3.1E-2</v>
      </c>
      <c r="K228" s="80">
        <v>3.3500000000000002E-2</v>
      </c>
      <c r="L228" s="80">
        <v>3.7199999999999997E-2</v>
      </c>
    </row>
    <row r="229" spans="8:12" x14ac:dyDescent="0.2">
      <c r="H229" s="79">
        <v>43056</v>
      </c>
      <c r="I229" s="80">
        <v>2.4400000000000002E-2</v>
      </c>
      <c r="J229" s="80">
        <v>3.1E-2</v>
      </c>
      <c r="K229" s="80">
        <v>3.3500000000000002E-2</v>
      </c>
      <c r="L229" s="80">
        <v>3.7199999999999997E-2</v>
      </c>
    </row>
    <row r="230" spans="8:12" x14ac:dyDescent="0.2">
      <c r="H230" s="79">
        <v>43059</v>
      </c>
      <c r="I230" s="80">
        <v>2.4500000000000001E-2</v>
      </c>
      <c r="J230" s="80">
        <v>3.1099999999999999E-2</v>
      </c>
      <c r="K230" s="80">
        <v>3.3500000000000002E-2</v>
      </c>
      <c r="L230" s="80">
        <v>3.7199999999999997E-2</v>
      </c>
    </row>
    <row r="231" spans="8:12" x14ac:dyDescent="0.2">
      <c r="H231" s="79">
        <v>43060</v>
      </c>
      <c r="I231" s="80">
        <v>2.46E-2</v>
      </c>
      <c r="J231" s="80">
        <v>3.1199999999999999E-2</v>
      </c>
      <c r="K231" s="80">
        <v>3.3500000000000002E-2</v>
      </c>
      <c r="L231" s="80">
        <v>3.73E-2</v>
      </c>
    </row>
    <row r="232" spans="8:12" x14ac:dyDescent="0.2">
      <c r="H232" s="79">
        <v>43061</v>
      </c>
      <c r="I232" s="80">
        <v>2.47E-2</v>
      </c>
      <c r="J232" s="80">
        <v>3.1199999999999999E-2</v>
      </c>
      <c r="K232" s="80">
        <v>3.3500000000000002E-2</v>
      </c>
      <c r="L232" s="80">
        <v>3.73E-2</v>
      </c>
    </row>
    <row r="233" spans="8:12" x14ac:dyDescent="0.2">
      <c r="H233" s="79">
        <v>43062</v>
      </c>
      <c r="I233" s="80">
        <v>2.46E-2</v>
      </c>
      <c r="J233" s="80">
        <v>3.1199999999999999E-2</v>
      </c>
      <c r="K233" s="80">
        <v>3.3500000000000002E-2</v>
      </c>
      <c r="L233" s="80">
        <v>3.73E-2</v>
      </c>
    </row>
    <row r="234" spans="8:12" x14ac:dyDescent="0.2">
      <c r="H234" s="79">
        <v>43063</v>
      </c>
      <c r="I234" s="80">
        <v>2.47E-2</v>
      </c>
      <c r="J234" s="80">
        <v>3.1199999999999999E-2</v>
      </c>
      <c r="K234" s="80">
        <v>3.3500000000000002E-2</v>
      </c>
      <c r="L234" s="80">
        <v>3.7199999999999997E-2</v>
      </c>
    </row>
    <row r="235" spans="8:12" x14ac:dyDescent="0.2">
      <c r="H235" s="79">
        <v>43066</v>
      </c>
      <c r="I235" s="80">
        <v>2.47E-2</v>
      </c>
      <c r="J235" s="80">
        <v>3.1199999999999999E-2</v>
      </c>
      <c r="K235" s="80">
        <v>3.3399999999999999E-2</v>
      </c>
      <c r="L235" s="80">
        <v>3.7199999999999997E-2</v>
      </c>
    </row>
    <row r="236" spans="8:12" x14ac:dyDescent="0.2">
      <c r="H236" s="79">
        <v>43067</v>
      </c>
      <c r="I236" s="80">
        <v>2.4799999999999999E-2</v>
      </c>
      <c r="J236" s="80">
        <v>3.1199999999999999E-2</v>
      </c>
      <c r="K236" s="80">
        <v>3.3399999999999999E-2</v>
      </c>
      <c r="L236" s="80">
        <v>3.7199999999999997E-2</v>
      </c>
    </row>
    <row r="237" spans="8:12" x14ac:dyDescent="0.2">
      <c r="H237" s="79">
        <v>43068</v>
      </c>
      <c r="I237" s="80">
        <v>2.4799999999999999E-2</v>
      </c>
      <c r="J237" s="80">
        <v>3.1199999999999999E-2</v>
      </c>
      <c r="K237" s="80">
        <v>3.3399999999999999E-2</v>
      </c>
      <c r="L237" s="80">
        <v>3.7199999999999997E-2</v>
      </c>
    </row>
    <row r="238" spans="8:12" x14ac:dyDescent="0.2">
      <c r="H238" s="79">
        <v>43069</v>
      </c>
      <c r="I238" s="80">
        <v>2.4799999999999999E-2</v>
      </c>
      <c r="J238" s="80">
        <v>3.1199999999999999E-2</v>
      </c>
      <c r="K238" s="80">
        <v>3.3399999999999999E-2</v>
      </c>
      <c r="L238" s="80">
        <v>3.7199999999999997E-2</v>
      </c>
    </row>
    <row r="239" spans="8:12" x14ac:dyDescent="0.2">
      <c r="H239" s="79">
        <v>43070</v>
      </c>
      <c r="I239" s="80">
        <v>2.4899999999999999E-2</v>
      </c>
      <c r="J239" s="80">
        <v>3.1300000000000001E-2</v>
      </c>
      <c r="K239" s="80">
        <v>3.3300000000000003E-2</v>
      </c>
      <c r="L239" s="80">
        <v>3.7199999999999997E-2</v>
      </c>
    </row>
    <row r="240" spans="8:12" x14ac:dyDescent="0.2">
      <c r="H240" s="79">
        <v>43073</v>
      </c>
      <c r="I240" s="80">
        <v>2.4899999999999999E-2</v>
      </c>
      <c r="J240" s="80">
        <v>3.1300000000000001E-2</v>
      </c>
      <c r="K240" s="80">
        <v>3.3300000000000003E-2</v>
      </c>
      <c r="L240" s="80">
        <v>3.7199999999999997E-2</v>
      </c>
    </row>
    <row r="241" spans="8:12" x14ac:dyDescent="0.2">
      <c r="H241" s="79">
        <v>43074</v>
      </c>
      <c r="I241" s="80">
        <v>2.5000000000000001E-2</v>
      </c>
      <c r="J241" s="80">
        <v>3.1399999999999997E-2</v>
      </c>
      <c r="K241" s="80">
        <v>3.3399999999999999E-2</v>
      </c>
      <c r="L241" s="80">
        <v>3.7199999999999997E-2</v>
      </c>
    </row>
    <row r="242" spans="8:12" x14ac:dyDescent="0.2">
      <c r="H242" s="79">
        <v>43075</v>
      </c>
      <c r="I242" s="80">
        <v>2.5100000000000001E-2</v>
      </c>
      <c r="J242" s="80">
        <v>3.1399999999999997E-2</v>
      </c>
      <c r="K242" s="80">
        <v>3.3300000000000003E-2</v>
      </c>
      <c r="L242" s="80">
        <v>3.7199999999999997E-2</v>
      </c>
    </row>
    <row r="243" spans="8:12" x14ac:dyDescent="0.2">
      <c r="H243" s="79">
        <v>43076</v>
      </c>
      <c r="I243" s="80">
        <v>2.5100000000000001E-2</v>
      </c>
      <c r="J243" s="80">
        <v>3.1399999999999997E-2</v>
      </c>
      <c r="K243" s="80">
        <v>3.32E-2</v>
      </c>
      <c r="L243" s="80">
        <v>3.7199999999999997E-2</v>
      </c>
    </row>
    <row r="244" spans="8:12" x14ac:dyDescent="0.2">
      <c r="H244" s="79">
        <v>43077</v>
      </c>
      <c r="I244" s="80">
        <v>2.52E-2</v>
      </c>
      <c r="J244" s="80">
        <v>3.15E-2</v>
      </c>
      <c r="K244" s="80">
        <v>3.3099999999999997E-2</v>
      </c>
      <c r="L244" s="80">
        <v>3.73E-2</v>
      </c>
    </row>
    <row r="245" spans="8:12" x14ac:dyDescent="0.2">
      <c r="H245" s="79">
        <v>43080</v>
      </c>
      <c r="I245" s="80">
        <v>2.53E-2</v>
      </c>
      <c r="J245" s="80">
        <v>3.1600000000000003E-2</v>
      </c>
      <c r="K245" s="80">
        <v>3.3099999999999997E-2</v>
      </c>
      <c r="L245" s="80">
        <v>3.73E-2</v>
      </c>
    </row>
    <row r="246" spans="8:12" x14ac:dyDescent="0.2">
      <c r="H246" s="79">
        <v>43081</v>
      </c>
      <c r="I246" s="80">
        <v>2.53E-2</v>
      </c>
      <c r="J246" s="80">
        <v>3.1600000000000003E-2</v>
      </c>
      <c r="K246" s="80">
        <v>3.3000000000000002E-2</v>
      </c>
      <c r="L246" s="80">
        <v>3.73E-2</v>
      </c>
    </row>
    <row r="247" spans="8:12" x14ac:dyDescent="0.2">
      <c r="H247" s="79">
        <v>43082</v>
      </c>
      <c r="I247" s="80">
        <v>2.5399999999999999E-2</v>
      </c>
      <c r="J247" s="80">
        <v>3.1699999999999999E-2</v>
      </c>
      <c r="K247" s="80">
        <v>3.3000000000000002E-2</v>
      </c>
      <c r="L247" s="80">
        <v>3.73E-2</v>
      </c>
    </row>
    <row r="248" spans="8:12" x14ac:dyDescent="0.2">
      <c r="H248" s="79">
        <v>43083</v>
      </c>
      <c r="I248" s="80">
        <v>2.5399999999999999E-2</v>
      </c>
      <c r="J248" s="80">
        <v>3.1699999999999999E-2</v>
      </c>
      <c r="K248" s="80">
        <v>3.2899999999999999E-2</v>
      </c>
      <c r="L248" s="80">
        <v>3.73E-2</v>
      </c>
    </row>
    <row r="249" spans="8:12" x14ac:dyDescent="0.2">
      <c r="H249" s="79">
        <v>43084</v>
      </c>
      <c r="I249" s="80">
        <v>2.5399999999999999E-2</v>
      </c>
      <c r="J249" s="80">
        <v>3.1699999999999999E-2</v>
      </c>
      <c r="K249" s="80">
        <v>3.2899999999999999E-2</v>
      </c>
      <c r="L249" s="80">
        <v>3.73E-2</v>
      </c>
    </row>
    <row r="250" spans="8:12" x14ac:dyDescent="0.2">
      <c r="H250" s="79">
        <v>43087</v>
      </c>
      <c r="I250" s="80">
        <v>2.5499999999999998E-2</v>
      </c>
      <c r="J250" s="80">
        <v>3.1699999999999999E-2</v>
      </c>
      <c r="K250" s="80">
        <v>3.2800000000000003E-2</v>
      </c>
      <c r="L250" s="80">
        <v>3.73E-2</v>
      </c>
    </row>
    <row r="251" spans="8:12" x14ac:dyDescent="0.2">
      <c r="H251" s="79">
        <v>43088</v>
      </c>
      <c r="I251" s="80">
        <v>2.5499999999999998E-2</v>
      </c>
      <c r="J251" s="80">
        <v>3.1699999999999999E-2</v>
      </c>
      <c r="K251" s="80">
        <v>3.2800000000000003E-2</v>
      </c>
      <c r="L251" s="80">
        <v>3.73E-2</v>
      </c>
    </row>
    <row r="252" spans="8:12" x14ac:dyDescent="0.2">
      <c r="H252" s="79">
        <v>43089</v>
      </c>
      <c r="I252" s="80">
        <v>2.5399999999999999E-2</v>
      </c>
      <c r="J252" s="80">
        <v>3.1699999999999999E-2</v>
      </c>
      <c r="K252" s="80">
        <v>3.2800000000000003E-2</v>
      </c>
      <c r="L252" s="80">
        <v>3.7199999999999997E-2</v>
      </c>
    </row>
    <row r="253" spans="8:12" x14ac:dyDescent="0.2">
      <c r="H253" s="79">
        <v>43090</v>
      </c>
      <c r="I253" s="80">
        <v>2.5399999999999999E-2</v>
      </c>
      <c r="J253" s="80">
        <v>3.1600000000000003E-2</v>
      </c>
      <c r="K253" s="80">
        <v>3.27E-2</v>
      </c>
      <c r="L253" s="80">
        <v>3.7199999999999997E-2</v>
      </c>
    </row>
    <row r="254" spans="8:12" x14ac:dyDescent="0.2">
      <c r="H254" s="79">
        <v>43091</v>
      </c>
      <c r="I254" s="80">
        <v>2.5399999999999999E-2</v>
      </c>
      <c r="J254" s="80">
        <v>3.1600000000000003E-2</v>
      </c>
      <c r="K254" s="80">
        <v>3.27E-2</v>
      </c>
      <c r="L254" s="80">
        <v>3.7199999999999997E-2</v>
      </c>
    </row>
    <row r="255" spans="8:12" x14ac:dyDescent="0.2">
      <c r="H255" s="79">
        <v>43095</v>
      </c>
      <c r="I255" s="80">
        <v>2.5399999999999999E-2</v>
      </c>
      <c r="J255" s="80">
        <v>3.1699999999999999E-2</v>
      </c>
      <c r="K255" s="80">
        <v>3.27E-2</v>
      </c>
      <c r="L255" s="80">
        <v>3.7199999999999997E-2</v>
      </c>
    </row>
    <row r="256" spans="8:12" x14ac:dyDescent="0.2">
      <c r="H256" s="79">
        <v>43096</v>
      </c>
      <c r="I256" s="80">
        <v>2.5399999999999999E-2</v>
      </c>
      <c r="J256" s="80">
        <v>3.1699999999999999E-2</v>
      </c>
      <c r="K256" s="80">
        <v>3.2599999999999997E-2</v>
      </c>
      <c r="L256" s="80">
        <v>3.7199999999999997E-2</v>
      </c>
    </row>
    <row r="257" spans="8:12" x14ac:dyDescent="0.2">
      <c r="H257" s="79">
        <v>43097</v>
      </c>
      <c r="I257" s="80">
        <v>2.5399999999999999E-2</v>
      </c>
      <c r="J257" s="80">
        <v>3.1699999999999999E-2</v>
      </c>
      <c r="K257" s="80">
        <v>3.2599999999999997E-2</v>
      </c>
      <c r="L257" s="80">
        <v>3.7100000000000001E-2</v>
      </c>
    </row>
    <row r="258" spans="8:12" x14ac:dyDescent="0.2">
      <c r="H258" s="79">
        <v>43098</v>
      </c>
      <c r="I258" s="80">
        <v>2.5399999999999999E-2</v>
      </c>
      <c r="J258" s="80">
        <v>3.1699999999999999E-2</v>
      </c>
      <c r="K258" s="80">
        <v>3.2500000000000001E-2</v>
      </c>
      <c r="L258" s="80">
        <v>3.7199999999999997E-2</v>
      </c>
    </row>
    <row r="259" spans="8:12" x14ac:dyDescent="0.2">
      <c r="H259" s="79">
        <v>43103</v>
      </c>
      <c r="I259" s="80">
        <v>2.5399999999999999E-2</v>
      </c>
      <c r="J259" s="80">
        <v>3.1699999999999999E-2</v>
      </c>
      <c r="K259" s="80">
        <v>3.2500000000000001E-2</v>
      </c>
      <c r="L259" s="80">
        <v>3.7199999999999997E-2</v>
      </c>
    </row>
    <row r="260" spans="8:12" x14ac:dyDescent="0.2">
      <c r="H260" s="79">
        <v>43104</v>
      </c>
      <c r="I260" s="80">
        <v>2.5399999999999999E-2</v>
      </c>
      <c r="J260" s="80">
        <v>3.1699999999999999E-2</v>
      </c>
      <c r="K260" s="80">
        <v>3.2500000000000001E-2</v>
      </c>
      <c r="L260" s="80">
        <v>3.7100000000000001E-2</v>
      </c>
    </row>
    <row r="261" spans="8:12" x14ac:dyDescent="0.2">
      <c r="H261" s="79">
        <v>43105</v>
      </c>
      <c r="I261" s="80">
        <v>2.53E-2</v>
      </c>
      <c r="J261" s="80">
        <v>3.1699999999999999E-2</v>
      </c>
      <c r="K261" s="80">
        <v>3.2399999999999998E-2</v>
      </c>
      <c r="L261" s="80">
        <v>3.7100000000000001E-2</v>
      </c>
    </row>
    <row r="262" spans="8:12" x14ac:dyDescent="0.2">
      <c r="H262" s="79">
        <v>43109</v>
      </c>
      <c r="I262" s="80">
        <v>2.53E-2</v>
      </c>
      <c r="J262" s="80">
        <v>3.1600000000000003E-2</v>
      </c>
      <c r="K262" s="80">
        <v>3.2300000000000002E-2</v>
      </c>
      <c r="L262" s="80">
        <v>3.7100000000000001E-2</v>
      </c>
    </row>
    <row r="263" spans="8:12" x14ac:dyDescent="0.2">
      <c r="H263" s="79">
        <v>43110</v>
      </c>
      <c r="I263" s="80">
        <v>2.53E-2</v>
      </c>
      <c r="J263" s="80">
        <v>3.1600000000000003E-2</v>
      </c>
      <c r="K263" s="80">
        <v>3.2300000000000002E-2</v>
      </c>
      <c r="L263" s="80">
        <v>3.7100000000000001E-2</v>
      </c>
    </row>
    <row r="264" spans="8:12" x14ac:dyDescent="0.2">
      <c r="H264" s="79">
        <v>43111</v>
      </c>
      <c r="I264" s="80">
        <v>2.53E-2</v>
      </c>
      <c r="J264" s="80">
        <v>3.1600000000000003E-2</v>
      </c>
      <c r="K264" s="80">
        <v>3.2300000000000002E-2</v>
      </c>
      <c r="L264" s="80">
        <v>3.7100000000000001E-2</v>
      </c>
    </row>
    <row r="265" spans="8:12" x14ac:dyDescent="0.2">
      <c r="H265" s="79">
        <v>43112</v>
      </c>
      <c r="I265" s="80">
        <v>2.52E-2</v>
      </c>
      <c r="J265" s="80">
        <v>3.1600000000000003E-2</v>
      </c>
      <c r="K265" s="80">
        <v>3.2300000000000002E-2</v>
      </c>
      <c r="L265" s="80">
        <v>3.6999999999999998E-2</v>
      </c>
    </row>
    <row r="266" spans="8:12" x14ac:dyDescent="0.2">
      <c r="H266" s="79">
        <v>43115</v>
      </c>
      <c r="I266" s="80">
        <v>2.5100000000000001E-2</v>
      </c>
      <c r="J266" s="80">
        <v>3.15E-2</v>
      </c>
      <c r="K266" s="80">
        <v>3.2300000000000002E-2</v>
      </c>
      <c r="L266" s="80">
        <v>3.6900000000000002E-2</v>
      </c>
    </row>
    <row r="267" spans="8:12" x14ac:dyDescent="0.2">
      <c r="H267" s="79">
        <v>43116</v>
      </c>
      <c r="I267" s="80">
        <v>2.5100000000000001E-2</v>
      </c>
      <c r="J267" s="80">
        <v>3.15E-2</v>
      </c>
      <c r="K267" s="80">
        <v>3.2199999999999999E-2</v>
      </c>
      <c r="L267" s="80">
        <v>3.6900000000000002E-2</v>
      </c>
    </row>
    <row r="268" spans="8:12" x14ac:dyDescent="0.2">
      <c r="H268" s="79">
        <v>43117</v>
      </c>
      <c r="I268" s="80">
        <v>2.5100000000000001E-2</v>
      </c>
      <c r="J268" s="80">
        <v>3.1399999999999997E-2</v>
      </c>
      <c r="K268" s="80">
        <v>3.2199999999999999E-2</v>
      </c>
      <c r="L268" s="80">
        <v>3.6900000000000002E-2</v>
      </c>
    </row>
    <row r="269" spans="8:12" x14ac:dyDescent="0.2">
      <c r="H269" s="79">
        <v>43118</v>
      </c>
      <c r="I269" s="80">
        <v>2.5100000000000001E-2</v>
      </c>
      <c r="J269" s="80">
        <v>3.1399999999999997E-2</v>
      </c>
      <c r="K269" s="80">
        <v>3.2199999999999999E-2</v>
      </c>
      <c r="L269" s="80">
        <v>3.6900000000000002E-2</v>
      </c>
    </row>
    <row r="270" spans="8:12" x14ac:dyDescent="0.2">
      <c r="H270" s="79">
        <v>43119</v>
      </c>
      <c r="I270" s="80">
        <v>2.5000000000000001E-2</v>
      </c>
      <c r="J270" s="80">
        <v>3.1399999999999997E-2</v>
      </c>
      <c r="K270" s="80">
        <v>3.2099999999999997E-2</v>
      </c>
      <c r="L270" s="80">
        <v>3.6900000000000002E-2</v>
      </c>
    </row>
    <row r="271" spans="8:12" x14ac:dyDescent="0.2">
      <c r="H271" s="79">
        <v>43122</v>
      </c>
      <c r="I271" s="80">
        <v>2.5000000000000001E-2</v>
      </c>
      <c r="J271" s="80">
        <v>3.1399999999999997E-2</v>
      </c>
      <c r="K271" s="80">
        <v>3.2099999999999997E-2</v>
      </c>
      <c r="L271" s="80">
        <v>3.6900000000000002E-2</v>
      </c>
    </row>
    <row r="272" spans="8:12" x14ac:dyDescent="0.2">
      <c r="H272" s="79">
        <v>43123</v>
      </c>
      <c r="I272" s="80">
        <v>2.5100000000000001E-2</v>
      </c>
      <c r="J272" s="80">
        <v>3.1399999999999997E-2</v>
      </c>
      <c r="K272" s="80">
        <v>3.2099999999999997E-2</v>
      </c>
      <c r="L272" s="80">
        <v>3.6999999999999998E-2</v>
      </c>
    </row>
    <row r="273" spans="8:12" x14ac:dyDescent="0.2">
      <c r="H273" s="79">
        <v>43124</v>
      </c>
      <c r="I273" s="80">
        <v>2.5000000000000001E-2</v>
      </c>
      <c r="J273" s="80">
        <v>3.1300000000000001E-2</v>
      </c>
      <c r="K273" s="80">
        <v>3.2000000000000001E-2</v>
      </c>
      <c r="L273" s="80">
        <v>3.6900000000000002E-2</v>
      </c>
    </row>
    <row r="274" spans="8:12" x14ac:dyDescent="0.2">
      <c r="H274" s="79">
        <v>43125</v>
      </c>
      <c r="I274" s="80">
        <v>2.5000000000000001E-2</v>
      </c>
      <c r="J274" s="80">
        <v>3.1300000000000001E-2</v>
      </c>
      <c r="K274" s="80">
        <v>3.2000000000000001E-2</v>
      </c>
      <c r="L274" s="80">
        <v>3.6900000000000002E-2</v>
      </c>
    </row>
    <row r="275" spans="8:12" x14ac:dyDescent="0.2">
      <c r="H275" s="79">
        <v>43126</v>
      </c>
      <c r="I275" s="80">
        <v>2.5000000000000001E-2</v>
      </c>
      <c r="J275" s="80">
        <v>3.1300000000000001E-2</v>
      </c>
      <c r="K275" s="80">
        <v>3.1899999999999998E-2</v>
      </c>
      <c r="L275" s="80">
        <v>3.6900000000000002E-2</v>
      </c>
    </row>
    <row r="276" spans="8:12" x14ac:dyDescent="0.2">
      <c r="H276" s="79">
        <v>43129</v>
      </c>
      <c r="I276" s="80">
        <v>2.4899999999999999E-2</v>
      </c>
      <c r="J276" s="80">
        <v>3.1199999999999999E-2</v>
      </c>
      <c r="K276" s="80">
        <v>3.1899999999999998E-2</v>
      </c>
      <c r="L276" s="80">
        <v>3.6799999999999999E-2</v>
      </c>
    </row>
    <row r="277" spans="8:12" x14ac:dyDescent="0.2">
      <c r="H277" s="79">
        <v>43130</v>
      </c>
      <c r="I277" s="80">
        <v>2.4899999999999999E-2</v>
      </c>
      <c r="J277" s="80">
        <v>3.1199999999999999E-2</v>
      </c>
      <c r="K277" s="80">
        <v>3.1899999999999998E-2</v>
      </c>
      <c r="L277" s="80">
        <v>3.6799999999999999E-2</v>
      </c>
    </row>
    <row r="278" spans="8:12" x14ac:dyDescent="0.2">
      <c r="H278" s="79">
        <v>43131</v>
      </c>
      <c r="I278" s="80">
        <v>2.4899999999999999E-2</v>
      </c>
      <c r="J278" s="80">
        <v>3.1199999999999999E-2</v>
      </c>
      <c r="K278" s="80">
        <v>3.1899999999999998E-2</v>
      </c>
      <c r="L278" s="80">
        <v>3.6700000000000003E-2</v>
      </c>
    </row>
    <row r="279" spans="8:12" x14ac:dyDescent="0.2">
      <c r="H279" s="79">
        <v>43132</v>
      </c>
      <c r="I279" s="80">
        <v>2.4899999999999999E-2</v>
      </c>
      <c r="J279" s="80">
        <v>3.1099999999999999E-2</v>
      </c>
      <c r="K279" s="80">
        <v>3.1899999999999998E-2</v>
      </c>
      <c r="L279" s="80">
        <v>3.6700000000000003E-2</v>
      </c>
    </row>
    <row r="280" spans="8:12" x14ac:dyDescent="0.2">
      <c r="H280" s="79">
        <v>43133</v>
      </c>
      <c r="I280" s="80">
        <v>2.4899999999999999E-2</v>
      </c>
      <c r="J280" s="80">
        <v>3.1099999999999999E-2</v>
      </c>
      <c r="K280" s="80">
        <v>3.1899999999999998E-2</v>
      </c>
      <c r="L280" s="80">
        <v>3.6700000000000003E-2</v>
      </c>
    </row>
    <row r="281" spans="8:12" x14ac:dyDescent="0.2">
      <c r="H281" s="79">
        <v>43136</v>
      </c>
      <c r="I281" s="80">
        <v>2.4899999999999999E-2</v>
      </c>
      <c r="J281" s="80">
        <v>3.1099999999999999E-2</v>
      </c>
      <c r="K281" s="80">
        <v>3.1899999999999998E-2</v>
      </c>
      <c r="L281" s="80">
        <v>3.6700000000000003E-2</v>
      </c>
    </row>
    <row r="282" spans="8:12" x14ac:dyDescent="0.2">
      <c r="H282" s="79">
        <v>43137</v>
      </c>
      <c r="I282" s="80">
        <v>2.4799999999999999E-2</v>
      </c>
      <c r="J282" s="80">
        <v>3.1E-2</v>
      </c>
      <c r="K282" s="80">
        <v>3.2000000000000001E-2</v>
      </c>
      <c r="L282" s="80">
        <v>3.6600000000000001E-2</v>
      </c>
    </row>
    <row r="283" spans="8:12" x14ac:dyDescent="0.2">
      <c r="H283" s="79">
        <v>43138</v>
      </c>
      <c r="I283" s="80">
        <v>2.4799999999999999E-2</v>
      </c>
      <c r="J283" s="80">
        <v>3.1E-2</v>
      </c>
      <c r="K283" s="80">
        <v>3.2000000000000001E-2</v>
      </c>
      <c r="L283" s="80">
        <v>3.6600000000000001E-2</v>
      </c>
    </row>
    <row r="284" spans="8:12" x14ac:dyDescent="0.2">
      <c r="H284" s="79">
        <v>43139</v>
      </c>
      <c r="I284" s="80">
        <v>2.4799999999999999E-2</v>
      </c>
      <c r="J284" s="80">
        <v>3.09E-2</v>
      </c>
      <c r="K284" s="80">
        <v>3.2000000000000001E-2</v>
      </c>
      <c r="L284" s="80">
        <v>3.6600000000000001E-2</v>
      </c>
    </row>
    <row r="285" spans="8:12" x14ac:dyDescent="0.2">
      <c r="H285" s="79">
        <v>43140</v>
      </c>
      <c r="I285" s="80">
        <v>2.47E-2</v>
      </c>
      <c r="J285" s="80">
        <v>3.09E-2</v>
      </c>
      <c r="K285" s="80">
        <v>3.1899999999999998E-2</v>
      </c>
      <c r="L285" s="80">
        <v>3.6600000000000001E-2</v>
      </c>
    </row>
    <row r="286" spans="8:12" x14ac:dyDescent="0.2">
      <c r="H286" s="79">
        <v>43143</v>
      </c>
      <c r="I286" s="80">
        <v>2.46E-2</v>
      </c>
      <c r="J286" s="80">
        <v>3.0800000000000001E-2</v>
      </c>
      <c r="K286" s="80">
        <v>3.1800000000000002E-2</v>
      </c>
      <c r="L286" s="80">
        <v>3.6499999999999998E-2</v>
      </c>
    </row>
    <row r="287" spans="8:12" x14ac:dyDescent="0.2">
      <c r="H287" s="79">
        <v>43144</v>
      </c>
      <c r="I287" s="80">
        <v>2.46E-2</v>
      </c>
      <c r="J287" s="80">
        <v>3.0700000000000002E-2</v>
      </c>
      <c r="K287" s="80">
        <v>3.1800000000000002E-2</v>
      </c>
      <c r="L287" s="80">
        <v>3.6499999999999998E-2</v>
      </c>
    </row>
    <row r="288" spans="8:12" x14ac:dyDescent="0.2">
      <c r="H288" s="79">
        <v>43145</v>
      </c>
      <c r="I288" s="80">
        <v>2.46E-2</v>
      </c>
      <c r="J288" s="80">
        <v>3.0800000000000001E-2</v>
      </c>
      <c r="K288" s="80">
        <v>3.1899999999999998E-2</v>
      </c>
      <c r="L288" s="80">
        <v>3.6600000000000001E-2</v>
      </c>
    </row>
    <row r="289" spans="8:12" x14ac:dyDescent="0.2">
      <c r="H289" s="79">
        <v>43146</v>
      </c>
      <c r="I289" s="80">
        <v>2.46E-2</v>
      </c>
      <c r="J289" s="80">
        <v>3.0700000000000002E-2</v>
      </c>
      <c r="K289" s="80">
        <v>3.1899999999999998E-2</v>
      </c>
      <c r="L289" s="80">
        <v>3.6499999999999998E-2</v>
      </c>
    </row>
    <row r="290" spans="8:12" x14ac:dyDescent="0.2">
      <c r="H290" s="79">
        <v>43147</v>
      </c>
      <c r="I290" s="80">
        <v>2.46E-2</v>
      </c>
      <c r="J290" s="80">
        <v>3.0700000000000002E-2</v>
      </c>
      <c r="K290" s="80">
        <v>3.1899999999999998E-2</v>
      </c>
      <c r="L290" s="80">
        <v>3.6499999999999998E-2</v>
      </c>
    </row>
    <row r="291" spans="8:12" x14ac:dyDescent="0.2">
      <c r="H291" s="79">
        <v>43150</v>
      </c>
      <c r="I291" s="80">
        <v>2.4500000000000001E-2</v>
      </c>
      <c r="J291" s="80">
        <v>3.0700000000000002E-2</v>
      </c>
      <c r="K291" s="80">
        <v>3.1800000000000002E-2</v>
      </c>
      <c r="L291" s="80">
        <v>3.6499999999999998E-2</v>
      </c>
    </row>
    <row r="292" spans="8:12" x14ac:dyDescent="0.2">
      <c r="H292" s="79">
        <v>43151</v>
      </c>
      <c r="I292" s="80">
        <v>2.4500000000000001E-2</v>
      </c>
      <c r="J292" s="80">
        <v>3.0700000000000002E-2</v>
      </c>
      <c r="K292" s="80">
        <v>3.1899999999999998E-2</v>
      </c>
      <c r="L292" s="80">
        <v>3.6499999999999998E-2</v>
      </c>
    </row>
    <row r="293" spans="8:12" x14ac:dyDescent="0.2">
      <c r="H293" s="79">
        <v>43152</v>
      </c>
      <c r="I293" s="80">
        <v>2.4400000000000002E-2</v>
      </c>
      <c r="J293" s="80">
        <v>3.0599999999999999E-2</v>
      </c>
      <c r="K293" s="80">
        <v>3.1899999999999998E-2</v>
      </c>
      <c r="L293" s="80">
        <v>3.6400000000000002E-2</v>
      </c>
    </row>
    <row r="294" spans="8:12" x14ac:dyDescent="0.2">
      <c r="H294" s="79">
        <v>43153</v>
      </c>
      <c r="I294" s="80">
        <v>2.4400000000000002E-2</v>
      </c>
      <c r="J294" s="80">
        <v>3.0599999999999999E-2</v>
      </c>
      <c r="K294" s="80">
        <v>3.2000000000000001E-2</v>
      </c>
      <c r="L294" s="80">
        <v>3.6400000000000002E-2</v>
      </c>
    </row>
    <row r="295" spans="8:12" x14ac:dyDescent="0.2">
      <c r="H295" s="79">
        <v>43154</v>
      </c>
      <c r="I295" s="80">
        <v>2.4299999999999999E-2</v>
      </c>
      <c r="J295" s="80">
        <v>3.0499999999999999E-2</v>
      </c>
      <c r="K295" s="80">
        <v>3.1899999999999998E-2</v>
      </c>
      <c r="L295" s="80">
        <v>3.6299999999999999E-2</v>
      </c>
    </row>
    <row r="296" spans="8:12" x14ac:dyDescent="0.2">
      <c r="H296" s="79">
        <v>43157</v>
      </c>
      <c r="I296" s="80">
        <v>2.4299999999999999E-2</v>
      </c>
      <c r="J296" s="80">
        <v>3.04E-2</v>
      </c>
      <c r="K296" s="80">
        <v>3.1899999999999998E-2</v>
      </c>
      <c r="L296" s="80">
        <v>3.6299999999999999E-2</v>
      </c>
    </row>
    <row r="297" spans="8:12" x14ac:dyDescent="0.2">
      <c r="H297" s="79">
        <v>43158</v>
      </c>
      <c r="I297" s="80">
        <v>2.4199999999999999E-2</v>
      </c>
      <c r="J297" s="80">
        <v>3.04E-2</v>
      </c>
      <c r="K297" s="80">
        <v>3.1899999999999998E-2</v>
      </c>
      <c r="L297" s="80">
        <v>3.6299999999999999E-2</v>
      </c>
    </row>
    <row r="298" spans="8:12" x14ac:dyDescent="0.2">
      <c r="H298" s="79">
        <v>43159</v>
      </c>
      <c r="I298" s="80">
        <v>2.41E-2</v>
      </c>
      <c r="J298" s="80">
        <v>3.04E-2</v>
      </c>
      <c r="K298" s="80">
        <v>3.1899999999999998E-2</v>
      </c>
      <c r="L298" s="80">
        <v>3.6200000000000003E-2</v>
      </c>
    </row>
    <row r="299" spans="8:12" x14ac:dyDescent="0.2">
      <c r="H299" s="79">
        <v>43160</v>
      </c>
      <c r="I299" s="80">
        <v>2.4199999999999999E-2</v>
      </c>
      <c r="J299" s="80">
        <v>3.04E-2</v>
      </c>
      <c r="K299" s="80">
        <v>3.2000000000000001E-2</v>
      </c>
      <c r="L299" s="80">
        <v>3.6200000000000003E-2</v>
      </c>
    </row>
    <row r="300" spans="8:12" x14ac:dyDescent="0.2">
      <c r="H300" s="79">
        <v>43161</v>
      </c>
      <c r="I300" s="80">
        <v>2.41E-2</v>
      </c>
      <c r="J300" s="80">
        <v>3.0300000000000001E-2</v>
      </c>
      <c r="K300" s="80">
        <v>3.2000000000000001E-2</v>
      </c>
      <c r="L300" s="80">
        <v>3.6200000000000003E-2</v>
      </c>
    </row>
    <row r="301" spans="8:12" x14ac:dyDescent="0.2">
      <c r="H301" s="79">
        <v>43162</v>
      </c>
      <c r="I301" s="80">
        <v>2.4E-2</v>
      </c>
      <c r="J301" s="80">
        <v>3.0200000000000001E-2</v>
      </c>
      <c r="K301" s="80">
        <v>3.1899999999999998E-2</v>
      </c>
      <c r="L301" s="80">
        <v>3.61E-2</v>
      </c>
    </row>
    <row r="302" spans="8:12" x14ac:dyDescent="0.2">
      <c r="H302" s="79">
        <v>43164</v>
      </c>
      <c r="I302" s="80">
        <v>2.4E-2</v>
      </c>
      <c r="J302" s="80">
        <v>3.0200000000000001E-2</v>
      </c>
      <c r="K302" s="80">
        <v>3.1899999999999998E-2</v>
      </c>
      <c r="L302" s="80">
        <v>3.5999999999999997E-2</v>
      </c>
    </row>
    <row r="303" spans="8:12" x14ac:dyDescent="0.2">
      <c r="H303" s="79">
        <v>43165</v>
      </c>
      <c r="I303" s="80">
        <v>2.4E-2</v>
      </c>
      <c r="J303" s="80">
        <v>3.0200000000000001E-2</v>
      </c>
      <c r="K303" s="80">
        <v>3.1800000000000002E-2</v>
      </c>
      <c r="L303" s="80">
        <v>3.5999999999999997E-2</v>
      </c>
    </row>
    <row r="304" spans="8:12" x14ac:dyDescent="0.2">
      <c r="H304" s="79">
        <v>43166</v>
      </c>
      <c r="I304" s="80">
        <v>2.3900000000000001E-2</v>
      </c>
      <c r="J304" s="80">
        <v>3.0200000000000001E-2</v>
      </c>
      <c r="K304" s="80">
        <v>3.1899999999999998E-2</v>
      </c>
      <c r="L304" s="80">
        <v>3.5900000000000001E-2</v>
      </c>
    </row>
    <row r="305" spans="8:12" x14ac:dyDescent="0.2">
      <c r="H305" s="79">
        <v>43171</v>
      </c>
      <c r="I305" s="80">
        <v>2.3900000000000001E-2</v>
      </c>
      <c r="J305" s="80">
        <v>3.0099999999999998E-2</v>
      </c>
      <c r="K305" s="80">
        <v>3.1800000000000002E-2</v>
      </c>
      <c r="L305" s="80">
        <v>3.5900000000000001E-2</v>
      </c>
    </row>
    <row r="306" spans="8:12" x14ac:dyDescent="0.2">
      <c r="H306" s="79">
        <v>43172</v>
      </c>
      <c r="I306" s="80">
        <v>2.4E-2</v>
      </c>
      <c r="J306" s="80">
        <v>3.0200000000000001E-2</v>
      </c>
      <c r="K306" s="80">
        <v>3.1899999999999998E-2</v>
      </c>
      <c r="L306" s="80">
        <v>3.5900000000000001E-2</v>
      </c>
    </row>
    <row r="307" spans="8:12" x14ac:dyDescent="0.2">
      <c r="H307" s="79">
        <v>43173</v>
      </c>
      <c r="I307" s="80">
        <v>2.4E-2</v>
      </c>
      <c r="J307" s="80">
        <v>3.0200000000000001E-2</v>
      </c>
      <c r="K307" s="80">
        <v>3.1899999999999998E-2</v>
      </c>
      <c r="L307" s="80">
        <v>3.5799999999999998E-2</v>
      </c>
    </row>
    <row r="308" spans="8:12" x14ac:dyDescent="0.2">
      <c r="H308" s="79">
        <v>43174</v>
      </c>
      <c r="I308" s="80">
        <v>2.4E-2</v>
      </c>
      <c r="J308" s="80">
        <v>3.0200000000000001E-2</v>
      </c>
      <c r="K308" s="80">
        <v>3.2000000000000001E-2</v>
      </c>
      <c r="L308" s="80">
        <v>3.5799999999999998E-2</v>
      </c>
    </row>
    <row r="309" spans="8:12" x14ac:dyDescent="0.2">
      <c r="H309" s="79">
        <v>43175</v>
      </c>
      <c r="I309" s="80">
        <v>2.3800000000000002E-2</v>
      </c>
      <c r="J309" s="80">
        <v>3.0099999999999998E-2</v>
      </c>
      <c r="K309" s="80">
        <v>3.1899999999999998E-2</v>
      </c>
      <c r="L309" s="80">
        <v>3.5700000000000003E-2</v>
      </c>
    </row>
    <row r="310" spans="8:12" x14ac:dyDescent="0.2">
      <c r="H310" s="79">
        <v>43178</v>
      </c>
      <c r="I310" s="80">
        <v>2.3800000000000002E-2</v>
      </c>
      <c r="J310" s="80">
        <v>3.0099999999999998E-2</v>
      </c>
      <c r="K310" s="80">
        <v>3.1899999999999998E-2</v>
      </c>
      <c r="L310" s="80">
        <v>3.56E-2</v>
      </c>
    </row>
    <row r="311" spans="8:12" x14ac:dyDescent="0.2">
      <c r="H311" s="79">
        <v>43179</v>
      </c>
      <c r="I311" s="80">
        <v>2.3800000000000002E-2</v>
      </c>
      <c r="J311" s="80">
        <v>3.0200000000000001E-2</v>
      </c>
      <c r="K311" s="80">
        <v>3.2099999999999997E-2</v>
      </c>
      <c r="L311" s="80">
        <v>3.5499999999999997E-2</v>
      </c>
    </row>
    <row r="312" spans="8:12" x14ac:dyDescent="0.2">
      <c r="H312" s="79">
        <v>43180</v>
      </c>
      <c r="I312" s="80">
        <v>2.3800000000000002E-2</v>
      </c>
      <c r="J312" s="80">
        <v>3.04E-2</v>
      </c>
      <c r="K312" s="80">
        <v>3.2300000000000002E-2</v>
      </c>
      <c r="L312" s="80">
        <v>3.56E-2</v>
      </c>
    </row>
    <row r="313" spans="8:12" x14ac:dyDescent="0.2">
      <c r="H313" s="79">
        <v>43181</v>
      </c>
      <c r="I313" s="80">
        <v>2.3699999999999999E-2</v>
      </c>
      <c r="J313" s="80">
        <v>3.04E-2</v>
      </c>
      <c r="K313" s="80">
        <v>3.2300000000000002E-2</v>
      </c>
      <c r="L313" s="80">
        <v>3.5499999999999997E-2</v>
      </c>
    </row>
    <row r="314" spans="8:12" x14ac:dyDescent="0.2">
      <c r="H314" s="79">
        <v>43182</v>
      </c>
      <c r="I314" s="80">
        <v>2.3699999999999999E-2</v>
      </c>
      <c r="J314" s="80">
        <v>3.0499999999999999E-2</v>
      </c>
      <c r="K314" s="80">
        <v>3.2300000000000002E-2</v>
      </c>
      <c r="L314" s="80">
        <v>3.5499999999999997E-2</v>
      </c>
    </row>
    <row r="315" spans="8:12" x14ac:dyDescent="0.2">
      <c r="H315" s="79">
        <v>43185</v>
      </c>
      <c r="I315" s="80">
        <v>2.3699999999999999E-2</v>
      </c>
      <c r="J315" s="80">
        <v>3.0499999999999999E-2</v>
      </c>
      <c r="K315" s="80">
        <v>3.2300000000000002E-2</v>
      </c>
      <c r="L315" s="80">
        <v>3.5499999999999997E-2</v>
      </c>
    </row>
    <row r="316" spans="8:12" x14ac:dyDescent="0.2">
      <c r="H316" s="79">
        <v>43186</v>
      </c>
      <c r="I316" s="80">
        <v>2.3699999999999999E-2</v>
      </c>
      <c r="J316" s="80">
        <v>3.0599999999999999E-2</v>
      </c>
      <c r="K316" s="80">
        <v>3.2399999999999998E-2</v>
      </c>
      <c r="L316" s="80">
        <v>3.5400000000000001E-2</v>
      </c>
    </row>
    <row r="317" spans="8:12" x14ac:dyDescent="0.2">
      <c r="H317" s="79">
        <v>43187</v>
      </c>
      <c r="I317" s="80">
        <v>2.3599999999999999E-2</v>
      </c>
      <c r="J317" s="80">
        <v>3.0599999999999999E-2</v>
      </c>
      <c r="K317" s="80">
        <v>3.2399999999999998E-2</v>
      </c>
      <c r="L317" s="80">
        <v>3.5400000000000001E-2</v>
      </c>
    </row>
    <row r="318" spans="8:12" x14ac:dyDescent="0.2">
      <c r="H318" s="79">
        <v>43188</v>
      </c>
      <c r="I318" s="80">
        <v>2.3599999999999999E-2</v>
      </c>
      <c r="J318" s="80">
        <v>3.0700000000000002E-2</v>
      </c>
      <c r="K318" s="80">
        <v>3.2500000000000001E-2</v>
      </c>
      <c r="L318" s="80">
        <v>3.5400000000000001E-2</v>
      </c>
    </row>
    <row r="319" spans="8:12" x14ac:dyDescent="0.2">
      <c r="H319" s="79">
        <v>43189</v>
      </c>
      <c r="I319" s="80">
        <v>2.35E-2</v>
      </c>
      <c r="J319" s="80">
        <v>3.0599999999999999E-2</v>
      </c>
      <c r="K319" s="80">
        <v>3.2500000000000001E-2</v>
      </c>
      <c r="L319" s="80">
        <v>3.5200000000000002E-2</v>
      </c>
    </row>
    <row r="320" spans="8:12" x14ac:dyDescent="0.2">
      <c r="H320" s="79">
        <v>43192</v>
      </c>
      <c r="I320" s="80">
        <v>2.3400000000000001E-2</v>
      </c>
      <c r="J320" s="80">
        <v>3.0599999999999999E-2</v>
      </c>
      <c r="K320" s="80">
        <v>3.2399999999999998E-2</v>
      </c>
      <c r="L320" s="80">
        <v>3.5099999999999999E-2</v>
      </c>
    </row>
    <row r="321" spans="8:12" x14ac:dyDescent="0.2">
      <c r="H321" s="79">
        <v>43193</v>
      </c>
      <c r="I321" s="80">
        <v>2.3400000000000001E-2</v>
      </c>
      <c r="J321" s="80">
        <v>3.0700000000000002E-2</v>
      </c>
      <c r="K321" s="80">
        <v>3.2500000000000001E-2</v>
      </c>
      <c r="L321" s="80">
        <v>3.5099999999999999E-2</v>
      </c>
    </row>
    <row r="322" spans="8:12" x14ac:dyDescent="0.2">
      <c r="H322" s="79">
        <v>43194</v>
      </c>
      <c r="I322" s="80">
        <v>2.3400000000000001E-2</v>
      </c>
      <c r="J322" s="80">
        <v>3.0800000000000001E-2</v>
      </c>
      <c r="K322" s="80">
        <v>3.2599999999999997E-2</v>
      </c>
      <c r="L322" s="80">
        <v>3.5099999999999999E-2</v>
      </c>
    </row>
    <row r="323" spans="8:12" x14ac:dyDescent="0.2">
      <c r="H323" s="79">
        <v>43195</v>
      </c>
      <c r="I323" s="80">
        <v>2.3400000000000001E-2</v>
      </c>
      <c r="J323" s="80">
        <v>3.0800000000000001E-2</v>
      </c>
      <c r="K323" s="80">
        <v>3.2599999999999997E-2</v>
      </c>
      <c r="L323" s="80">
        <v>3.5099999999999999E-2</v>
      </c>
    </row>
    <row r="324" spans="8:12" x14ac:dyDescent="0.2">
      <c r="H324" s="79">
        <v>43196</v>
      </c>
      <c r="I324" s="80">
        <v>2.3300000000000001E-2</v>
      </c>
      <c r="J324" s="80">
        <v>3.09E-2</v>
      </c>
      <c r="K324" s="80">
        <v>3.27E-2</v>
      </c>
      <c r="L324" s="80">
        <v>3.5099999999999999E-2</v>
      </c>
    </row>
    <row r="325" spans="8:12" x14ac:dyDescent="0.2">
      <c r="H325" s="79">
        <v>43200</v>
      </c>
      <c r="I325" s="80">
        <v>2.3300000000000001E-2</v>
      </c>
      <c r="J325" s="80">
        <v>3.09E-2</v>
      </c>
      <c r="K325" s="80">
        <v>3.27E-2</v>
      </c>
      <c r="L325" s="80">
        <v>3.5000000000000003E-2</v>
      </c>
    </row>
    <row r="326" spans="8:12" x14ac:dyDescent="0.2">
      <c r="H326" s="79">
        <v>43201</v>
      </c>
      <c r="I326" s="80">
        <v>2.3300000000000001E-2</v>
      </c>
      <c r="J326" s="80">
        <v>3.1E-2</v>
      </c>
      <c r="K326" s="80">
        <v>3.2800000000000003E-2</v>
      </c>
      <c r="L326" s="80">
        <v>3.5000000000000003E-2</v>
      </c>
    </row>
    <row r="327" spans="8:12" x14ac:dyDescent="0.2">
      <c r="H327" s="79">
        <v>43202</v>
      </c>
      <c r="I327" s="80">
        <v>2.3300000000000001E-2</v>
      </c>
      <c r="J327" s="80">
        <v>3.1099999999999999E-2</v>
      </c>
      <c r="K327" s="80">
        <v>3.3099999999999997E-2</v>
      </c>
      <c r="L327" s="80">
        <v>3.5099999999999999E-2</v>
      </c>
    </row>
    <row r="328" spans="8:12" x14ac:dyDescent="0.2">
      <c r="H328" s="79">
        <v>43203</v>
      </c>
      <c r="I328" s="80">
        <v>2.3300000000000001E-2</v>
      </c>
      <c r="J328" s="80">
        <v>3.1199999999999999E-2</v>
      </c>
      <c r="K328" s="80">
        <v>3.32E-2</v>
      </c>
      <c r="L328" s="80">
        <v>3.5099999999999999E-2</v>
      </c>
    </row>
    <row r="329" spans="8:12" x14ac:dyDescent="0.2">
      <c r="H329" s="79">
        <v>43206</v>
      </c>
      <c r="I329" s="80">
        <v>2.3300000000000001E-2</v>
      </c>
      <c r="J329" s="80">
        <v>3.1199999999999999E-2</v>
      </c>
      <c r="K329" s="80">
        <v>3.32E-2</v>
      </c>
      <c r="L329" s="80">
        <v>3.5099999999999999E-2</v>
      </c>
    </row>
    <row r="330" spans="8:12" x14ac:dyDescent="0.2">
      <c r="H330" s="79">
        <v>43207</v>
      </c>
      <c r="I330" s="80">
        <v>2.3300000000000001E-2</v>
      </c>
      <c r="J330" s="80">
        <v>3.1199999999999999E-2</v>
      </c>
      <c r="K330" s="80">
        <v>3.3300000000000003E-2</v>
      </c>
      <c r="L330" s="80">
        <v>3.5000000000000003E-2</v>
      </c>
    </row>
    <row r="331" spans="8:12" x14ac:dyDescent="0.2">
      <c r="H331" s="79">
        <v>43208</v>
      </c>
      <c r="I331" s="80">
        <v>2.3300000000000001E-2</v>
      </c>
      <c r="J331" s="80">
        <v>3.1300000000000001E-2</v>
      </c>
      <c r="K331" s="80">
        <v>3.3300000000000003E-2</v>
      </c>
      <c r="L331" s="80">
        <v>3.5000000000000003E-2</v>
      </c>
    </row>
    <row r="332" spans="8:12" x14ac:dyDescent="0.2">
      <c r="H332" s="79">
        <v>43209</v>
      </c>
      <c r="I332" s="80">
        <v>2.3199999999999998E-2</v>
      </c>
      <c r="J332" s="80">
        <v>3.1199999999999999E-2</v>
      </c>
      <c r="K332" s="80">
        <v>3.32E-2</v>
      </c>
      <c r="L332" s="80">
        <v>3.5000000000000003E-2</v>
      </c>
    </row>
    <row r="333" spans="8:12" x14ac:dyDescent="0.2">
      <c r="H333" s="79">
        <v>43210</v>
      </c>
      <c r="I333" s="80">
        <v>2.3300000000000001E-2</v>
      </c>
      <c r="J333" s="80">
        <v>3.1099999999999999E-2</v>
      </c>
      <c r="K333" s="80">
        <v>3.3099999999999997E-2</v>
      </c>
      <c r="L333" s="80">
        <v>3.5000000000000003E-2</v>
      </c>
    </row>
    <row r="334" spans="8:12" x14ac:dyDescent="0.2">
      <c r="H334" s="79">
        <v>43213</v>
      </c>
      <c r="I334" s="80">
        <v>2.3300000000000001E-2</v>
      </c>
      <c r="J334" s="80">
        <v>3.1099999999999999E-2</v>
      </c>
      <c r="K334" s="80">
        <v>3.3099999999999997E-2</v>
      </c>
      <c r="L334" s="80">
        <v>3.49E-2</v>
      </c>
    </row>
    <row r="335" spans="8:12" x14ac:dyDescent="0.2">
      <c r="H335" s="79">
        <v>43214</v>
      </c>
      <c r="I335" s="80">
        <v>2.3199999999999998E-2</v>
      </c>
      <c r="J335" s="80">
        <v>3.1E-2</v>
      </c>
      <c r="K335" s="80">
        <v>3.3099999999999997E-2</v>
      </c>
      <c r="L335" s="80">
        <v>3.4799999999999998E-2</v>
      </c>
    </row>
    <row r="336" spans="8:12" x14ac:dyDescent="0.2">
      <c r="H336" s="79">
        <v>43215</v>
      </c>
      <c r="I336" s="80">
        <v>2.3199999999999998E-2</v>
      </c>
      <c r="J336" s="80">
        <v>3.1E-2</v>
      </c>
      <c r="K336" s="80">
        <v>3.32E-2</v>
      </c>
      <c r="L336" s="80">
        <v>3.4799999999999998E-2</v>
      </c>
    </row>
    <row r="337" spans="8:12" x14ac:dyDescent="0.2">
      <c r="H337" s="79">
        <v>43216</v>
      </c>
      <c r="I337" s="80">
        <v>2.3199999999999998E-2</v>
      </c>
      <c r="J337" s="80">
        <v>3.1E-2</v>
      </c>
      <c r="K337" s="80">
        <v>3.32E-2</v>
      </c>
      <c r="L337" s="80">
        <v>3.4799999999999998E-2</v>
      </c>
    </row>
    <row r="338" spans="8:12" x14ac:dyDescent="0.2">
      <c r="H338" s="79">
        <v>43217</v>
      </c>
      <c r="I338" s="80">
        <v>2.3199999999999998E-2</v>
      </c>
      <c r="J338" s="80">
        <v>3.1E-2</v>
      </c>
      <c r="K338" s="80">
        <v>3.32E-2</v>
      </c>
      <c r="L338" s="80">
        <v>3.4799999999999998E-2</v>
      </c>
    </row>
    <row r="339" spans="8:12" x14ac:dyDescent="0.2">
      <c r="H339" s="79">
        <v>43222</v>
      </c>
      <c r="I339" s="80">
        <v>2.3199999999999998E-2</v>
      </c>
      <c r="J339" s="80">
        <v>3.1E-2</v>
      </c>
      <c r="K339" s="80">
        <v>3.3300000000000003E-2</v>
      </c>
      <c r="L339" s="80">
        <v>3.4799999999999998E-2</v>
      </c>
    </row>
    <row r="340" spans="8:12" x14ac:dyDescent="0.2">
      <c r="H340" s="79">
        <v>43223</v>
      </c>
      <c r="I340" s="80">
        <v>2.3300000000000001E-2</v>
      </c>
      <c r="J340" s="80">
        <v>3.1099999999999999E-2</v>
      </c>
      <c r="K340" s="80">
        <v>3.3399999999999999E-2</v>
      </c>
      <c r="L340" s="80">
        <v>3.4799999999999998E-2</v>
      </c>
    </row>
    <row r="341" spans="8:12" x14ac:dyDescent="0.2">
      <c r="H341" s="79">
        <v>43224</v>
      </c>
      <c r="I341" s="80">
        <v>2.3300000000000001E-2</v>
      </c>
      <c r="J341" s="80">
        <v>3.1E-2</v>
      </c>
      <c r="K341" s="80">
        <v>3.3300000000000003E-2</v>
      </c>
      <c r="L341" s="80">
        <v>3.49E-2</v>
      </c>
    </row>
    <row r="342" spans="8:12" x14ac:dyDescent="0.2">
      <c r="H342" s="79">
        <v>43225</v>
      </c>
      <c r="I342" s="80">
        <v>2.3199999999999998E-2</v>
      </c>
      <c r="J342" s="80">
        <v>3.1E-2</v>
      </c>
      <c r="K342" s="80">
        <v>3.3399999999999999E-2</v>
      </c>
      <c r="L342" s="80">
        <v>3.49E-2</v>
      </c>
    </row>
    <row r="343" spans="8:12" x14ac:dyDescent="0.2">
      <c r="H343" s="79">
        <v>43227</v>
      </c>
      <c r="I343" s="80">
        <v>2.3199999999999998E-2</v>
      </c>
      <c r="J343" s="80">
        <v>3.1E-2</v>
      </c>
      <c r="K343" s="80">
        <v>3.3399999999999999E-2</v>
      </c>
      <c r="L343" s="80">
        <v>3.49E-2</v>
      </c>
    </row>
    <row r="344" spans="8:12" x14ac:dyDescent="0.2">
      <c r="H344" s="79">
        <v>43228</v>
      </c>
      <c r="I344" s="80">
        <v>2.3199999999999998E-2</v>
      </c>
      <c r="J344" s="80">
        <v>3.1E-2</v>
      </c>
      <c r="K344" s="80">
        <v>3.3399999999999999E-2</v>
      </c>
      <c r="L344" s="80">
        <v>3.5000000000000003E-2</v>
      </c>
    </row>
    <row r="345" spans="8:12" x14ac:dyDescent="0.2">
      <c r="H345" s="79">
        <v>43230</v>
      </c>
      <c r="I345" s="80">
        <v>2.3300000000000001E-2</v>
      </c>
      <c r="J345" s="80">
        <v>3.1E-2</v>
      </c>
      <c r="K345" s="80">
        <v>3.3500000000000002E-2</v>
      </c>
      <c r="L345" s="80">
        <v>3.5000000000000003E-2</v>
      </c>
    </row>
    <row r="346" spans="8:12" x14ac:dyDescent="0.2">
      <c r="H346" s="79">
        <v>43231</v>
      </c>
      <c r="I346" s="80">
        <v>2.3199999999999998E-2</v>
      </c>
      <c r="J346" s="80">
        <v>3.1E-2</v>
      </c>
      <c r="K346" s="80">
        <v>3.3500000000000002E-2</v>
      </c>
      <c r="L346" s="80">
        <v>3.5099999999999999E-2</v>
      </c>
    </row>
    <row r="347" spans="8:12" x14ac:dyDescent="0.2">
      <c r="H347" s="79">
        <v>43234</v>
      </c>
      <c r="I347" s="80">
        <v>2.3199999999999998E-2</v>
      </c>
      <c r="J347" s="80">
        <v>3.09E-2</v>
      </c>
      <c r="K347" s="80">
        <v>3.3399999999999999E-2</v>
      </c>
      <c r="L347" s="80">
        <v>3.5000000000000003E-2</v>
      </c>
    </row>
    <row r="348" spans="8:12" x14ac:dyDescent="0.2">
      <c r="H348" s="79">
        <v>43235</v>
      </c>
      <c r="I348" s="80">
        <v>2.3E-2</v>
      </c>
      <c r="J348" s="80">
        <v>3.0700000000000002E-2</v>
      </c>
      <c r="K348" s="80">
        <v>3.3099999999999997E-2</v>
      </c>
      <c r="L348" s="80">
        <v>3.49E-2</v>
      </c>
    </row>
    <row r="349" spans="8:12" x14ac:dyDescent="0.2">
      <c r="H349" s="79">
        <v>43236</v>
      </c>
      <c r="I349" s="80">
        <v>2.29E-2</v>
      </c>
      <c r="J349" s="80">
        <v>3.0599999999999999E-2</v>
      </c>
      <c r="K349" s="80">
        <v>3.3000000000000002E-2</v>
      </c>
      <c r="L349" s="80">
        <v>3.49E-2</v>
      </c>
    </row>
    <row r="350" spans="8:12" x14ac:dyDescent="0.2">
      <c r="H350" s="79">
        <v>43237</v>
      </c>
      <c r="I350" s="80">
        <v>2.2800000000000001E-2</v>
      </c>
      <c r="J350" s="80">
        <v>3.0499999999999999E-2</v>
      </c>
      <c r="K350" s="80">
        <v>3.2800000000000003E-2</v>
      </c>
      <c r="L350" s="80">
        <v>3.49E-2</v>
      </c>
    </row>
    <row r="351" spans="8:12" x14ac:dyDescent="0.2">
      <c r="H351" s="79">
        <v>43238</v>
      </c>
      <c r="I351" s="80">
        <v>2.2700000000000001E-2</v>
      </c>
      <c r="J351" s="80">
        <v>3.04E-2</v>
      </c>
      <c r="K351" s="80">
        <v>3.27E-2</v>
      </c>
      <c r="L351" s="80">
        <v>3.49E-2</v>
      </c>
    </row>
    <row r="352" spans="8:12" x14ac:dyDescent="0.2">
      <c r="H352" s="79">
        <v>43241</v>
      </c>
      <c r="I352" s="80">
        <v>2.2599999999999999E-2</v>
      </c>
      <c r="J352" s="80">
        <v>3.0300000000000001E-2</v>
      </c>
      <c r="K352" s="80">
        <v>3.27E-2</v>
      </c>
      <c r="L352" s="80">
        <v>3.4799999999999998E-2</v>
      </c>
    </row>
    <row r="353" spans="8:12" x14ac:dyDescent="0.2">
      <c r="H353" s="79">
        <v>43242</v>
      </c>
      <c r="I353" s="80">
        <v>2.2499999999999999E-2</v>
      </c>
      <c r="J353" s="80">
        <v>3.0200000000000001E-2</v>
      </c>
      <c r="K353" s="80">
        <v>3.2599999999999997E-2</v>
      </c>
      <c r="L353" s="80">
        <v>3.4799999999999998E-2</v>
      </c>
    </row>
    <row r="354" spans="8:12" x14ac:dyDescent="0.2">
      <c r="H354" s="79">
        <v>43243</v>
      </c>
      <c r="I354" s="80">
        <v>2.24E-2</v>
      </c>
      <c r="J354" s="80">
        <v>3.0099999999999998E-2</v>
      </c>
      <c r="K354" s="80">
        <v>3.2599999999999997E-2</v>
      </c>
      <c r="L354" s="80">
        <v>3.4700000000000002E-2</v>
      </c>
    </row>
    <row r="355" spans="8:12" x14ac:dyDescent="0.2">
      <c r="H355" s="79">
        <v>43244</v>
      </c>
      <c r="I355" s="80">
        <v>2.23E-2</v>
      </c>
      <c r="J355" s="80">
        <v>0.03</v>
      </c>
      <c r="K355" s="80">
        <v>3.2500000000000001E-2</v>
      </c>
      <c r="L355" s="80">
        <v>3.4700000000000002E-2</v>
      </c>
    </row>
    <row r="356" spans="8:12" x14ac:dyDescent="0.2">
      <c r="H356" s="79">
        <v>43245</v>
      </c>
      <c r="I356" s="80">
        <v>2.23E-2</v>
      </c>
      <c r="J356" s="80">
        <v>2.9899999999999999E-2</v>
      </c>
      <c r="K356" s="80">
        <v>3.2399999999999998E-2</v>
      </c>
      <c r="L356" s="80">
        <v>3.4700000000000002E-2</v>
      </c>
    </row>
    <row r="357" spans="8:12" x14ac:dyDescent="0.2">
      <c r="H357" s="79">
        <v>43249</v>
      </c>
      <c r="I357" s="80">
        <v>2.2200000000000001E-2</v>
      </c>
      <c r="J357" s="80">
        <v>2.9899999999999999E-2</v>
      </c>
      <c r="K357" s="80">
        <v>3.2399999999999998E-2</v>
      </c>
      <c r="L357" s="80">
        <v>3.4700000000000002E-2</v>
      </c>
    </row>
    <row r="358" spans="8:12" x14ac:dyDescent="0.2">
      <c r="H358" s="79">
        <v>43250</v>
      </c>
      <c r="I358" s="80">
        <v>2.2200000000000001E-2</v>
      </c>
      <c r="J358" s="80">
        <v>2.98E-2</v>
      </c>
      <c r="K358" s="80">
        <v>3.2300000000000002E-2</v>
      </c>
      <c r="L358" s="80">
        <v>3.4700000000000002E-2</v>
      </c>
    </row>
    <row r="359" spans="8:12" x14ac:dyDescent="0.2">
      <c r="H359" s="79">
        <v>43251</v>
      </c>
      <c r="I359" s="80">
        <v>2.2100000000000002E-2</v>
      </c>
      <c r="J359" s="80">
        <v>2.9700000000000001E-2</v>
      </c>
      <c r="K359" s="80">
        <v>3.2199999999999999E-2</v>
      </c>
      <c r="L359" s="80">
        <v>3.4599999999999999E-2</v>
      </c>
    </row>
    <row r="360" spans="8:12" x14ac:dyDescent="0.2">
      <c r="H360" s="79">
        <v>43252</v>
      </c>
      <c r="I360" s="80">
        <v>2.1999999999999999E-2</v>
      </c>
      <c r="J360" s="80">
        <v>2.9600000000000001E-2</v>
      </c>
      <c r="K360" s="80">
        <v>3.1899999999999998E-2</v>
      </c>
      <c r="L360" s="80">
        <v>3.4700000000000002E-2</v>
      </c>
    </row>
    <row r="361" spans="8:12" x14ac:dyDescent="0.2">
      <c r="H361" s="79">
        <v>43255</v>
      </c>
      <c r="I361" s="80">
        <v>2.1899999999999999E-2</v>
      </c>
      <c r="J361" s="80">
        <v>2.9499999999999998E-2</v>
      </c>
      <c r="K361" s="80">
        <v>3.1800000000000002E-2</v>
      </c>
      <c r="L361" s="80">
        <v>3.4599999999999999E-2</v>
      </c>
    </row>
    <row r="362" spans="8:12" x14ac:dyDescent="0.2">
      <c r="H362" s="79">
        <v>43256</v>
      </c>
      <c r="I362" s="80">
        <v>2.1899999999999999E-2</v>
      </c>
      <c r="J362" s="80">
        <v>2.9499999999999998E-2</v>
      </c>
      <c r="K362" s="80">
        <v>3.1699999999999999E-2</v>
      </c>
      <c r="L362" s="80">
        <v>3.4500000000000003E-2</v>
      </c>
    </row>
    <row r="363" spans="8:12" x14ac:dyDescent="0.2">
      <c r="H363" s="79">
        <v>43257</v>
      </c>
      <c r="I363" s="80">
        <v>2.18E-2</v>
      </c>
      <c r="J363" s="80">
        <v>2.93E-2</v>
      </c>
      <c r="K363" s="80">
        <v>3.1600000000000003E-2</v>
      </c>
      <c r="L363" s="80">
        <v>3.44E-2</v>
      </c>
    </row>
    <row r="364" spans="8:12" x14ac:dyDescent="0.2">
      <c r="H364" s="79">
        <v>43258</v>
      </c>
      <c r="I364" s="80">
        <v>2.1700000000000001E-2</v>
      </c>
      <c r="J364" s="80">
        <v>2.92E-2</v>
      </c>
      <c r="K364" s="80">
        <v>3.15E-2</v>
      </c>
      <c r="L364" s="80">
        <v>3.44E-2</v>
      </c>
    </row>
    <row r="365" spans="8:12" x14ac:dyDescent="0.2">
      <c r="H365" s="79">
        <v>43259</v>
      </c>
      <c r="I365" s="80">
        <v>2.1600000000000001E-2</v>
      </c>
      <c r="J365" s="80">
        <v>2.9100000000000001E-2</v>
      </c>
      <c r="K365" s="80">
        <v>3.1300000000000001E-2</v>
      </c>
      <c r="L365" s="80">
        <v>3.4299999999999997E-2</v>
      </c>
    </row>
    <row r="366" spans="8:12" x14ac:dyDescent="0.2">
      <c r="H366" s="79">
        <v>43262</v>
      </c>
      <c r="I366" s="80">
        <v>2.1399999999999999E-2</v>
      </c>
      <c r="J366" s="80">
        <v>2.8899999999999999E-2</v>
      </c>
      <c r="K366" s="80">
        <v>3.1199999999999999E-2</v>
      </c>
      <c r="L366" s="80">
        <v>3.4099999999999998E-2</v>
      </c>
    </row>
    <row r="367" spans="8:12" x14ac:dyDescent="0.2">
      <c r="H367" s="79">
        <v>43263</v>
      </c>
      <c r="I367" s="80">
        <v>2.1299999999999999E-2</v>
      </c>
      <c r="J367" s="80">
        <v>2.8799999999999999E-2</v>
      </c>
      <c r="K367" s="80">
        <v>3.1199999999999999E-2</v>
      </c>
      <c r="L367" s="80">
        <v>3.4000000000000002E-2</v>
      </c>
    </row>
    <row r="368" spans="8:12" x14ac:dyDescent="0.2">
      <c r="H368" s="79">
        <v>43264</v>
      </c>
      <c r="I368" s="80">
        <v>2.1299999999999999E-2</v>
      </c>
      <c r="J368" s="80">
        <v>2.87E-2</v>
      </c>
      <c r="K368" s="80">
        <v>3.1099999999999999E-2</v>
      </c>
      <c r="L368" s="80">
        <v>3.4000000000000002E-2</v>
      </c>
    </row>
    <row r="369" spans="8:12" x14ac:dyDescent="0.2">
      <c r="H369" s="79">
        <v>43265</v>
      </c>
      <c r="I369" s="80">
        <v>2.12E-2</v>
      </c>
      <c r="J369" s="80">
        <v>2.87E-2</v>
      </c>
      <c r="K369" s="80">
        <v>3.1E-2</v>
      </c>
      <c r="L369" s="80">
        <v>3.39E-2</v>
      </c>
    </row>
    <row r="370" spans="8:12" x14ac:dyDescent="0.2">
      <c r="H370" s="79">
        <v>43266</v>
      </c>
      <c r="I370" s="80">
        <v>2.12E-2</v>
      </c>
      <c r="J370" s="80">
        <v>2.86E-2</v>
      </c>
      <c r="K370" s="80">
        <v>3.1E-2</v>
      </c>
      <c r="L370" s="80">
        <v>3.3799999999999997E-2</v>
      </c>
    </row>
    <row r="371" spans="8:12" x14ac:dyDescent="0.2">
      <c r="H371" s="79">
        <v>43269</v>
      </c>
      <c r="I371" s="80">
        <v>2.12E-2</v>
      </c>
      <c r="J371" s="80">
        <v>2.86E-2</v>
      </c>
      <c r="K371" s="80">
        <v>3.1E-2</v>
      </c>
      <c r="L371" s="80">
        <v>3.3799999999999997E-2</v>
      </c>
    </row>
    <row r="372" spans="8:12" x14ac:dyDescent="0.2">
      <c r="H372" s="79">
        <v>43270</v>
      </c>
      <c r="I372" s="80">
        <v>2.1100000000000001E-2</v>
      </c>
      <c r="J372" s="80">
        <v>2.8500000000000001E-2</v>
      </c>
      <c r="K372" s="80">
        <v>3.1E-2</v>
      </c>
      <c r="L372" s="80">
        <v>3.3799999999999997E-2</v>
      </c>
    </row>
    <row r="373" spans="8:12" x14ac:dyDescent="0.2">
      <c r="H373" s="79">
        <v>43271</v>
      </c>
      <c r="I373" s="80">
        <v>2.1100000000000001E-2</v>
      </c>
      <c r="J373" s="80">
        <v>2.8400000000000002E-2</v>
      </c>
      <c r="K373" s="80">
        <v>3.09E-2</v>
      </c>
      <c r="L373" s="80">
        <v>3.3700000000000001E-2</v>
      </c>
    </row>
    <row r="374" spans="8:12" x14ac:dyDescent="0.2">
      <c r="H374" s="79">
        <v>43272</v>
      </c>
      <c r="I374" s="80">
        <v>2.1000000000000001E-2</v>
      </c>
      <c r="J374" s="80">
        <v>2.8400000000000002E-2</v>
      </c>
      <c r="K374" s="80">
        <v>3.0800000000000001E-2</v>
      </c>
      <c r="L374" s="80">
        <v>3.3700000000000001E-2</v>
      </c>
    </row>
    <row r="375" spans="8:12" x14ac:dyDescent="0.2">
      <c r="H375" s="79">
        <v>43273</v>
      </c>
      <c r="I375" s="80">
        <v>2.1000000000000001E-2</v>
      </c>
      <c r="J375" s="80">
        <v>2.8299999999999999E-2</v>
      </c>
      <c r="K375" s="80">
        <v>3.0800000000000001E-2</v>
      </c>
      <c r="L375" s="80">
        <v>3.3599999999999998E-2</v>
      </c>
    </row>
    <row r="376" spans="8:12" x14ac:dyDescent="0.2">
      <c r="H376" s="79">
        <v>43274</v>
      </c>
      <c r="I376" s="80">
        <v>2.0899999999999998E-2</v>
      </c>
      <c r="J376" s="80">
        <v>2.8199999999999999E-2</v>
      </c>
      <c r="K376" s="80">
        <v>3.04E-2</v>
      </c>
      <c r="L376" s="80">
        <v>3.3599999999999998E-2</v>
      </c>
    </row>
    <row r="377" spans="8:12" x14ac:dyDescent="0.2">
      <c r="H377" s="79">
        <v>43276</v>
      </c>
      <c r="I377" s="80">
        <v>2.0799999999999999E-2</v>
      </c>
      <c r="J377" s="80">
        <v>2.81E-2</v>
      </c>
      <c r="K377" s="80">
        <v>3.04E-2</v>
      </c>
      <c r="L377" s="80">
        <v>3.3500000000000002E-2</v>
      </c>
    </row>
    <row r="378" spans="8:12" x14ac:dyDescent="0.2">
      <c r="H378" s="79">
        <v>43277</v>
      </c>
      <c r="I378" s="80">
        <v>2.0799999999999999E-2</v>
      </c>
      <c r="J378" s="80">
        <v>2.8000000000000001E-2</v>
      </c>
      <c r="K378" s="80">
        <v>3.0300000000000001E-2</v>
      </c>
      <c r="L378" s="80">
        <v>3.3500000000000002E-2</v>
      </c>
    </row>
    <row r="379" spans="8:12" x14ac:dyDescent="0.2">
      <c r="H379" s="79">
        <v>43278</v>
      </c>
      <c r="I379" s="80">
        <v>2.07E-2</v>
      </c>
      <c r="J379" s="80">
        <v>2.7900000000000001E-2</v>
      </c>
      <c r="K379" s="80">
        <v>3.0300000000000001E-2</v>
      </c>
      <c r="L379" s="80">
        <v>3.3399999999999999E-2</v>
      </c>
    </row>
    <row r="380" spans="8:12" x14ac:dyDescent="0.2">
      <c r="H380" s="79">
        <v>43283</v>
      </c>
      <c r="I380" s="80">
        <v>2.07E-2</v>
      </c>
      <c r="J380" s="80">
        <v>2.7900000000000001E-2</v>
      </c>
      <c r="K380" s="80">
        <v>3.0300000000000001E-2</v>
      </c>
      <c r="L380" s="80">
        <v>3.3399999999999999E-2</v>
      </c>
    </row>
    <row r="381" spans="8:12" x14ac:dyDescent="0.2">
      <c r="H381" s="79">
        <v>43284</v>
      </c>
      <c r="I381" s="80">
        <v>2.06E-2</v>
      </c>
      <c r="J381" s="80">
        <v>2.7799999999999998E-2</v>
      </c>
      <c r="K381" s="80">
        <v>3.0499999999999999E-2</v>
      </c>
      <c r="L381" s="80">
        <v>3.3300000000000003E-2</v>
      </c>
    </row>
    <row r="382" spans="8:12" x14ac:dyDescent="0.2">
      <c r="H382" s="79">
        <v>43285</v>
      </c>
      <c r="I382" s="80">
        <v>2.06E-2</v>
      </c>
      <c r="J382" s="80">
        <v>2.7699999999999999E-2</v>
      </c>
      <c r="K382" s="80">
        <v>3.0499999999999999E-2</v>
      </c>
      <c r="L382" s="80">
        <v>3.3300000000000003E-2</v>
      </c>
    </row>
    <row r="383" spans="8:12" x14ac:dyDescent="0.2">
      <c r="H383" s="79">
        <v>43286</v>
      </c>
      <c r="I383" s="80">
        <v>2.06E-2</v>
      </c>
      <c r="J383" s="80">
        <v>2.7699999999999999E-2</v>
      </c>
      <c r="K383" s="80">
        <v>3.0499999999999999E-2</v>
      </c>
      <c r="L383" s="80">
        <v>3.3300000000000003E-2</v>
      </c>
    </row>
    <row r="384" spans="8:12" x14ac:dyDescent="0.2">
      <c r="H384" s="79">
        <v>43287</v>
      </c>
      <c r="I384" s="80">
        <v>2.06E-2</v>
      </c>
      <c r="J384" s="80">
        <v>2.76E-2</v>
      </c>
      <c r="K384" s="80">
        <v>3.0599999999999999E-2</v>
      </c>
      <c r="L384" s="80">
        <v>3.3300000000000003E-2</v>
      </c>
    </row>
    <row r="385" spans="8:12" x14ac:dyDescent="0.2">
      <c r="H385" s="79">
        <v>43290</v>
      </c>
      <c r="I385" s="80">
        <v>2.0500000000000001E-2</v>
      </c>
      <c r="J385" s="80">
        <v>2.76E-2</v>
      </c>
      <c r="K385" s="80">
        <v>3.0599999999999999E-2</v>
      </c>
      <c r="L385" s="80">
        <v>3.3300000000000003E-2</v>
      </c>
    </row>
    <row r="386" spans="8:12" x14ac:dyDescent="0.2">
      <c r="H386" s="79">
        <v>43291</v>
      </c>
      <c r="I386" s="80">
        <v>2.0500000000000001E-2</v>
      </c>
      <c r="J386" s="80">
        <v>2.75E-2</v>
      </c>
      <c r="K386" s="80">
        <v>3.0599999999999999E-2</v>
      </c>
      <c r="L386" s="80">
        <v>3.3300000000000003E-2</v>
      </c>
    </row>
    <row r="387" spans="8:12" x14ac:dyDescent="0.2">
      <c r="H387" s="79">
        <v>43292</v>
      </c>
      <c r="I387" s="80">
        <v>2.06E-2</v>
      </c>
      <c r="J387" s="80">
        <v>2.75E-2</v>
      </c>
      <c r="K387" s="80">
        <v>3.0599999999999999E-2</v>
      </c>
      <c r="L387" s="80">
        <v>3.3300000000000003E-2</v>
      </c>
    </row>
    <row r="388" spans="8:12" x14ac:dyDescent="0.2">
      <c r="H388" s="79">
        <v>43293</v>
      </c>
      <c r="I388" s="80">
        <v>2.0500000000000001E-2</v>
      </c>
      <c r="J388" s="80">
        <v>2.75E-2</v>
      </c>
      <c r="K388" s="80">
        <v>3.0599999999999999E-2</v>
      </c>
      <c r="L388" s="80">
        <v>3.3300000000000003E-2</v>
      </c>
    </row>
    <row r="389" spans="8:12" x14ac:dyDescent="0.2">
      <c r="H389" s="79">
        <v>43294</v>
      </c>
      <c r="I389" s="80">
        <v>2.0500000000000001E-2</v>
      </c>
      <c r="J389" s="80">
        <v>2.75E-2</v>
      </c>
      <c r="K389" s="80">
        <v>3.0599999999999999E-2</v>
      </c>
      <c r="L389" s="80">
        <v>3.3300000000000003E-2</v>
      </c>
    </row>
    <row r="390" spans="8:12" x14ac:dyDescent="0.2">
      <c r="H390" s="79">
        <v>43297</v>
      </c>
      <c r="I390" s="80">
        <v>2.06E-2</v>
      </c>
      <c r="J390" s="80">
        <v>2.75E-2</v>
      </c>
      <c r="K390" s="80">
        <v>3.0599999999999999E-2</v>
      </c>
      <c r="L390" s="80">
        <v>3.3399999999999999E-2</v>
      </c>
    </row>
    <row r="391" spans="8:12" x14ac:dyDescent="0.2">
      <c r="H391" s="79">
        <v>43298</v>
      </c>
      <c r="I391" s="80">
        <v>2.06E-2</v>
      </c>
      <c r="J391" s="80">
        <v>2.75E-2</v>
      </c>
      <c r="K391" s="80">
        <v>3.0700000000000002E-2</v>
      </c>
      <c r="L391" s="80">
        <v>3.3399999999999999E-2</v>
      </c>
    </row>
    <row r="392" spans="8:12" x14ac:dyDescent="0.2">
      <c r="H392" s="79">
        <v>43299</v>
      </c>
      <c r="I392" s="80">
        <v>2.06E-2</v>
      </c>
      <c r="J392" s="80">
        <v>2.75E-2</v>
      </c>
      <c r="K392" s="80">
        <v>3.0700000000000002E-2</v>
      </c>
      <c r="L392" s="80">
        <v>3.3399999999999999E-2</v>
      </c>
    </row>
    <row r="393" spans="8:12" x14ac:dyDescent="0.2">
      <c r="H393" s="79">
        <v>43300</v>
      </c>
      <c r="I393" s="80">
        <v>2.06E-2</v>
      </c>
      <c r="J393" s="80">
        <v>2.75E-2</v>
      </c>
      <c r="K393" s="80">
        <v>3.0800000000000001E-2</v>
      </c>
      <c r="L393" s="80">
        <v>3.3399999999999999E-2</v>
      </c>
    </row>
    <row r="394" spans="8:12" x14ac:dyDescent="0.2">
      <c r="H394" s="79">
        <v>43301</v>
      </c>
      <c r="I394" s="80">
        <v>2.06E-2</v>
      </c>
      <c r="J394" s="80">
        <v>2.75E-2</v>
      </c>
      <c r="K394" s="80">
        <v>3.0800000000000001E-2</v>
      </c>
      <c r="L394" s="80">
        <v>3.3399999999999999E-2</v>
      </c>
    </row>
    <row r="395" spans="8:12" x14ac:dyDescent="0.2">
      <c r="H395" s="79">
        <v>43304</v>
      </c>
      <c r="I395" s="80">
        <v>2.06E-2</v>
      </c>
      <c r="J395" s="80">
        <v>2.75E-2</v>
      </c>
      <c r="K395" s="80">
        <v>3.0800000000000001E-2</v>
      </c>
      <c r="L395" s="80">
        <v>3.3399999999999999E-2</v>
      </c>
    </row>
    <row r="396" spans="8:12" x14ac:dyDescent="0.2">
      <c r="H396" s="79">
        <v>43305</v>
      </c>
      <c r="I396" s="80">
        <v>2.06E-2</v>
      </c>
      <c r="J396" s="80">
        <v>2.75E-2</v>
      </c>
      <c r="K396" s="80">
        <v>3.09E-2</v>
      </c>
      <c r="L396" s="80">
        <v>3.3399999999999999E-2</v>
      </c>
    </row>
    <row r="397" spans="8:12" x14ac:dyDescent="0.2">
      <c r="H397" s="79">
        <v>43306</v>
      </c>
      <c r="I397" s="80">
        <v>2.06E-2</v>
      </c>
      <c r="J397" s="80">
        <v>2.75E-2</v>
      </c>
      <c r="K397" s="80">
        <v>3.1199999999999999E-2</v>
      </c>
      <c r="L397" s="80">
        <v>3.3399999999999999E-2</v>
      </c>
    </row>
    <row r="398" spans="8:12" x14ac:dyDescent="0.2">
      <c r="H398" s="79">
        <v>43307</v>
      </c>
      <c r="I398" s="80">
        <v>2.06E-2</v>
      </c>
      <c r="J398" s="80">
        <v>2.75E-2</v>
      </c>
      <c r="K398" s="80">
        <v>3.1199999999999999E-2</v>
      </c>
      <c r="L398" s="80">
        <v>3.3399999999999999E-2</v>
      </c>
    </row>
    <row r="399" spans="8:12" x14ac:dyDescent="0.2">
      <c r="H399" s="79">
        <v>43308</v>
      </c>
      <c r="I399" s="80">
        <v>2.07E-2</v>
      </c>
      <c r="J399" s="80">
        <v>2.76E-2</v>
      </c>
      <c r="K399" s="80">
        <v>3.1300000000000001E-2</v>
      </c>
      <c r="L399" s="80">
        <v>3.3399999999999999E-2</v>
      </c>
    </row>
    <row r="400" spans="8:12" x14ac:dyDescent="0.2">
      <c r="H400" s="79">
        <v>43311</v>
      </c>
      <c r="I400" s="80">
        <v>2.07E-2</v>
      </c>
      <c r="J400" s="80">
        <v>2.76E-2</v>
      </c>
      <c r="K400" s="80">
        <v>3.1300000000000001E-2</v>
      </c>
      <c r="L400" s="80">
        <v>3.3399999999999999E-2</v>
      </c>
    </row>
    <row r="401" spans="8:12" x14ac:dyDescent="0.2">
      <c r="H401" s="79">
        <v>43312</v>
      </c>
      <c r="I401" s="80">
        <v>2.07E-2</v>
      </c>
      <c r="J401" s="80">
        <v>2.76E-2</v>
      </c>
      <c r="K401" s="80">
        <v>3.1300000000000001E-2</v>
      </c>
      <c r="L401" s="80">
        <v>3.3399999999999999E-2</v>
      </c>
    </row>
    <row r="402" spans="8:12" x14ac:dyDescent="0.2">
      <c r="H402" s="79">
        <v>43313</v>
      </c>
      <c r="I402" s="80">
        <v>2.07E-2</v>
      </c>
      <c r="J402" s="80">
        <v>2.76E-2</v>
      </c>
      <c r="K402" s="80">
        <v>3.1300000000000001E-2</v>
      </c>
      <c r="L402" s="80">
        <v>3.3399999999999999E-2</v>
      </c>
    </row>
    <row r="403" spans="8:12" x14ac:dyDescent="0.2">
      <c r="H403" s="79">
        <v>43314</v>
      </c>
      <c r="I403" s="80">
        <v>2.07E-2</v>
      </c>
      <c r="J403" s="80">
        <v>2.76E-2</v>
      </c>
      <c r="K403" s="80">
        <v>3.1300000000000001E-2</v>
      </c>
      <c r="L403" s="80">
        <v>3.3399999999999999E-2</v>
      </c>
    </row>
    <row r="404" spans="8:12" x14ac:dyDescent="0.2">
      <c r="H404" s="79">
        <v>43315</v>
      </c>
      <c r="I404" s="80">
        <v>2.07E-2</v>
      </c>
      <c r="J404" s="80">
        <v>2.76E-2</v>
      </c>
      <c r="K404" s="80">
        <v>3.1300000000000001E-2</v>
      </c>
      <c r="L404" s="80">
        <v>3.3399999999999999E-2</v>
      </c>
    </row>
    <row r="405" spans="8:12" x14ac:dyDescent="0.2">
      <c r="H405" s="79">
        <v>43318</v>
      </c>
      <c r="I405" s="80">
        <v>2.07E-2</v>
      </c>
      <c r="J405" s="80">
        <v>2.76E-2</v>
      </c>
      <c r="K405" s="80">
        <v>3.1199999999999999E-2</v>
      </c>
      <c r="L405" s="80">
        <v>3.3399999999999999E-2</v>
      </c>
    </row>
    <row r="406" spans="8:12" x14ac:dyDescent="0.2">
      <c r="H406" s="79">
        <v>43319</v>
      </c>
      <c r="I406" s="80">
        <v>2.07E-2</v>
      </c>
      <c r="J406" s="80">
        <v>2.76E-2</v>
      </c>
      <c r="K406" s="80">
        <v>3.1199999999999999E-2</v>
      </c>
      <c r="L406" s="80">
        <v>3.3500000000000002E-2</v>
      </c>
    </row>
    <row r="407" spans="8:12" x14ac:dyDescent="0.2">
      <c r="H407" s="79">
        <v>43320</v>
      </c>
      <c r="I407" s="80">
        <v>2.0799999999999999E-2</v>
      </c>
      <c r="J407" s="80">
        <v>2.76E-2</v>
      </c>
      <c r="K407" s="80">
        <v>3.1199999999999999E-2</v>
      </c>
      <c r="L407" s="80">
        <v>3.3500000000000002E-2</v>
      </c>
    </row>
    <row r="408" spans="8:12" x14ac:dyDescent="0.2">
      <c r="H408" s="79">
        <v>43321</v>
      </c>
      <c r="I408" s="80">
        <v>2.07E-2</v>
      </c>
      <c r="J408" s="80">
        <v>2.76E-2</v>
      </c>
      <c r="K408" s="80">
        <v>3.1199999999999999E-2</v>
      </c>
      <c r="L408" s="80">
        <v>3.3500000000000002E-2</v>
      </c>
    </row>
    <row r="409" spans="8:12" x14ac:dyDescent="0.2">
      <c r="H409" s="79">
        <v>43322</v>
      </c>
      <c r="I409" s="80">
        <v>2.07E-2</v>
      </c>
      <c r="J409" s="80">
        <v>2.76E-2</v>
      </c>
      <c r="K409" s="80">
        <v>3.1099999999999999E-2</v>
      </c>
      <c r="L409" s="80">
        <v>3.3500000000000002E-2</v>
      </c>
    </row>
    <row r="410" spans="8:12" x14ac:dyDescent="0.2">
      <c r="H410" s="79">
        <v>43325</v>
      </c>
      <c r="I410" s="80">
        <v>2.07E-2</v>
      </c>
      <c r="J410" s="80">
        <v>2.76E-2</v>
      </c>
      <c r="K410" s="80">
        <v>3.1099999999999999E-2</v>
      </c>
      <c r="L410" s="80">
        <v>3.3500000000000002E-2</v>
      </c>
    </row>
    <row r="411" spans="8:12" x14ac:dyDescent="0.2">
      <c r="H411" s="79">
        <v>43326</v>
      </c>
      <c r="I411" s="80">
        <v>2.07E-2</v>
      </c>
      <c r="J411" s="80">
        <v>2.75E-2</v>
      </c>
      <c r="K411" s="80">
        <v>3.1E-2</v>
      </c>
      <c r="L411" s="80">
        <v>3.3399999999999999E-2</v>
      </c>
    </row>
    <row r="412" spans="8:12" x14ac:dyDescent="0.2">
      <c r="H412" s="79">
        <v>43327</v>
      </c>
      <c r="I412" s="80">
        <v>2.07E-2</v>
      </c>
      <c r="J412" s="80">
        <v>2.76E-2</v>
      </c>
      <c r="K412" s="80">
        <v>3.1099999999999999E-2</v>
      </c>
      <c r="L412" s="80">
        <v>3.3500000000000002E-2</v>
      </c>
    </row>
    <row r="413" spans="8:12" x14ac:dyDescent="0.2">
      <c r="H413" s="79">
        <v>43328</v>
      </c>
      <c r="I413" s="80">
        <v>2.0799999999999999E-2</v>
      </c>
      <c r="J413" s="80">
        <v>2.75E-2</v>
      </c>
      <c r="K413" s="80">
        <v>3.1E-2</v>
      </c>
      <c r="L413" s="80">
        <v>3.3500000000000002E-2</v>
      </c>
    </row>
    <row r="414" spans="8:12" x14ac:dyDescent="0.2">
      <c r="H414" s="79">
        <v>43329</v>
      </c>
      <c r="I414" s="80">
        <v>2.0799999999999999E-2</v>
      </c>
      <c r="J414" s="80">
        <v>2.75E-2</v>
      </c>
      <c r="K414" s="80">
        <v>3.1E-2</v>
      </c>
      <c r="L414" s="80">
        <v>3.3500000000000002E-2</v>
      </c>
    </row>
    <row r="415" spans="8:12" x14ac:dyDescent="0.2">
      <c r="H415" s="79">
        <v>43332</v>
      </c>
      <c r="I415" s="80">
        <v>2.0899999999999998E-2</v>
      </c>
      <c r="J415" s="80">
        <v>2.75E-2</v>
      </c>
      <c r="K415" s="80">
        <v>3.09E-2</v>
      </c>
      <c r="L415" s="80">
        <v>3.3500000000000002E-2</v>
      </c>
    </row>
    <row r="416" spans="8:12" x14ac:dyDescent="0.2">
      <c r="H416" s="79">
        <v>43333</v>
      </c>
      <c r="I416" s="80">
        <v>2.0899999999999998E-2</v>
      </c>
      <c r="J416" s="80">
        <v>2.75E-2</v>
      </c>
      <c r="K416" s="80">
        <v>3.09E-2</v>
      </c>
      <c r="L416" s="80">
        <v>3.3500000000000002E-2</v>
      </c>
    </row>
    <row r="417" spans="8:12" x14ac:dyDescent="0.2">
      <c r="H417" s="79">
        <v>43334</v>
      </c>
      <c r="I417" s="80">
        <v>2.0899999999999998E-2</v>
      </c>
      <c r="J417" s="80">
        <v>2.75E-2</v>
      </c>
      <c r="K417" s="80">
        <v>3.0800000000000001E-2</v>
      </c>
      <c r="L417" s="80">
        <v>3.3500000000000002E-2</v>
      </c>
    </row>
    <row r="418" spans="8:12" x14ac:dyDescent="0.2">
      <c r="H418" s="79">
        <v>43335</v>
      </c>
      <c r="I418" s="80">
        <v>2.0899999999999998E-2</v>
      </c>
      <c r="J418" s="80">
        <v>2.75E-2</v>
      </c>
      <c r="K418" s="80">
        <v>3.0800000000000001E-2</v>
      </c>
      <c r="L418" s="80">
        <v>3.3500000000000002E-2</v>
      </c>
    </row>
    <row r="419" spans="8:12" x14ac:dyDescent="0.2">
      <c r="H419" s="79">
        <v>43339</v>
      </c>
      <c r="I419" s="80">
        <v>2.1000000000000001E-2</v>
      </c>
      <c r="J419" s="80">
        <v>2.75E-2</v>
      </c>
      <c r="K419" s="80">
        <v>3.0800000000000001E-2</v>
      </c>
      <c r="L419" s="80">
        <v>3.3500000000000002E-2</v>
      </c>
    </row>
    <row r="420" spans="8:12" x14ac:dyDescent="0.2">
      <c r="H420" s="79">
        <v>43340</v>
      </c>
      <c r="I420" s="80">
        <v>2.0899999999999998E-2</v>
      </c>
      <c r="J420" s="80">
        <v>2.75E-2</v>
      </c>
      <c r="K420" s="80">
        <v>3.0700000000000002E-2</v>
      </c>
      <c r="L420" s="80">
        <v>3.3500000000000002E-2</v>
      </c>
    </row>
    <row r="421" spans="8:12" x14ac:dyDescent="0.2">
      <c r="H421" s="79">
        <v>43341</v>
      </c>
      <c r="I421" s="80">
        <v>2.1000000000000001E-2</v>
      </c>
      <c r="J421" s="80">
        <v>2.75E-2</v>
      </c>
      <c r="K421" s="80">
        <v>3.0700000000000002E-2</v>
      </c>
      <c r="L421" s="80">
        <v>3.3500000000000002E-2</v>
      </c>
    </row>
    <row r="422" spans="8:12" x14ac:dyDescent="0.2">
      <c r="H422" s="79">
        <v>43342</v>
      </c>
      <c r="I422" s="80">
        <v>2.1000000000000001E-2</v>
      </c>
      <c r="J422" s="80">
        <v>2.75E-2</v>
      </c>
      <c r="K422" s="80">
        <v>3.0700000000000002E-2</v>
      </c>
      <c r="L422" s="80">
        <v>3.3500000000000002E-2</v>
      </c>
    </row>
    <row r="423" spans="8:12" x14ac:dyDescent="0.2">
      <c r="H423" s="79">
        <v>43343</v>
      </c>
      <c r="I423" s="80">
        <v>2.1000000000000001E-2</v>
      </c>
      <c r="J423" s="80">
        <v>2.76E-2</v>
      </c>
      <c r="K423" s="80">
        <v>3.0700000000000002E-2</v>
      </c>
      <c r="L423" s="80">
        <v>3.3599999999999998E-2</v>
      </c>
    </row>
    <row r="424" spans="8:12" x14ac:dyDescent="0.2">
      <c r="H424" s="79">
        <v>43346</v>
      </c>
      <c r="I424" s="80">
        <v>2.1000000000000001E-2</v>
      </c>
      <c r="J424" s="80">
        <v>2.76E-2</v>
      </c>
      <c r="K424" s="80">
        <v>3.0700000000000002E-2</v>
      </c>
      <c r="L424" s="80">
        <v>3.3599999999999998E-2</v>
      </c>
    </row>
    <row r="425" spans="8:12" x14ac:dyDescent="0.2">
      <c r="H425" s="79">
        <v>43347</v>
      </c>
      <c r="I425" s="80">
        <v>2.1100000000000001E-2</v>
      </c>
      <c r="J425" s="80">
        <v>2.7699999999999999E-2</v>
      </c>
      <c r="K425" s="80">
        <v>3.0700000000000002E-2</v>
      </c>
      <c r="L425" s="80">
        <v>3.3700000000000001E-2</v>
      </c>
    </row>
    <row r="426" spans="8:12" x14ac:dyDescent="0.2">
      <c r="H426" s="79">
        <v>43348</v>
      </c>
      <c r="I426" s="80">
        <v>2.1100000000000001E-2</v>
      </c>
      <c r="J426" s="80">
        <v>2.7699999999999999E-2</v>
      </c>
      <c r="K426" s="80">
        <v>3.0800000000000001E-2</v>
      </c>
      <c r="L426" s="80">
        <v>3.3799999999999997E-2</v>
      </c>
    </row>
    <row r="427" spans="8:12" x14ac:dyDescent="0.2">
      <c r="H427" s="79">
        <v>43349</v>
      </c>
      <c r="I427" s="80">
        <v>2.1100000000000001E-2</v>
      </c>
      <c r="J427" s="80">
        <v>2.7699999999999999E-2</v>
      </c>
      <c r="K427" s="80">
        <v>3.09E-2</v>
      </c>
      <c r="L427" s="80">
        <v>3.3799999999999997E-2</v>
      </c>
    </row>
    <row r="428" spans="8:12" x14ac:dyDescent="0.2">
      <c r="H428" s="79">
        <v>43350</v>
      </c>
      <c r="I428" s="80">
        <v>2.12E-2</v>
      </c>
      <c r="J428" s="80">
        <v>2.7799999999999998E-2</v>
      </c>
      <c r="K428" s="80">
        <v>3.1E-2</v>
      </c>
      <c r="L428" s="80">
        <v>3.3799999999999997E-2</v>
      </c>
    </row>
    <row r="429" spans="8:12" x14ac:dyDescent="0.2">
      <c r="H429" s="79">
        <v>43353</v>
      </c>
      <c r="I429" s="80">
        <v>2.12E-2</v>
      </c>
      <c r="J429" s="80">
        <v>2.7900000000000001E-2</v>
      </c>
      <c r="K429" s="80">
        <v>3.1E-2</v>
      </c>
      <c r="L429" s="80">
        <v>3.39E-2</v>
      </c>
    </row>
    <row r="430" spans="8:12" x14ac:dyDescent="0.2">
      <c r="H430" s="79">
        <v>43354</v>
      </c>
      <c r="I430" s="80">
        <v>2.1299999999999999E-2</v>
      </c>
      <c r="J430" s="80">
        <v>2.7900000000000001E-2</v>
      </c>
      <c r="K430" s="80">
        <v>3.1099999999999999E-2</v>
      </c>
      <c r="L430" s="80">
        <v>3.39E-2</v>
      </c>
    </row>
    <row r="431" spans="8:12" x14ac:dyDescent="0.2">
      <c r="H431" s="79">
        <v>43355</v>
      </c>
      <c r="I431" s="80">
        <v>2.1299999999999999E-2</v>
      </c>
      <c r="J431" s="80">
        <v>2.8000000000000001E-2</v>
      </c>
      <c r="K431" s="80">
        <v>3.1199999999999999E-2</v>
      </c>
      <c r="L431" s="80">
        <v>3.4000000000000002E-2</v>
      </c>
    </row>
    <row r="432" spans="8:12" x14ac:dyDescent="0.2">
      <c r="H432" s="79">
        <v>43356</v>
      </c>
      <c r="I432" s="80">
        <v>2.1299999999999999E-2</v>
      </c>
      <c r="J432" s="80">
        <v>2.8000000000000001E-2</v>
      </c>
      <c r="K432" s="80">
        <v>3.1199999999999999E-2</v>
      </c>
      <c r="L432" s="80">
        <v>3.4000000000000002E-2</v>
      </c>
    </row>
    <row r="433" spans="8:12" x14ac:dyDescent="0.2">
      <c r="H433" s="79">
        <v>43357</v>
      </c>
      <c r="I433" s="80">
        <v>2.1299999999999999E-2</v>
      </c>
      <c r="J433" s="80">
        <v>2.8000000000000001E-2</v>
      </c>
      <c r="K433" s="80">
        <v>3.1199999999999999E-2</v>
      </c>
      <c r="L433" s="80">
        <v>3.4000000000000002E-2</v>
      </c>
    </row>
    <row r="434" spans="8:12" x14ac:dyDescent="0.2">
      <c r="H434" s="79">
        <v>43360</v>
      </c>
      <c r="I434" s="80">
        <v>2.1299999999999999E-2</v>
      </c>
      <c r="J434" s="80">
        <v>2.81E-2</v>
      </c>
      <c r="K434" s="80">
        <v>3.1399999999999997E-2</v>
      </c>
      <c r="L434" s="80">
        <v>3.4099999999999998E-2</v>
      </c>
    </row>
    <row r="435" spans="8:12" x14ac:dyDescent="0.2">
      <c r="H435" s="79">
        <v>43361</v>
      </c>
      <c r="I435" s="80">
        <v>2.1299999999999999E-2</v>
      </c>
      <c r="J435" s="80">
        <v>2.8199999999999999E-2</v>
      </c>
      <c r="K435" s="80">
        <v>3.1600000000000003E-2</v>
      </c>
      <c r="L435" s="80">
        <v>3.4200000000000001E-2</v>
      </c>
    </row>
    <row r="436" spans="8:12" x14ac:dyDescent="0.2">
      <c r="H436" s="79">
        <v>43362</v>
      </c>
      <c r="I436" s="80">
        <v>2.1299999999999999E-2</v>
      </c>
      <c r="J436" s="80">
        <v>2.8199999999999999E-2</v>
      </c>
      <c r="K436" s="80">
        <v>3.1800000000000002E-2</v>
      </c>
      <c r="L436" s="80">
        <v>3.4200000000000001E-2</v>
      </c>
    </row>
    <row r="437" spans="8:12" x14ac:dyDescent="0.2">
      <c r="H437" s="79">
        <v>43363</v>
      </c>
      <c r="I437" s="80">
        <v>2.1299999999999999E-2</v>
      </c>
      <c r="J437" s="80">
        <v>2.8199999999999999E-2</v>
      </c>
      <c r="K437" s="80">
        <v>3.1899999999999998E-2</v>
      </c>
      <c r="L437" s="80">
        <v>3.4299999999999997E-2</v>
      </c>
    </row>
    <row r="438" spans="8:12" x14ac:dyDescent="0.2">
      <c r="H438" s="79">
        <v>43364</v>
      </c>
      <c r="I438" s="80">
        <v>2.1299999999999999E-2</v>
      </c>
      <c r="J438" s="80">
        <v>2.8299999999999999E-2</v>
      </c>
      <c r="K438" s="80">
        <v>3.2099999999999997E-2</v>
      </c>
      <c r="L438" s="80">
        <v>3.4299999999999997E-2</v>
      </c>
    </row>
    <row r="439" spans="8:12" x14ac:dyDescent="0.2">
      <c r="H439" s="79">
        <v>43367</v>
      </c>
      <c r="I439" s="80">
        <v>2.1299999999999999E-2</v>
      </c>
      <c r="J439" s="80">
        <v>2.8299999999999999E-2</v>
      </c>
      <c r="K439" s="80">
        <v>3.2199999999999999E-2</v>
      </c>
      <c r="L439" s="80">
        <v>3.44E-2</v>
      </c>
    </row>
    <row r="440" spans="8:12" x14ac:dyDescent="0.2">
      <c r="H440" s="79">
        <v>43368</v>
      </c>
      <c r="I440" s="80">
        <v>2.1299999999999999E-2</v>
      </c>
      <c r="J440" s="80">
        <v>2.8400000000000002E-2</v>
      </c>
      <c r="K440" s="80">
        <v>3.2199999999999999E-2</v>
      </c>
      <c r="L440" s="80">
        <v>3.4500000000000003E-2</v>
      </c>
    </row>
    <row r="441" spans="8:12" x14ac:dyDescent="0.2">
      <c r="H441" s="79">
        <v>43369</v>
      </c>
      <c r="I441" s="80">
        <v>2.1299999999999999E-2</v>
      </c>
      <c r="J441" s="80">
        <v>2.8500000000000001E-2</v>
      </c>
      <c r="K441" s="80">
        <v>3.2300000000000002E-2</v>
      </c>
      <c r="L441" s="80">
        <v>3.4599999999999999E-2</v>
      </c>
    </row>
    <row r="442" spans="8:12" x14ac:dyDescent="0.2">
      <c r="H442" s="79">
        <v>43370</v>
      </c>
      <c r="I442" s="80">
        <v>2.1299999999999999E-2</v>
      </c>
      <c r="J442" s="80">
        <v>2.8500000000000001E-2</v>
      </c>
      <c r="K442" s="80">
        <v>3.2399999999999998E-2</v>
      </c>
      <c r="L442" s="80">
        <v>3.4599999999999999E-2</v>
      </c>
    </row>
    <row r="443" spans="8:12" x14ac:dyDescent="0.2">
      <c r="H443" s="79">
        <v>43371</v>
      </c>
      <c r="I443" s="80">
        <v>2.1299999999999999E-2</v>
      </c>
      <c r="J443" s="80">
        <v>2.86E-2</v>
      </c>
      <c r="K443" s="80">
        <v>3.2399999999999998E-2</v>
      </c>
      <c r="L443" s="80">
        <v>3.4700000000000002E-2</v>
      </c>
    </row>
    <row r="444" spans="8:12" x14ac:dyDescent="0.2">
      <c r="H444" s="79">
        <v>43374</v>
      </c>
      <c r="I444" s="80">
        <v>2.1299999999999999E-2</v>
      </c>
      <c r="J444" s="80">
        <v>2.86E-2</v>
      </c>
      <c r="K444" s="80">
        <v>3.2500000000000001E-2</v>
      </c>
      <c r="L444" s="80">
        <v>3.4700000000000002E-2</v>
      </c>
    </row>
    <row r="445" spans="8:12" x14ac:dyDescent="0.2">
      <c r="H445" s="79">
        <v>43375</v>
      </c>
      <c r="I445" s="80">
        <v>2.1299999999999999E-2</v>
      </c>
      <c r="J445" s="80">
        <v>2.87E-2</v>
      </c>
      <c r="K445" s="80">
        <v>3.2500000000000001E-2</v>
      </c>
      <c r="L445" s="80">
        <v>3.4799999999999998E-2</v>
      </c>
    </row>
    <row r="446" spans="8:12" x14ac:dyDescent="0.2">
      <c r="H446" s="79">
        <v>43376</v>
      </c>
      <c r="I446" s="80">
        <v>2.1299999999999999E-2</v>
      </c>
      <c r="J446" s="80">
        <v>2.87E-2</v>
      </c>
      <c r="K446" s="80">
        <v>3.2500000000000001E-2</v>
      </c>
      <c r="L446" s="80">
        <v>3.4799999999999998E-2</v>
      </c>
    </row>
    <row r="447" spans="8:12" x14ac:dyDescent="0.2">
      <c r="H447" s="79">
        <v>43377</v>
      </c>
      <c r="I447" s="80">
        <v>2.1299999999999999E-2</v>
      </c>
      <c r="J447" s="80">
        <v>2.87E-2</v>
      </c>
      <c r="K447" s="80">
        <v>3.2500000000000001E-2</v>
      </c>
      <c r="L447" s="80">
        <v>3.49E-2</v>
      </c>
    </row>
    <row r="448" spans="8:12" x14ac:dyDescent="0.2">
      <c r="H448" s="79">
        <v>43378</v>
      </c>
      <c r="I448" s="80">
        <v>2.1299999999999999E-2</v>
      </c>
      <c r="J448" s="80">
        <v>2.8799999999999999E-2</v>
      </c>
      <c r="K448" s="80">
        <v>3.2500000000000001E-2</v>
      </c>
      <c r="L448" s="80">
        <v>3.49E-2</v>
      </c>
    </row>
    <row r="449" spans="8:12" x14ac:dyDescent="0.2">
      <c r="H449" s="79">
        <v>43381</v>
      </c>
      <c r="I449" s="80">
        <v>2.1299999999999999E-2</v>
      </c>
      <c r="J449" s="80">
        <v>2.8799999999999999E-2</v>
      </c>
      <c r="K449" s="80">
        <v>3.2500000000000001E-2</v>
      </c>
      <c r="L449" s="80">
        <v>3.49E-2</v>
      </c>
    </row>
    <row r="450" spans="8:12" x14ac:dyDescent="0.2">
      <c r="H450" s="79">
        <v>43382</v>
      </c>
      <c r="I450" s="80">
        <v>2.12E-2</v>
      </c>
      <c r="J450" s="80">
        <v>2.8799999999999999E-2</v>
      </c>
      <c r="K450" s="80">
        <v>3.2500000000000001E-2</v>
      </c>
      <c r="L450" s="80">
        <v>3.5000000000000003E-2</v>
      </c>
    </row>
    <row r="451" spans="8:12" x14ac:dyDescent="0.2">
      <c r="H451" s="79">
        <v>43383</v>
      </c>
      <c r="I451" s="80">
        <v>2.12E-2</v>
      </c>
      <c r="J451" s="80">
        <v>2.8799999999999999E-2</v>
      </c>
      <c r="K451" s="80">
        <v>3.2500000000000001E-2</v>
      </c>
      <c r="L451" s="80">
        <v>3.5000000000000003E-2</v>
      </c>
    </row>
    <row r="452" spans="8:12" x14ac:dyDescent="0.2">
      <c r="H452" s="79">
        <v>43384</v>
      </c>
      <c r="I452" s="80">
        <v>2.1299999999999999E-2</v>
      </c>
      <c r="J452" s="80">
        <v>2.8899999999999999E-2</v>
      </c>
      <c r="K452" s="80">
        <v>3.2399999999999998E-2</v>
      </c>
      <c r="L452" s="80">
        <v>3.5200000000000002E-2</v>
      </c>
    </row>
    <row r="453" spans="8:12" x14ac:dyDescent="0.2">
      <c r="H453" s="79">
        <v>43385</v>
      </c>
      <c r="I453" s="80">
        <v>2.1299999999999999E-2</v>
      </c>
      <c r="J453" s="80">
        <v>2.8899999999999999E-2</v>
      </c>
      <c r="K453" s="80">
        <v>3.2199999999999999E-2</v>
      </c>
      <c r="L453" s="80">
        <v>3.5200000000000002E-2</v>
      </c>
    </row>
    <row r="454" spans="8:12" x14ac:dyDescent="0.2">
      <c r="H454" s="79">
        <v>43389</v>
      </c>
      <c r="I454" s="80">
        <v>2.1399999999999999E-2</v>
      </c>
      <c r="J454" s="80">
        <v>2.9000000000000001E-2</v>
      </c>
      <c r="K454" s="80">
        <v>3.2000000000000001E-2</v>
      </c>
      <c r="L454" s="80">
        <v>3.5299999999999998E-2</v>
      </c>
    </row>
    <row r="455" spans="8:12" x14ac:dyDescent="0.2">
      <c r="H455" s="79">
        <v>43390</v>
      </c>
      <c r="I455" s="80">
        <v>2.1399999999999999E-2</v>
      </c>
      <c r="J455" s="80">
        <v>2.9000000000000001E-2</v>
      </c>
      <c r="K455" s="80">
        <v>3.1899999999999998E-2</v>
      </c>
      <c r="L455" s="80">
        <v>3.5400000000000001E-2</v>
      </c>
    </row>
    <row r="456" spans="8:12" x14ac:dyDescent="0.2">
      <c r="H456" s="79">
        <v>43391</v>
      </c>
      <c r="I456" s="80">
        <v>2.1299999999999999E-2</v>
      </c>
      <c r="J456" s="80">
        <v>2.9000000000000001E-2</v>
      </c>
      <c r="K456" s="80">
        <v>3.1600000000000003E-2</v>
      </c>
      <c r="L456" s="80">
        <v>3.5499999999999997E-2</v>
      </c>
    </row>
    <row r="457" spans="8:12" x14ac:dyDescent="0.2">
      <c r="H457" s="79">
        <v>43392</v>
      </c>
      <c r="I457" s="80">
        <v>2.1399999999999999E-2</v>
      </c>
      <c r="J457" s="80">
        <v>2.9100000000000001E-2</v>
      </c>
      <c r="K457" s="80">
        <v>3.15E-2</v>
      </c>
      <c r="L457" s="80">
        <v>3.56E-2</v>
      </c>
    </row>
    <row r="458" spans="8:12" x14ac:dyDescent="0.2">
      <c r="H458" s="79">
        <v>43395</v>
      </c>
      <c r="I458" s="80">
        <v>2.1399999999999999E-2</v>
      </c>
      <c r="J458" s="80">
        <v>2.9100000000000001E-2</v>
      </c>
      <c r="K458" s="80">
        <v>3.1399999999999997E-2</v>
      </c>
      <c r="L458" s="80">
        <v>3.5700000000000003E-2</v>
      </c>
    </row>
    <row r="459" spans="8:12" x14ac:dyDescent="0.2">
      <c r="H459" s="79">
        <v>43396</v>
      </c>
      <c r="I459" s="80">
        <v>2.1499999999999998E-2</v>
      </c>
      <c r="J459" s="80">
        <v>2.92E-2</v>
      </c>
      <c r="K459" s="80">
        <v>3.1199999999999999E-2</v>
      </c>
      <c r="L459" s="80">
        <v>3.5799999999999998E-2</v>
      </c>
    </row>
    <row r="460" spans="8:12" x14ac:dyDescent="0.2">
      <c r="H460" s="79">
        <v>43397</v>
      </c>
      <c r="I460" s="80">
        <v>2.1499999999999998E-2</v>
      </c>
      <c r="J460" s="80">
        <v>2.93E-2</v>
      </c>
      <c r="K460" s="80">
        <v>3.1199999999999999E-2</v>
      </c>
      <c r="L460" s="80">
        <v>3.5900000000000001E-2</v>
      </c>
    </row>
    <row r="461" spans="8:12" x14ac:dyDescent="0.2">
      <c r="H461" s="79">
        <v>43398</v>
      </c>
      <c r="I461" s="80">
        <v>2.1600000000000001E-2</v>
      </c>
      <c r="J461" s="80">
        <v>2.93E-2</v>
      </c>
      <c r="K461" s="80">
        <v>3.1099999999999999E-2</v>
      </c>
      <c r="L461" s="80">
        <v>3.5999999999999997E-2</v>
      </c>
    </row>
    <row r="462" spans="8:12" x14ac:dyDescent="0.2">
      <c r="H462" s="79">
        <v>43399</v>
      </c>
      <c r="I462" s="80">
        <v>2.1600000000000001E-2</v>
      </c>
      <c r="J462" s="80">
        <v>2.9399999999999999E-2</v>
      </c>
      <c r="K462" s="80">
        <v>3.1099999999999999E-2</v>
      </c>
      <c r="L462" s="80">
        <v>3.61E-2</v>
      </c>
    </row>
    <row r="463" spans="8:12" x14ac:dyDescent="0.2">
      <c r="H463" s="79">
        <v>43402</v>
      </c>
      <c r="I463" s="80">
        <v>2.1700000000000001E-2</v>
      </c>
      <c r="J463" s="80">
        <v>2.9499999999999998E-2</v>
      </c>
      <c r="K463" s="80">
        <v>3.1E-2</v>
      </c>
      <c r="L463" s="80">
        <v>3.6200000000000003E-2</v>
      </c>
    </row>
    <row r="464" spans="8:12" x14ac:dyDescent="0.2">
      <c r="H464" s="79">
        <v>43403</v>
      </c>
      <c r="I464" s="80">
        <v>2.1700000000000001E-2</v>
      </c>
      <c r="J464" s="80">
        <v>2.9499999999999998E-2</v>
      </c>
      <c r="K464" s="80">
        <v>3.1E-2</v>
      </c>
      <c r="L464" s="80">
        <v>3.6299999999999999E-2</v>
      </c>
    </row>
    <row r="465" spans="8:12" x14ac:dyDescent="0.2">
      <c r="H465" s="79">
        <v>43404</v>
      </c>
      <c r="I465" s="80">
        <v>2.18E-2</v>
      </c>
      <c r="J465" s="80">
        <v>2.9600000000000001E-2</v>
      </c>
      <c r="K465" s="80">
        <v>3.09E-2</v>
      </c>
      <c r="L465" s="80">
        <v>3.6400000000000002E-2</v>
      </c>
    </row>
    <row r="466" spans="8:12" x14ac:dyDescent="0.2">
      <c r="H466" s="79">
        <v>43405</v>
      </c>
      <c r="I466" s="80">
        <v>2.1899999999999999E-2</v>
      </c>
      <c r="J466" s="80">
        <v>2.9700000000000001E-2</v>
      </c>
      <c r="K466" s="80">
        <v>3.09E-2</v>
      </c>
      <c r="L466" s="80">
        <v>3.6499999999999998E-2</v>
      </c>
    </row>
    <row r="467" spans="8:12" x14ac:dyDescent="0.2">
      <c r="H467" s="79">
        <v>43406</v>
      </c>
      <c r="I467" s="80">
        <v>2.1899999999999999E-2</v>
      </c>
      <c r="J467" s="80">
        <v>2.98E-2</v>
      </c>
      <c r="K467" s="80">
        <v>3.0800000000000001E-2</v>
      </c>
      <c r="L467" s="80">
        <v>3.6600000000000001E-2</v>
      </c>
    </row>
    <row r="468" spans="8:12" x14ac:dyDescent="0.2">
      <c r="H468" s="79">
        <v>43409</v>
      </c>
      <c r="I468" s="80">
        <v>2.1999999999999999E-2</v>
      </c>
      <c r="J468" s="80">
        <v>2.98E-2</v>
      </c>
      <c r="K468" s="80">
        <v>3.0800000000000001E-2</v>
      </c>
      <c r="L468" s="80">
        <v>3.6700000000000003E-2</v>
      </c>
    </row>
    <row r="469" spans="8:12" x14ac:dyDescent="0.2">
      <c r="H469" s="79">
        <v>43410</v>
      </c>
      <c r="I469" s="80">
        <v>2.1999999999999999E-2</v>
      </c>
      <c r="J469" s="80">
        <v>2.9899999999999999E-2</v>
      </c>
      <c r="K469" s="80">
        <v>3.0700000000000002E-2</v>
      </c>
      <c r="L469" s="80">
        <v>3.6799999999999999E-2</v>
      </c>
    </row>
    <row r="470" spans="8:12" x14ac:dyDescent="0.2">
      <c r="H470" s="79">
        <v>43411</v>
      </c>
      <c r="I470" s="80">
        <v>2.2100000000000002E-2</v>
      </c>
      <c r="J470" s="80">
        <v>2.9899999999999999E-2</v>
      </c>
      <c r="K470" s="80">
        <v>3.0700000000000002E-2</v>
      </c>
      <c r="L470" s="80">
        <v>3.6900000000000002E-2</v>
      </c>
    </row>
    <row r="471" spans="8:12" x14ac:dyDescent="0.2">
      <c r="H471" s="79">
        <v>43412</v>
      </c>
      <c r="I471" s="80">
        <v>2.2200000000000001E-2</v>
      </c>
      <c r="J471" s="80">
        <v>3.0099999999999998E-2</v>
      </c>
      <c r="K471" s="80">
        <v>3.0700000000000002E-2</v>
      </c>
      <c r="L471" s="80">
        <v>3.6999999999999998E-2</v>
      </c>
    </row>
    <row r="472" spans="8:12" x14ac:dyDescent="0.2">
      <c r="H472" s="79">
        <v>43413</v>
      </c>
      <c r="I472" s="80">
        <v>2.2200000000000001E-2</v>
      </c>
      <c r="J472" s="80">
        <v>3.0099999999999998E-2</v>
      </c>
      <c r="K472" s="80">
        <v>3.0700000000000002E-2</v>
      </c>
      <c r="L472" s="80">
        <v>3.7100000000000001E-2</v>
      </c>
    </row>
    <row r="473" spans="8:12" x14ac:dyDescent="0.2">
      <c r="H473" s="79">
        <v>43416</v>
      </c>
      <c r="I473" s="80">
        <v>2.2200000000000001E-2</v>
      </c>
      <c r="J473" s="80">
        <v>3.0099999999999998E-2</v>
      </c>
      <c r="K473" s="80">
        <v>3.0700000000000002E-2</v>
      </c>
      <c r="L473" s="80">
        <v>3.7100000000000001E-2</v>
      </c>
    </row>
    <row r="474" spans="8:12" x14ac:dyDescent="0.2">
      <c r="H474" s="79">
        <v>43417</v>
      </c>
      <c r="I474" s="80">
        <v>2.23E-2</v>
      </c>
      <c r="J474" s="80">
        <v>3.0200000000000001E-2</v>
      </c>
      <c r="K474" s="80">
        <v>3.0700000000000002E-2</v>
      </c>
      <c r="L474" s="80">
        <v>3.7199999999999997E-2</v>
      </c>
    </row>
    <row r="475" spans="8:12" x14ac:dyDescent="0.2">
      <c r="H475" s="79">
        <v>43418</v>
      </c>
      <c r="I475" s="80">
        <v>2.23E-2</v>
      </c>
      <c r="J475" s="80">
        <v>3.0200000000000001E-2</v>
      </c>
      <c r="K475" s="80">
        <v>3.09E-2</v>
      </c>
      <c r="L475" s="80">
        <v>3.7199999999999997E-2</v>
      </c>
    </row>
    <row r="476" spans="8:12" x14ac:dyDescent="0.2">
      <c r="H476" s="79">
        <v>43419</v>
      </c>
      <c r="I476" s="80">
        <v>2.23E-2</v>
      </c>
      <c r="J476" s="80">
        <v>3.0300000000000001E-2</v>
      </c>
      <c r="K476" s="80">
        <v>3.09E-2</v>
      </c>
      <c r="L476" s="80">
        <v>3.73E-2</v>
      </c>
    </row>
    <row r="477" spans="8:12" x14ac:dyDescent="0.2">
      <c r="H477" s="79">
        <v>43420</v>
      </c>
      <c r="I477" s="80">
        <v>2.24E-2</v>
      </c>
      <c r="J477" s="80">
        <v>3.0300000000000001E-2</v>
      </c>
      <c r="K477" s="80">
        <v>3.09E-2</v>
      </c>
      <c r="L477" s="80">
        <v>3.73E-2</v>
      </c>
    </row>
    <row r="478" spans="8:12" x14ac:dyDescent="0.2">
      <c r="H478" s="79">
        <v>43423</v>
      </c>
      <c r="I478" s="80">
        <v>2.24E-2</v>
      </c>
      <c r="J478" s="80">
        <v>3.04E-2</v>
      </c>
      <c r="K478" s="80">
        <v>3.09E-2</v>
      </c>
      <c r="L478" s="80">
        <v>3.7400000000000003E-2</v>
      </c>
    </row>
    <row r="479" spans="8:12" x14ac:dyDescent="0.2">
      <c r="H479" s="79">
        <v>43424</v>
      </c>
      <c r="I479" s="80">
        <v>2.24E-2</v>
      </c>
      <c r="J479" s="80">
        <v>3.04E-2</v>
      </c>
      <c r="K479" s="80">
        <v>3.09E-2</v>
      </c>
      <c r="L479" s="80">
        <v>3.7400000000000003E-2</v>
      </c>
    </row>
    <row r="480" spans="8:12" x14ac:dyDescent="0.2">
      <c r="H480" s="79">
        <v>43425</v>
      </c>
      <c r="I480" s="80">
        <v>2.24E-2</v>
      </c>
      <c r="J480" s="80">
        <v>3.04E-2</v>
      </c>
      <c r="K480" s="80">
        <v>3.0800000000000001E-2</v>
      </c>
      <c r="L480" s="80">
        <v>3.7400000000000003E-2</v>
      </c>
    </row>
    <row r="481" spans="8:12" x14ac:dyDescent="0.2">
      <c r="H481" s="79">
        <v>43426</v>
      </c>
      <c r="I481" s="80">
        <v>2.24E-2</v>
      </c>
      <c r="J481" s="80">
        <v>3.04E-2</v>
      </c>
      <c r="K481" s="80">
        <v>3.0800000000000001E-2</v>
      </c>
      <c r="L481" s="80">
        <v>3.7499999999999999E-2</v>
      </c>
    </row>
    <row r="482" spans="8:12" x14ac:dyDescent="0.2">
      <c r="H482" s="79">
        <v>43427</v>
      </c>
      <c r="I482" s="80">
        <v>2.24E-2</v>
      </c>
      <c r="J482" s="80">
        <v>3.04E-2</v>
      </c>
      <c r="K482" s="80">
        <v>3.0800000000000001E-2</v>
      </c>
      <c r="L482" s="80">
        <v>3.7499999999999999E-2</v>
      </c>
    </row>
    <row r="483" spans="8:12" x14ac:dyDescent="0.2">
      <c r="H483" s="79">
        <v>43430</v>
      </c>
      <c r="I483" s="80">
        <v>2.24E-2</v>
      </c>
      <c r="J483" s="80">
        <v>3.04E-2</v>
      </c>
      <c r="K483" s="80">
        <v>3.0800000000000001E-2</v>
      </c>
      <c r="L483" s="80">
        <v>3.7499999999999999E-2</v>
      </c>
    </row>
    <row r="484" spans="8:12" x14ac:dyDescent="0.2">
      <c r="H484" s="79">
        <v>43431</v>
      </c>
      <c r="I484" s="80">
        <v>2.24E-2</v>
      </c>
      <c r="J484" s="80">
        <v>3.0300000000000001E-2</v>
      </c>
      <c r="K484" s="80">
        <v>3.0800000000000001E-2</v>
      </c>
      <c r="L484" s="80">
        <v>3.7499999999999999E-2</v>
      </c>
    </row>
    <row r="485" spans="8:12" x14ac:dyDescent="0.2">
      <c r="H485" s="79">
        <v>43432</v>
      </c>
      <c r="I485" s="80">
        <v>2.24E-2</v>
      </c>
      <c r="J485" s="80">
        <v>3.0300000000000001E-2</v>
      </c>
      <c r="K485" s="80">
        <v>3.0800000000000001E-2</v>
      </c>
      <c r="L485" s="80">
        <v>3.7499999999999999E-2</v>
      </c>
    </row>
    <row r="486" spans="8:12" x14ac:dyDescent="0.2">
      <c r="H486" s="79">
        <v>43433</v>
      </c>
      <c r="I486" s="80">
        <v>2.24E-2</v>
      </c>
      <c r="J486" s="80">
        <v>3.0300000000000001E-2</v>
      </c>
      <c r="K486" s="80">
        <v>3.0800000000000001E-2</v>
      </c>
      <c r="L486" s="80">
        <v>3.7499999999999999E-2</v>
      </c>
    </row>
    <row r="487" spans="8:12" x14ac:dyDescent="0.2">
      <c r="H487" s="79">
        <v>43434</v>
      </c>
      <c r="I487" s="80">
        <v>2.23E-2</v>
      </c>
      <c r="J487" s="80">
        <v>3.0200000000000001E-2</v>
      </c>
      <c r="K487" s="80">
        <v>3.0800000000000001E-2</v>
      </c>
      <c r="L487" s="80">
        <v>3.7499999999999999E-2</v>
      </c>
    </row>
    <row r="488" spans="8:12" x14ac:dyDescent="0.2">
      <c r="H488" s="79">
        <v>43437</v>
      </c>
      <c r="I488" s="80">
        <v>2.2200000000000001E-2</v>
      </c>
      <c r="J488" s="80">
        <v>3.0099999999999998E-2</v>
      </c>
      <c r="K488" s="80">
        <v>3.0800000000000001E-2</v>
      </c>
      <c r="L488" s="80">
        <v>3.7499999999999999E-2</v>
      </c>
    </row>
    <row r="489" spans="8:12" x14ac:dyDescent="0.2">
      <c r="H489" s="79">
        <v>43438</v>
      </c>
      <c r="I489" s="80">
        <v>2.2200000000000001E-2</v>
      </c>
      <c r="J489" s="80">
        <v>3.0099999999999998E-2</v>
      </c>
      <c r="K489" s="80">
        <v>3.0800000000000001E-2</v>
      </c>
      <c r="L489" s="80">
        <v>3.7499999999999999E-2</v>
      </c>
    </row>
    <row r="490" spans="8:12" x14ac:dyDescent="0.2">
      <c r="H490" s="79">
        <v>43439</v>
      </c>
      <c r="I490" s="80">
        <v>2.2200000000000001E-2</v>
      </c>
      <c r="J490" s="80">
        <v>3.0099999999999998E-2</v>
      </c>
      <c r="K490" s="80">
        <v>3.09E-2</v>
      </c>
      <c r="L490" s="80">
        <v>3.7499999999999999E-2</v>
      </c>
    </row>
    <row r="491" spans="8:12" x14ac:dyDescent="0.2">
      <c r="H491" s="79">
        <v>43440</v>
      </c>
      <c r="I491" s="80">
        <v>2.2200000000000001E-2</v>
      </c>
      <c r="J491" s="80">
        <v>3.0200000000000001E-2</v>
      </c>
      <c r="K491" s="80">
        <v>3.1099999999999999E-2</v>
      </c>
      <c r="L491" s="80">
        <v>3.7499999999999999E-2</v>
      </c>
    </row>
    <row r="492" spans="8:12" x14ac:dyDescent="0.2">
      <c r="H492" s="79">
        <v>43441</v>
      </c>
      <c r="I492" s="80">
        <v>2.2200000000000001E-2</v>
      </c>
      <c r="J492" s="80">
        <v>3.0099999999999998E-2</v>
      </c>
      <c r="K492" s="80">
        <v>3.1300000000000001E-2</v>
      </c>
      <c r="L492" s="80">
        <v>3.7499999999999999E-2</v>
      </c>
    </row>
    <row r="493" spans="8:12" x14ac:dyDescent="0.2">
      <c r="H493" s="79">
        <v>43444</v>
      </c>
      <c r="I493" s="80">
        <v>2.2200000000000001E-2</v>
      </c>
      <c r="J493" s="80">
        <v>3.0200000000000001E-2</v>
      </c>
      <c r="K493" s="80">
        <v>3.1399999999999997E-2</v>
      </c>
      <c r="L493" s="80">
        <v>3.7499999999999999E-2</v>
      </c>
    </row>
    <row r="494" spans="8:12" x14ac:dyDescent="0.2">
      <c r="H494" s="79">
        <v>43445</v>
      </c>
      <c r="I494" s="80">
        <v>2.2200000000000001E-2</v>
      </c>
      <c r="J494" s="80">
        <v>3.0200000000000001E-2</v>
      </c>
      <c r="K494" s="80">
        <v>3.1600000000000003E-2</v>
      </c>
      <c r="L494" s="80">
        <v>3.7600000000000001E-2</v>
      </c>
    </row>
    <row r="495" spans="8:12" x14ac:dyDescent="0.2">
      <c r="H495" s="79">
        <v>43446</v>
      </c>
      <c r="I495" s="80">
        <v>2.2200000000000001E-2</v>
      </c>
      <c r="J495" s="80">
        <v>3.0200000000000001E-2</v>
      </c>
      <c r="K495" s="80">
        <v>3.1800000000000002E-2</v>
      </c>
      <c r="L495" s="80">
        <v>3.7600000000000001E-2</v>
      </c>
    </row>
    <row r="496" spans="8:12" x14ac:dyDescent="0.2">
      <c r="H496" s="79">
        <v>43447</v>
      </c>
      <c r="I496" s="80">
        <v>2.2200000000000001E-2</v>
      </c>
      <c r="J496" s="80">
        <v>3.0300000000000001E-2</v>
      </c>
      <c r="K496" s="80">
        <v>3.1899999999999998E-2</v>
      </c>
      <c r="L496" s="80">
        <v>3.7600000000000001E-2</v>
      </c>
    </row>
    <row r="497" spans="8:12" x14ac:dyDescent="0.2">
      <c r="H497" s="79">
        <v>43448</v>
      </c>
      <c r="I497" s="80">
        <v>2.23E-2</v>
      </c>
      <c r="J497" s="80">
        <v>3.0300000000000001E-2</v>
      </c>
      <c r="K497" s="80">
        <v>3.2099999999999997E-2</v>
      </c>
      <c r="L497" s="80">
        <v>3.7699999999999997E-2</v>
      </c>
    </row>
    <row r="498" spans="8:12" x14ac:dyDescent="0.2">
      <c r="H498" s="79">
        <v>43451</v>
      </c>
      <c r="I498" s="80">
        <v>2.24E-2</v>
      </c>
      <c r="J498" s="80">
        <v>3.04E-2</v>
      </c>
      <c r="K498" s="80">
        <v>3.2199999999999999E-2</v>
      </c>
      <c r="L498" s="80">
        <v>3.78E-2</v>
      </c>
    </row>
    <row r="499" spans="8:12" x14ac:dyDescent="0.2">
      <c r="H499" s="79">
        <v>43452</v>
      </c>
      <c r="I499" s="80">
        <v>2.24E-2</v>
      </c>
      <c r="J499" s="80">
        <v>3.0499999999999999E-2</v>
      </c>
      <c r="K499" s="80">
        <v>3.2399999999999998E-2</v>
      </c>
      <c r="L499" s="80">
        <v>3.78E-2</v>
      </c>
    </row>
    <row r="500" spans="8:12" x14ac:dyDescent="0.2">
      <c r="H500" s="79">
        <v>43453</v>
      </c>
      <c r="I500" s="80">
        <v>2.2499999999999999E-2</v>
      </c>
      <c r="J500" s="80">
        <v>3.0499999999999999E-2</v>
      </c>
      <c r="K500" s="80">
        <v>3.2500000000000001E-2</v>
      </c>
      <c r="L500" s="80">
        <v>3.78E-2</v>
      </c>
    </row>
    <row r="501" spans="8:12" x14ac:dyDescent="0.2">
      <c r="H501" s="79">
        <v>43454</v>
      </c>
      <c r="I501" s="80">
        <v>2.2499999999999999E-2</v>
      </c>
      <c r="J501" s="80">
        <v>3.0499999999999999E-2</v>
      </c>
      <c r="K501" s="80">
        <v>3.27E-2</v>
      </c>
      <c r="L501" s="80">
        <v>3.78E-2</v>
      </c>
    </row>
    <row r="502" spans="8:12" x14ac:dyDescent="0.2">
      <c r="H502" s="79">
        <v>43455</v>
      </c>
      <c r="I502" s="80">
        <v>2.2499999999999999E-2</v>
      </c>
      <c r="J502" s="80">
        <v>3.0599999999999999E-2</v>
      </c>
      <c r="K502" s="80">
        <v>3.2800000000000003E-2</v>
      </c>
      <c r="L502" s="80">
        <v>3.78E-2</v>
      </c>
    </row>
    <row r="503" spans="8:12" x14ac:dyDescent="0.2">
      <c r="H503" s="79">
        <v>43456</v>
      </c>
      <c r="I503" s="80">
        <v>2.2599999999999999E-2</v>
      </c>
      <c r="J503" s="80">
        <v>3.0599999999999999E-2</v>
      </c>
      <c r="K503" s="80">
        <v>3.3000000000000002E-2</v>
      </c>
      <c r="L503" s="80">
        <v>3.78E-2</v>
      </c>
    </row>
    <row r="504" spans="8:12" x14ac:dyDescent="0.2">
      <c r="H504" s="79">
        <v>43460</v>
      </c>
      <c r="I504" s="80">
        <v>2.2599999999999999E-2</v>
      </c>
      <c r="J504" s="80">
        <v>3.0599999999999999E-2</v>
      </c>
      <c r="K504" s="80">
        <v>3.3099999999999997E-2</v>
      </c>
      <c r="L504" s="80">
        <v>3.7699999999999997E-2</v>
      </c>
    </row>
    <row r="505" spans="8:12" x14ac:dyDescent="0.2">
      <c r="H505" s="79">
        <v>43461</v>
      </c>
      <c r="I505" s="80">
        <v>2.2700000000000001E-2</v>
      </c>
      <c r="J505" s="80">
        <v>3.0700000000000002E-2</v>
      </c>
      <c r="K505" s="80">
        <v>3.3099999999999997E-2</v>
      </c>
      <c r="L505" s="80">
        <v>3.78E-2</v>
      </c>
    </row>
    <row r="506" spans="8:12" x14ac:dyDescent="0.2">
      <c r="H506" s="79">
        <v>43462</v>
      </c>
      <c r="I506" s="80">
        <v>2.2700000000000001E-2</v>
      </c>
      <c r="J506" s="80">
        <v>3.0700000000000002E-2</v>
      </c>
      <c r="K506" s="80">
        <v>3.32E-2</v>
      </c>
      <c r="L506" s="80">
        <v>3.78E-2</v>
      </c>
    </row>
    <row r="507" spans="8:12" x14ac:dyDescent="0.2">
      <c r="H507" s="79">
        <v>43463</v>
      </c>
      <c r="I507" s="80">
        <v>2.2800000000000001E-2</v>
      </c>
      <c r="J507" s="80">
        <v>3.0800000000000001E-2</v>
      </c>
      <c r="K507" s="80">
        <v>3.3500000000000002E-2</v>
      </c>
      <c r="L507" s="80">
        <v>3.7699999999999997E-2</v>
      </c>
    </row>
    <row r="508" spans="8:12" x14ac:dyDescent="0.2">
      <c r="H508" s="79">
        <v>43468</v>
      </c>
      <c r="I508" s="80">
        <v>2.2800000000000001E-2</v>
      </c>
      <c r="J508" s="80">
        <v>3.09E-2</v>
      </c>
      <c r="K508" s="80">
        <v>3.3599999999999998E-2</v>
      </c>
      <c r="L508" s="80">
        <v>3.7699999999999997E-2</v>
      </c>
    </row>
    <row r="509" spans="8:12" x14ac:dyDescent="0.2">
      <c r="H509" s="79">
        <v>43469</v>
      </c>
      <c r="I509" s="80">
        <v>2.29E-2</v>
      </c>
      <c r="J509" s="80">
        <v>3.09E-2</v>
      </c>
      <c r="K509" s="80">
        <v>3.3700000000000001E-2</v>
      </c>
      <c r="L509" s="80">
        <v>3.7699999999999997E-2</v>
      </c>
    </row>
    <row r="510" spans="8:12" x14ac:dyDescent="0.2">
      <c r="H510" s="79">
        <v>43473</v>
      </c>
      <c r="I510" s="80">
        <v>2.29E-2</v>
      </c>
      <c r="J510" s="80">
        <v>3.1E-2</v>
      </c>
      <c r="K510" s="80">
        <v>3.3799999999999997E-2</v>
      </c>
      <c r="L510" s="80">
        <v>3.7699999999999997E-2</v>
      </c>
    </row>
    <row r="511" spans="8:12" x14ac:dyDescent="0.2">
      <c r="H511" s="79">
        <v>43474</v>
      </c>
      <c r="I511" s="80">
        <v>2.3E-2</v>
      </c>
      <c r="J511" s="80">
        <v>3.1E-2</v>
      </c>
      <c r="K511" s="80">
        <v>3.3799999999999997E-2</v>
      </c>
      <c r="L511" s="80">
        <v>3.7699999999999997E-2</v>
      </c>
    </row>
    <row r="512" spans="8:12" x14ac:dyDescent="0.2">
      <c r="H512" s="79">
        <v>43475</v>
      </c>
      <c r="I512" s="80">
        <v>2.3E-2</v>
      </c>
      <c r="J512" s="80">
        <v>3.09E-2</v>
      </c>
      <c r="K512" s="80">
        <v>3.3799999999999997E-2</v>
      </c>
      <c r="L512" s="80">
        <v>3.7699999999999997E-2</v>
      </c>
    </row>
    <row r="513" spans="8:12" x14ac:dyDescent="0.2">
      <c r="H513" s="79">
        <v>43476</v>
      </c>
      <c r="I513" s="80">
        <v>2.3099999999999999E-2</v>
      </c>
      <c r="J513" s="80">
        <v>3.1E-2</v>
      </c>
      <c r="K513" s="80">
        <v>3.3599999999999998E-2</v>
      </c>
      <c r="L513" s="80">
        <v>3.7699999999999997E-2</v>
      </c>
    </row>
    <row r="514" spans="8:12" x14ac:dyDescent="0.2">
      <c r="H514" s="79">
        <v>43479</v>
      </c>
      <c r="I514" s="80">
        <v>2.3099999999999999E-2</v>
      </c>
      <c r="J514" s="80">
        <v>3.1E-2</v>
      </c>
      <c r="K514" s="80">
        <v>3.3599999999999998E-2</v>
      </c>
      <c r="L514" s="80">
        <v>3.7699999999999997E-2</v>
      </c>
    </row>
    <row r="515" spans="8:12" x14ac:dyDescent="0.2">
      <c r="H515" s="79">
        <v>43480</v>
      </c>
      <c r="I515" s="80">
        <v>2.3099999999999999E-2</v>
      </c>
      <c r="J515" s="80">
        <v>3.1E-2</v>
      </c>
      <c r="K515" s="80">
        <v>3.3599999999999998E-2</v>
      </c>
      <c r="L515" s="80">
        <v>3.7699999999999997E-2</v>
      </c>
    </row>
    <row r="516" spans="8:12" x14ac:dyDescent="0.2">
      <c r="H516" s="79">
        <v>43481</v>
      </c>
      <c r="I516" s="80">
        <v>2.3099999999999999E-2</v>
      </c>
      <c r="J516" s="80">
        <v>3.1E-2</v>
      </c>
      <c r="K516" s="80">
        <v>3.3599999999999998E-2</v>
      </c>
      <c r="L516" s="80">
        <v>3.7699999999999997E-2</v>
      </c>
    </row>
    <row r="517" spans="8:12" x14ac:dyDescent="0.2">
      <c r="H517" s="79">
        <v>43482</v>
      </c>
      <c r="I517" s="80">
        <v>2.3099999999999999E-2</v>
      </c>
      <c r="J517" s="80">
        <v>3.09E-2</v>
      </c>
      <c r="K517" s="80">
        <v>3.3500000000000002E-2</v>
      </c>
      <c r="L517" s="80">
        <v>3.7600000000000001E-2</v>
      </c>
    </row>
    <row r="518" spans="8:12" x14ac:dyDescent="0.2">
      <c r="H518" s="79">
        <v>43483</v>
      </c>
      <c r="I518" s="80">
        <v>2.3099999999999999E-2</v>
      </c>
      <c r="J518" s="80">
        <v>3.09E-2</v>
      </c>
      <c r="K518" s="80">
        <v>3.3500000000000002E-2</v>
      </c>
      <c r="L518" s="80">
        <v>3.7600000000000001E-2</v>
      </c>
    </row>
    <row r="519" spans="8:12" x14ac:dyDescent="0.2">
      <c r="H519" s="79">
        <v>43486</v>
      </c>
      <c r="I519" s="80">
        <v>2.3E-2</v>
      </c>
      <c r="J519" s="80">
        <v>3.0800000000000001E-2</v>
      </c>
      <c r="K519" s="80">
        <v>3.3500000000000002E-2</v>
      </c>
      <c r="L519" s="80">
        <v>3.7499999999999999E-2</v>
      </c>
    </row>
    <row r="520" spans="8:12" x14ac:dyDescent="0.2">
      <c r="H520" s="79">
        <v>43487</v>
      </c>
      <c r="I520" s="80">
        <v>2.3E-2</v>
      </c>
      <c r="J520" s="80">
        <v>3.0800000000000001E-2</v>
      </c>
      <c r="K520" s="80">
        <v>3.3500000000000002E-2</v>
      </c>
      <c r="L520" s="80">
        <v>3.7499999999999999E-2</v>
      </c>
    </row>
    <row r="521" spans="8:12" x14ac:dyDescent="0.2">
      <c r="H521" s="79">
        <v>43488</v>
      </c>
      <c r="I521" s="80">
        <v>2.3E-2</v>
      </c>
      <c r="J521" s="80">
        <v>3.0800000000000001E-2</v>
      </c>
      <c r="K521" s="80">
        <v>3.3500000000000002E-2</v>
      </c>
      <c r="L521" s="80">
        <v>3.7499999999999999E-2</v>
      </c>
    </row>
    <row r="522" spans="8:12" x14ac:dyDescent="0.2">
      <c r="H522" s="79">
        <v>43489</v>
      </c>
      <c r="I522" s="80">
        <v>2.3E-2</v>
      </c>
      <c r="J522" s="80">
        <v>3.0800000000000001E-2</v>
      </c>
      <c r="K522" s="80">
        <v>3.3399999999999999E-2</v>
      </c>
      <c r="L522" s="80">
        <v>3.7400000000000003E-2</v>
      </c>
    </row>
    <row r="523" spans="8:12" x14ac:dyDescent="0.2">
      <c r="H523" s="79">
        <v>43490</v>
      </c>
      <c r="I523" s="80">
        <v>2.3E-2</v>
      </c>
      <c r="J523" s="80">
        <v>3.0800000000000001E-2</v>
      </c>
      <c r="K523" s="80">
        <v>3.3399999999999999E-2</v>
      </c>
      <c r="L523" s="80">
        <v>3.7499999999999999E-2</v>
      </c>
    </row>
    <row r="524" spans="8:12" x14ac:dyDescent="0.2">
      <c r="H524" s="79">
        <v>43493</v>
      </c>
      <c r="I524" s="80">
        <v>2.3E-2</v>
      </c>
      <c r="J524" s="80">
        <v>3.0800000000000001E-2</v>
      </c>
      <c r="K524" s="80">
        <v>3.3399999999999999E-2</v>
      </c>
      <c r="L524" s="80">
        <v>3.7499999999999999E-2</v>
      </c>
    </row>
    <row r="525" spans="8:12" x14ac:dyDescent="0.2">
      <c r="H525" s="79">
        <v>43494</v>
      </c>
      <c r="I525" s="80">
        <v>2.3E-2</v>
      </c>
      <c r="J525" s="80">
        <v>3.0800000000000001E-2</v>
      </c>
      <c r="K525" s="80">
        <v>3.3399999999999999E-2</v>
      </c>
      <c r="L525" s="80">
        <v>3.7499999999999999E-2</v>
      </c>
    </row>
    <row r="526" spans="8:12" x14ac:dyDescent="0.2">
      <c r="H526" s="79">
        <v>43495</v>
      </c>
      <c r="I526" s="80">
        <v>2.3E-2</v>
      </c>
      <c r="J526" s="80">
        <v>3.0800000000000001E-2</v>
      </c>
      <c r="K526" s="80">
        <v>3.3399999999999999E-2</v>
      </c>
      <c r="L526" s="80">
        <v>3.7499999999999999E-2</v>
      </c>
    </row>
    <row r="527" spans="8:12" x14ac:dyDescent="0.2">
      <c r="H527" s="79">
        <v>43496</v>
      </c>
      <c r="I527" s="80">
        <v>2.3E-2</v>
      </c>
      <c r="J527" s="80">
        <v>3.0800000000000001E-2</v>
      </c>
      <c r="K527" s="80">
        <v>3.3399999999999999E-2</v>
      </c>
      <c r="L527" s="80">
        <v>3.7499999999999999E-2</v>
      </c>
    </row>
    <row r="528" spans="8:12" x14ac:dyDescent="0.2">
      <c r="H528" s="79">
        <v>43497</v>
      </c>
      <c r="I528" s="80">
        <v>2.3E-2</v>
      </c>
      <c r="J528" s="80">
        <v>3.0800000000000001E-2</v>
      </c>
      <c r="K528" s="80">
        <v>3.3300000000000003E-2</v>
      </c>
      <c r="L528" s="80">
        <v>3.7600000000000001E-2</v>
      </c>
    </row>
    <row r="529" spans="8:12" x14ac:dyDescent="0.2">
      <c r="H529" s="79">
        <v>43500</v>
      </c>
      <c r="I529" s="80">
        <v>2.3E-2</v>
      </c>
      <c r="J529" s="80">
        <v>3.0800000000000001E-2</v>
      </c>
      <c r="K529" s="80">
        <v>3.3300000000000003E-2</v>
      </c>
      <c r="L529" s="80">
        <v>3.7600000000000001E-2</v>
      </c>
    </row>
    <row r="530" spans="8:12" x14ac:dyDescent="0.2">
      <c r="H530" s="79">
        <v>43501</v>
      </c>
      <c r="I530" s="80">
        <v>2.3099999999999999E-2</v>
      </c>
      <c r="J530" s="80">
        <v>3.09E-2</v>
      </c>
      <c r="K530" s="80">
        <v>3.3300000000000003E-2</v>
      </c>
      <c r="L530" s="80">
        <v>3.7600000000000001E-2</v>
      </c>
    </row>
    <row r="531" spans="8:12" x14ac:dyDescent="0.2">
      <c r="H531" s="79">
        <v>43502</v>
      </c>
      <c r="I531" s="80">
        <v>2.3099999999999999E-2</v>
      </c>
      <c r="J531" s="80">
        <v>3.0800000000000001E-2</v>
      </c>
      <c r="K531" s="80">
        <v>3.3300000000000003E-2</v>
      </c>
      <c r="L531" s="80">
        <v>3.7600000000000001E-2</v>
      </c>
    </row>
    <row r="532" spans="8:12" x14ac:dyDescent="0.2">
      <c r="H532" s="79">
        <v>43503</v>
      </c>
      <c r="I532" s="80">
        <v>2.3099999999999999E-2</v>
      </c>
      <c r="J532" s="80">
        <v>3.0800000000000001E-2</v>
      </c>
      <c r="K532" s="80">
        <v>3.3300000000000003E-2</v>
      </c>
      <c r="L532" s="80">
        <v>3.7600000000000001E-2</v>
      </c>
    </row>
    <row r="533" spans="8:12" x14ac:dyDescent="0.2">
      <c r="H533" s="79">
        <v>43504</v>
      </c>
      <c r="I533" s="80">
        <v>2.3099999999999999E-2</v>
      </c>
      <c r="J533" s="80">
        <v>3.0800000000000001E-2</v>
      </c>
      <c r="K533" s="80">
        <v>3.3300000000000003E-2</v>
      </c>
      <c r="L533" s="80">
        <v>3.7600000000000001E-2</v>
      </c>
    </row>
    <row r="534" spans="8:12" x14ac:dyDescent="0.2">
      <c r="H534" s="79">
        <v>43507</v>
      </c>
      <c r="I534" s="80">
        <v>2.3E-2</v>
      </c>
      <c r="J534" s="80">
        <v>3.0800000000000001E-2</v>
      </c>
      <c r="K534" s="80">
        <v>3.32E-2</v>
      </c>
      <c r="L534" s="80">
        <v>3.7600000000000001E-2</v>
      </c>
    </row>
    <row r="535" spans="8:12" x14ac:dyDescent="0.2">
      <c r="H535" s="79">
        <v>43508</v>
      </c>
      <c r="I535" s="80">
        <v>2.3E-2</v>
      </c>
      <c r="J535" s="80">
        <v>3.0800000000000001E-2</v>
      </c>
      <c r="K535" s="80">
        <v>3.32E-2</v>
      </c>
      <c r="L535" s="80">
        <v>3.7600000000000001E-2</v>
      </c>
    </row>
    <row r="536" spans="8:12" x14ac:dyDescent="0.2">
      <c r="H536" s="79">
        <v>43509</v>
      </c>
      <c r="I536" s="80">
        <v>2.3E-2</v>
      </c>
      <c r="J536" s="80">
        <v>3.0800000000000001E-2</v>
      </c>
      <c r="K536" s="80">
        <v>3.32E-2</v>
      </c>
      <c r="L536" s="80">
        <v>3.7600000000000001E-2</v>
      </c>
    </row>
    <row r="537" spans="8:12" x14ac:dyDescent="0.2">
      <c r="H537" s="79">
        <v>43510</v>
      </c>
      <c r="I537" s="80">
        <v>2.3E-2</v>
      </c>
      <c r="J537" s="80">
        <v>3.0700000000000002E-2</v>
      </c>
      <c r="K537" s="80">
        <v>3.32E-2</v>
      </c>
      <c r="L537" s="80">
        <v>3.7499999999999999E-2</v>
      </c>
    </row>
    <row r="538" spans="8:12" x14ac:dyDescent="0.2">
      <c r="H538" s="79">
        <v>43511</v>
      </c>
      <c r="I538" s="80">
        <v>2.3E-2</v>
      </c>
      <c r="J538" s="80">
        <v>3.0700000000000002E-2</v>
      </c>
      <c r="K538" s="80">
        <v>3.32E-2</v>
      </c>
      <c r="L538" s="80">
        <v>3.7499999999999999E-2</v>
      </c>
    </row>
    <row r="539" spans="8:12" x14ac:dyDescent="0.2">
      <c r="H539" s="79">
        <v>43514</v>
      </c>
      <c r="I539" s="80">
        <v>2.3E-2</v>
      </c>
      <c r="J539" s="80">
        <v>3.0700000000000002E-2</v>
      </c>
      <c r="K539" s="80">
        <v>3.32E-2</v>
      </c>
      <c r="L539" s="80">
        <v>3.7499999999999999E-2</v>
      </c>
    </row>
    <row r="540" spans="8:12" x14ac:dyDescent="0.2">
      <c r="H540" s="79">
        <v>43515</v>
      </c>
      <c r="I540" s="80">
        <v>2.3E-2</v>
      </c>
      <c r="J540" s="80">
        <v>3.0700000000000002E-2</v>
      </c>
      <c r="K540" s="80">
        <v>3.32E-2</v>
      </c>
      <c r="L540" s="80">
        <v>3.7499999999999999E-2</v>
      </c>
    </row>
    <row r="541" spans="8:12" x14ac:dyDescent="0.2">
      <c r="H541" s="79">
        <v>43516</v>
      </c>
      <c r="I541" s="80">
        <v>2.3E-2</v>
      </c>
      <c r="J541" s="80">
        <v>3.0700000000000002E-2</v>
      </c>
      <c r="K541" s="80">
        <v>3.32E-2</v>
      </c>
      <c r="L541" s="80">
        <v>3.7499999999999999E-2</v>
      </c>
    </row>
    <row r="542" spans="8:12" x14ac:dyDescent="0.2">
      <c r="H542" s="79">
        <v>43517</v>
      </c>
      <c r="I542" s="80">
        <v>2.3E-2</v>
      </c>
      <c r="J542" s="80">
        <v>3.0700000000000002E-2</v>
      </c>
      <c r="K542" s="80">
        <v>3.32E-2</v>
      </c>
      <c r="L542" s="80">
        <v>3.7499999999999999E-2</v>
      </c>
    </row>
    <row r="543" spans="8:12" x14ac:dyDescent="0.2">
      <c r="H543" s="79">
        <v>43518</v>
      </c>
      <c r="I543" s="80">
        <v>2.3E-2</v>
      </c>
      <c r="J543" s="80">
        <v>3.0599999999999999E-2</v>
      </c>
      <c r="K543" s="80">
        <v>3.32E-2</v>
      </c>
      <c r="L543" s="80">
        <v>3.7499999999999999E-2</v>
      </c>
    </row>
    <row r="544" spans="8:12" x14ac:dyDescent="0.2">
      <c r="H544" s="79">
        <v>43521</v>
      </c>
      <c r="I544" s="80">
        <v>2.3E-2</v>
      </c>
      <c r="J544" s="80">
        <v>3.0599999999999999E-2</v>
      </c>
      <c r="K544" s="80">
        <v>3.32E-2</v>
      </c>
      <c r="L544" s="80">
        <v>3.7499999999999999E-2</v>
      </c>
    </row>
    <row r="545" spans="8:12" x14ac:dyDescent="0.2">
      <c r="H545" s="79">
        <v>43522</v>
      </c>
      <c r="I545" s="80">
        <v>2.3E-2</v>
      </c>
      <c r="J545" s="80">
        <v>3.0599999999999999E-2</v>
      </c>
      <c r="K545" s="80">
        <v>3.32E-2</v>
      </c>
      <c r="L545" s="80">
        <v>3.7499999999999999E-2</v>
      </c>
    </row>
    <row r="546" spans="8:12" x14ac:dyDescent="0.2">
      <c r="H546" s="79">
        <v>43523</v>
      </c>
      <c r="I546" s="80">
        <v>2.3E-2</v>
      </c>
      <c r="J546" s="80">
        <v>3.0599999999999999E-2</v>
      </c>
      <c r="K546" s="80">
        <v>3.32E-2</v>
      </c>
      <c r="L546" s="80">
        <v>3.7499999999999999E-2</v>
      </c>
    </row>
    <row r="547" spans="8:12" x14ac:dyDescent="0.2">
      <c r="H547" s="79">
        <v>43524</v>
      </c>
      <c r="I547" s="80">
        <v>2.3E-2</v>
      </c>
      <c r="J547" s="80">
        <v>3.0599999999999999E-2</v>
      </c>
      <c r="K547" s="80">
        <v>3.3300000000000003E-2</v>
      </c>
      <c r="L547" s="80">
        <v>3.7499999999999999E-2</v>
      </c>
    </row>
    <row r="548" spans="8:12" x14ac:dyDescent="0.2">
      <c r="H548" s="79">
        <v>43525</v>
      </c>
      <c r="I548" s="80">
        <v>2.3E-2</v>
      </c>
      <c r="J548" s="80">
        <v>3.0599999999999999E-2</v>
      </c>
      <c r="K548" s="80">
        <v>3.3300000000000003E-2</v>
      </c>
      <c r="L548" s="80">
        <v>3.7400000000000003E-2</v>
      </c>
    </row>
    <row r="549" spans="8:12" x14ac:dyDescent="0.2">
      <c r="H549" s="79">
        <v>43528</v>
      </c>
      <c r="I549" s="80">
        <v>2.3E-2</v>
      </c>
      <c r="J549" s="80">
        <v>3.0599999999999999E-2</v>
      </c>
      <c r="K549" s="80">
        <v>3.32E-2</v>
      </c>
      <c r="L549" s="80">
        <v>3.7400000000000003E-2</v>
      </c>
    </row>
    <row r="550" spans="8:12" x14ac:dyDescent="0.2">
      <c r="H550" s="79">
        <v>43529</v>
      </c>
      <c r="I550" s="80">
        <v>2.3E-2</v>
      </c>
      <c r="J550" s="80">
        <v>3.0599999999999999E-2</v>
      </c>
      <c r="K550" s="80">
        <v>3.32E-2</v>
      </c>
      <c r="L550" s="80">
        <v>3.7400000000000003E-2</v>
      </c>
    </row>
    <row r="551" spans="8:12" x14ac:dyDescent="0.2">
      <c r="H551" s="79">
        <v>43530</v>
      </c>
      <c r="I551" s="80">
        <v>2.3E-2</v>
      </c>
      <c r="J551" s="80">
        <v>3.0499999999999999E-2</v>
      </c>
      <c r="K551" s="80">
        <v>3.32E-2</v>
      </c>
      <c r="L551" s="80">
        <v>3.73E-2</v>
      </c>
    </row>
    <row r="552" spans="8:12" x14ac:dyDescent="0.2">
      <c r="H552" s="79">
        <v>43531</v>
      </c>
      <c r="I552" s="80">
        <v>2.3E-2</v>
      </c>
      <c r="J552" s="80">
        <v>3.0499999999999999E-2</v>
      </c>
      <c r="K552" s="80">
        <v>3.3099999999999997E-2</v>
      </c>
      <c r="L552" s="80">
        <v>3.73E-2</v>
      </c>
    </row>
    <row r="553" spans="8:12" x14ac:dyDescent="0.2">
      <c r="H553" s="79">
        <v>43535</v>
      </c>
      <c r="I553" s="80">
        <v>2.3E-2</v>
      </c>
      <c r="J553" s="80">
        <v>3.0599999999999999E-2</v>
      </c>
      <c r="K553" s="80">
        <v>3.3099999999999997E-2</v>
      </c>
      <c r="L553" s="80">
        <v>3.73E-2</v>
      </c>
    </row>
    <row r="554" spans="8:12" x14ac:dyDescent="0.2">
      <c r="H554" s="79">
        <v>43536</v>
      </c>
      <c r="I554" s="80">
        <v>2.3E-2</v>
      </c>
      <c r="J554" s="80">
        <v>3.0599999999999999E-2</v>
      </c>
      <c r="K554" s="80">
        <v>3.3099999999999997E-2</v>
      </c>
      <c r="L554" s="80">
        <v>3.73E-2</v>
      </c>
    </row>
    <row r="555" spans="8:12" x14ac:dyDescent="0.2">
      <c r="H555" s="79">
        <v>43537</v>
      </c>
      <c r="I555" s="80">
        <v>2.3E-2</v>
      </c>
      <c r="J555" s="80">
        <v>3.0599999999999999E-2</v>
      </c>
      <c r="K555" s="80">
        <v>3.3099999999999997E-2</v>
      </c>
      <c r="L555" s="80">
        <v>3.73E-2</v>
      </c>
    </row>
    <row r="556" spans="8:12" x14ac:dyDescent="0.2">
      <c r="H556" s="79">
        <v>43538</v>
      </c>
      <c r="I556" s="80">
        <v>2.3E-2</v>
      </c>
      <c r="J556" s="80">
        <v>3.0599999999999999E-2</v>
      </c>
      <c r="K556" s="80">
        <v>3.3099999999999997E-2</v>
      </c>
      <c r="L556" s="80">
        <v>3.73E-2</v>
      </c>
    </row>
    <row r="557" spans="8:12" x14ac:dyDescent="0.2">
      <c r="H557" s="79">
        <v>43539</v>
      </c>
      <c r="I557" s="80">
        <v>2.3E-2</v>
      </c>
      <c r="J557" s="80">
        <v>3.0499999999999999E-2</v>
      </c>
      <c r="K557" s="80">
        <v>3.3000000000000002E-2</v>
      </c>
      <c r="L557" s="80">
        <v>3.73E-2</v>
      </c>
    </row>
    <row r="558" spans="8:12" x14ac:dyDescent="0.2">
      <c r="H558" s="79">
        <v>43542</v>
      </c>
      <c r="I558" s="80">
        <v>2.3099999999999999E-2</v>
      </c>
      <c r="J558" s="80">
        <v>3.0599999999999999E-2</v>
      </c>
      <c r="K558" s="80">
        <v>3.3000000000000002E-2</v>
      </c>
      <c r="L558" s="80">
        <v>3.7199999999999997E-2</v>
      </c>
    </row>
    <row r="559" spans="8:12" x14ac:dyDescent="0.2">
      <c r="H559" s="79">
        <v>43543</v>
      </c>
      <c r="I559" s="80">
        <v>2.3099999999999999E-2</v>
      </c>
      <c r="J559" s="80">
        <v>3.0499999999999999E-2</v>
      </c>
      <c r="K559" s="80">
        <v>3.3000000000000002E-2</v>
      </c>
      <c r="L559" s="80">
        <v>3.7199999999999997E-2</v>
      </c>
    </row>
    <row r="560" spans="8:12" x14ac:dyDescent="0.2">
      <c r="H560" s="79">
        <v>43544</v>
      </c>
      <c r="I560" s="80">
        <v>2.3099999999999999E-2</v>
      </c>
      <c r="J560" s="80">
        <v>3.0499999999999999E-2</v>
      </c>
      <c r="K560" s="80">
        <v>3.3000000000000002E-2</v>
      </c>
      <c r="L560" s="80">
        <v>3.7100000000000001E-2</v>
      </c>
    </row>
    <row r="561" spans="8:12" x14ac:dyDescent="0.2">
      <c r="H561" s="79">
        <v>43545</v>
      </c>
      <c r="I561" s="80">
        <v>2.3099999999999999E-2</v>
      </c>
      <c r="J561" s="80">
        <v>3.0499999999999999E-2</v>
      </c>
      <c r="K561" s="80">
        <v>3.3000000000000002E-2</v>
      </c>
      <c r="L561" s="80">
        <v>3.7100000000000001E-2</v>
      </c>
    </row>
    <row r="562" spans="8:12" x14ac:dyDescent="0.2">
      <c r="H562" s="79">
        <v>43546</v>
      </c>
      <c r="I562" s="80">
        <v>2.3099999999999999E-2</v>
      </c>
      <c r="J562" s="80">
        <v>3.0499999999999999E-2</v>
      </c>
      <c r="K562" s="80">
        <v>3.3000000000000002E-2</v>
      </c>
      <c r="L562" s="80">
        <v>3.6999999999999998E-2</v>
      </c>
    </row>
    <row r="563" spans="8:12" x14ac:dyDescent="0.2">
      <c r="H563" s="79">
        <v>43549</v>
      </c>
      <c r="I563" s="80">
        <v>2.3E-2</v>
      </c>
      <c r="J563" s="80">
        <v>3.04E-2</v>
      </c>
      <c r="K563" s="80">
        <v>3.2800000000000003E-2</v>
      </c>
      <c r="L563" s="80">
        <v>3.6900000000000002E-2</v>
      </c>
    </row>
    <row r="564" spans="8:12" x14ac:dyDescent="0.2">
      <c r="H564" s="79">
        <v>43550</v>
      </c>
      <c r="I564" s="80">
        <v>2.29E-2</v>
      </c>
      <c r="J564" s="80">
        <v>3.0300000000000001E-2</v>
      </c>
      <c r="K564" s="80">
        <v>3.2599999999999997E-2</v>
      </c>
      <c r="L564" s="80">
        <v>3.6700000000000003E-2</v>
      </c>
    </row>
    <row r="565" spans="8:12" x14ac:dyDescent="0.2">
      <c r="H565" s="79">
        <v>43551</v>
      </c>
      <c r="I565" s="80">
        <v>2.2800000000000001E-2</v>
      </c>
      <c r="J565" s="80">
        <v>3.0099999999999998E-2</v>
      </c>
      <c r="K565" s="80">
        <v>3.2399999999999998E-2</v>
      </c>
      <c r="L565" s="80">
        <v>3.6600000000000001E-2</v>
      </c>
    </row>
    <row r="566" spans="8:12" x14ac:dyDescent="0.2">
      <c r="H566" s="79">
        <v>43552</v>
      </c>
      <c r="I566" s="80">
        <v>2.2700000000000001E-2</v>
      </c>
      <c r="J566" s="80">
        <v>0.03</v>
      </c>
      <c r="K566" s="80">
        <v>3.2199999999999999E-2</v>
      </c>
      <c r="L566" s="80">
        <v>3.6400000000000002E-2</v>
      </c>
    </row>
    <row r="567" spans="8:12" x14ac:dyDescent="0.2">
      <c r="H567" s="79">
        <v>43553</v>
      </c>
      <c r="I567" s="80">
        <v>2.2599999999999999E-2</v>
      </c>
      <c r="J567" s="80">
        <v>2.98E-2</v>
      </c>
      <c r="K567" s="80">
        <v>3.1899999999999998E-2</v>
      </c>
      <c r="L567" s="80">
        <v>3.6200000000000003E-2</v>
      </c>
    </row>
    <row r="568" spans="8:12" x14ac:dyDescent="0.2">
      <c r="H568" s="79">
        <v>43556</v>
      </c>
      <c r="I568" s="80">
        <v>2.2599999999999999E-2</v>
      </c>
      <c r="J568" s="80">
        <v>2.98E-2</v>
      </c>
      <c r="K568" s="80">
        <v>3.1800000000000002E-2</v>
      </c>
      <c r="L568" s="80">
        <v>3.6200000000000003E-2</v>
      </c>
    </row>
    <row r="569" spans="8:12" x14ac:dyDescent="0.2">
      <c r="H569" s="79">
        <v>43557</v>
      </c>
      <c r="I569" s="80">
        <v>2.2599999999999999E-2</v>
      </c>
      <c r="J569" s="80">
        <v>2.98E-2</v>
      </c>
      <c r="K569" s="80">
        <v>3.1800000000000002E-2</v>
      </c>
      <c r="L569" s="80">
        <v>3.6200000000000003E-2</v>
      </c>
    </row>
    <row r="570" spans="8:12" x14ac:dyDescent="0.2">
      <c r="H570" s="79">
        <v>43558</v>
      </c>
      <c r="I570" s="80">
        <v>2.2599999999999999E-2</v>
      </c>
      <c r="J570" s="80">
        <v>2.98E-2</v>
      </c>
      <c r="K570" s="80">
        <v>3.1699999999999999E-2</v>
      </c>
      <c r="L570" s="80">
        <v>3.6200000000000003E-2</v>
      </c>
    </row>
    <row r="571" spans="8:12" x14ac:dyDescent="0.2">
      <c r="H571" s="79">
        <v>43559</v>
      </c>
      <c r="I571" s="80">
        <v>2.2599999999999999E-2</v>
      </c>
      <c r="J571" s="80">
        <v>2.98E-2</v>
      </c>
      <c r="K571" s="80">
        <v>3.1699999999999999E-2</v>
      </c>
      <c r="L571" s="80">
        <v>3.61E-2</v>
      </c>
    </row>
    <row r="572" spans="8:12" x14ac:dyDescent="0.2">
      <c r="H572" s="79">
        <v>43560</v>
      </c>
      <c r="I572" s="80">
        <v>2.2599999999999999E-2</v>
      </c>
      <c r="J572" s="80">
        <v>2.9700000000000001E-2</v>
      </c>
      <c r="K572" s="80">
        <v>3.1699999999999999E-2</v>
      </c>
      <c r="L572" s="80">
        <v>3.61E-2</v>
      </c>
    </row>
    <row r="573" spans="8:12" x14ac:dyDescent="0.2">
      <c r="H573" s="79">
        <v>43563</v>
      </c>
      <c r="I573" s="80">
        <v>2.2599999999999999E-2</v>
      </c>
      <c r="J573" s="80">
        <v>2.9700000000000001E-2</v>
      </c>
      <c r="K573" s="80">
        <v>3.1699999999999999E-2</v>
      </c>
      <c r="L573" s="80">
        <v>3.5999999999999997E-2</v>
      </c>
    </row>
    <row r="574" spans="8:12" x14ac:dyDescent="0.2">
      <c r="H574" s="79">
        <v>43564</v>
      </c>
      <c r="I574" s="80">
        <v>2.2599999999999999E-2</v>
      </c>
      <c r="J574" s="80">
        <v>2.9600000000000001E-2</v>
      </c>
      <c r="K574" s="80">
        <v>3.1699999999999999E-2</v>
      </c>
      <c r="L574" s="80">
        <v>3.5900000000000001E-2</v>
      </c>
    </row>
    <row r="575" spans="8:12" x14ac:dyDescent="0.2">
      <c r="H575" s="79">
        <v>43565</v>
      </c>
      <c r="I575" s="80">
        <v>2.2599999999999999E-2</v>
      </c>
      <c r="J575" s="80">
        <v>2.9600000000000001E-2</v>
      </c>
      <c r="K575" s="80">
        <v>3.1699999999999999E-2</v>
      </c>
      <c r="L575" s="80">
        <v>3.5900000000000001E-2</v>
      </c>
    </row>
    <row r="576" spans="8:12" x14ac:dyDescent="0.2">
      <c r="H576" s="79">
        <v>43566</v>
      </c>
      <c r="I576" s="80">
        <v>2.2599999999999999E-2</v>
      </c>
      <c r="J576" s="80">
        <v>2.9600000000000001E-2</v>
      </c>
      <c r="K576" s="80">
        <v>3.1800000000000002E-2</v>
      </c>
      <c r="L576" s="80">
        <v>3.5900000000000001E-2</v>
      </c>
    </row>
    <row r="577" spans="8:12" x14ac:dyDescent="0.2">
      <c r="H577" s="79">
        <v>43567</v>
      </c>
      <c r="I577" s="80">
        <v>2.2599999999999999E-2</v>
      </c>
      <c r="J577" s="80">
        <v>2.9499999999999998E-2</v>
      </c>
      <c r="K577" s="80">
        <v>3.1899999999999998E-2</v>
      </c>
      <c r="L577" s="80">
        <v>3.5799999999999998E-2</v>
      </c>
    </row>
    <row r="578" spans="8:12" x14ac:dyDescent="0.2">
      <c r="H578" s="79">
        <v>43570</v>
      </c>
      <c r="I578" s="80">
        <v>2.2599999999999999E-2</v>
      </c>
      <c r="J578" s="80">
        <v>2.9499999999999998E-2</v>
      </c>
      <c r="K578" s="80">
        <v>3.1899999999999998E-2</v>
      </c>
      <c r="L578" s="80">
        <v>3.5799999999999998E-2</v>
      </c>
    </row>
    <row r="579" spans="8:12" x14ac:dyDescent="0.2">
      <c r="H579" s="79">
        <v>43571</v>
      </c>
      <c r="I579" s="80">
        <v>2.2599999999999999E-2</v>
      </c>
      <c r="J579" s="80">
        <v>2.9499999999999998E-2</v>
      </c>
      <c r="K579" s="80">
        <v>3.1899999999999998E-2</v>
      </c>
      <c r="L579" s="80">
        <v>3.5799999999999998E-2</v>
      </c>
    </row>
    <row r="580" spans="8:12" x14ac:dyDescent="0.2">
      <c r="H580" s="79">
        <v>43572</v>
      </c>
      <c r="I580" s="80">
        <v>2.2700000000000001E-2</v>
      </c>
      <c r="J580" s="80">
        <v>2.9499999999999998E-2</v>
      </c>
      <c r="K580" s="80">
        <v>3.1899999999999998E-2</v>
      </c>
      <c r="L580" s="80">
        <v>3.5700000000000003E-2</v>
      </c>
    </row>
    <row r="581" spans="8:12" x14ac:dyDescent="0.2">
      <c r="H581" s="79">
        <v>43573</v>
      </c>
      <c r="I581" s="80">
        <v>2.2599999999999999E-2</v>
      </c>
      <c r="J581" s="80">
        <v>2.9499999999999998E-2</v>
      </c>
      <c r="K581" s="80">
        <v>3.1800000000000002E-2</v>
      </c>
      <c r="L581" s="80">
        <v>3.5700000000000003E-2</v>
      </c>
    </row>
    <row r="582" spans="8:12" x14ac:dyDescent="0.2">
      <c r="H582" s="79">
        <v>43573</v>
      </c>
      <c r="I582" s="80">
        <v>2.2599999999999999E-2</v>
      </c>
      <c r="J582" s="80">
        <v>2.9399999999999999E-2</v>
      </c>
      <c r="K582" s="80">
        <v>3.1699999999999999E-2</v>
      </c>
      <c r="L582" s="80">
        <v>3.56E-2</v>
      </c>
    </row>
    <row r="583" spans="8:12" x14ac:dyDescent="0.2">
      <c r="H583" s="79">
        <v>43574</v>
      </c>
      <c r="I583" s="80">
        <v>2.2599999999999999E-2</v>
      </c>
      <c r="J583" s="80">
        <v>2.93E-2</v>
      </c>
      <c r="K583" s="80">
        <v>3.1600000000000003E-2</v>
      </c>
      <c r="L583" s="80">
        <v>3.5499999999999997E-2</v>
      </c>
    </row>
    <row r="584" spans="8:12" x14ac:dyDescent="0.2">
      <c r="H584" s="79">
        <v>43577</v>
      </c>
      <c r="I584" s="80">
        <v>2.2599999999999999E-2</v>
      </c>
      <c r="J584" s="80">
        <v>2.93E-2</v>
      </c>
      <c r="K584" s="80">
        <v>3.1699999999999999E-2</v>
      </c>
      <c r="L584" s="80">
        <v>3.5499999999999997E-2</v>
      </c>
    </row>
    <row r="585" spans="8:12" x14ac:dyDescent="0.2">
      <c r="H585" s="79">
        <v>43578</v>
      </c>
      <c r="I585" s="80">
        <v>2.2499999999999999E-2</v>
      </c>
      <c r="J585" s="80">
        <v>2.92E-2</v>
      </c>
      <c r="K585" s="80">
        <v>3.1800000000000002E-2</v>
      </c>
      <c r="L585" s="80">
        <v>3.5499999999999997E-2</v>
      </c>
    </row>
    <row r="586" spans="8:12" x14ac:dyDescent="0.2">
      <c r="H586" s="79">
        <v>43579</v>
      </c>
      <c r="I586" s="80">
        <v>2.2499999999999999E-2</v>
      </c>
      <c r="J586" s="80">
        <v>2.93E-2</v>
      </c>
      <c r="K586" s="80">
        <v>3.1899999999999998E-2</v>
      </c>
      <c r="L586" s="80">
        <v>3.5499999999999997E-2</v>
      </c>
    </row>
    <row r="587" spans="8:12" x14ac:dyDescent="0.2">
      <c r="H587" s="79">
        <v>43580</v>
      </c>
      <c r="I587" s="80">
        <v>2.2599999999999999E-2</v>
      </c>
      <c r="J587" s="80">
        <v>2.93E-2</v>
      </c>
      <c r="K587" s="80">
        <v>3.2099999999999997E-2</v>
      </c>
      <c r="L587" s="80">
        <v>3.5499999999999997E-2</v>
      </c>
    </row>
    <row r="588" spans="8:12" x14ac:dyDescent="0.2">
      <c r="H588" s="79">
        <v>43581</v>
      </c>
      <c r="I588" s="80">
        <v>2.2599999999999999E-2</v>
      </c>
      <c r="J588" s="80">
        <v>2.93E-2</v>
      </c>
      <c r="K588" s="80">
        <v>3.2199999999999999E-2</v>
      </c>
      <c r="L588" s="80">
        <v>3.5499999999999997E-2</v>
      </c>
    </row>
    <row r="589" spans="8:12" x14ac:dyDescent="0.2">
      <c r="H589" s="79">
        <v>43587</v>
      </c>
      <c r="I589" s="80">
        <v>2.2599999999999999E-2</v>
      </c>
      <c r="J589" s="80">
        <v>2.92E-2</v>
      </c>
      <c r="K589" s="80">
        <v>3.2099999999999997E-2</v>
      </c>
      <c r="L589" s="80">
        <v>3.5499999999999997E-2</v>
      </c>
    </row>
    <row r="590" spans="8:12" x14ac:dyDescent="0.2">
      <c r="H590" s="79">
        <v>43588</v>
      </c>
      <c r="I590" s="80">
        <v>2.2499999999999999E-2</v>
      </c>
      <c r="J590" s="80">
        <v>2.92E-2</v>
      </c>
      <c r="K590" s="80">
        <v>3.2099999999999997E-2</v>
      </c>
      <c r="L590" s="80">
        <v>3.5400000000000001E-2</v>
      </c>
    </row>
    <row r="591" spans="8:12" x14ac:dyDescent="0.2">
      <c r="H591" s="79">
        <v>43591</v>
      </c>
      <c r="I591" s="80">
        <v>2.2499999999999999E-2</v>
      </c>
      <c r="J591" s="80">
        <v>2.9100000000000001E-2</v>
      </c>
      <c r="K591" s="80">
        <v>3.2000000000000001E-2</v>
      </c>
      <c r="L591" s="80">
        <v>3.5400000000000001E-2</v>
      </c>
    </row>
    <row r="592" spans="8:12" x14ac:dyDescent="0.2">
      <c r="H592" s="79">
        <v>43592</v>
      </c>
      <c r="I592" s="80">
        <v>2.24E-2</v>
      </c>
      <c r="J592" s="80">
        <v>2.9000000000000001E-2</v>
      </c>
      <c r="K592" s="80">
        <v>3.1899999999999998E-2</v>
      </c>
      <c r="L592" s="80">
        <v>3.5200000000000002E-2</v>
      </c>
    </row>
    <row r="593" spans="8:12" x14ac:dyDescent="0.2">
      <c r="H593" s="79">
        <v>43593</v>
      </c>
      <c r="I593" s="80">
        <v>2.23E-2</v>
      </c>
      <c r="J593" s="80">
        <v>2.8899999999999999E-2</v>
      </c>
      <c r="K593" s="80">
        <v>3.1800000000000002E-2</v>
      </c>
      <c r="L593" s="80">
        <v>3.5099999999999999E-2</v>
      </c>
    </row>
    <row r="594" spans="8:12" x14ac:dyDescent="0.2">
      <c r="H594" s="79">
        <v>43595</v>
      </c>
      <c r="I594" s="80">
        <v>2.2200000000000001E-2</v>
      </c>
      <c r="J594" s="80">
        <v>2.87E-2</v>
      </c>
      <c r="K594" s="80">
        <v>3.1699999999999999E-2</v>
      </c>
      <c r="L594" s="80">
        <v>3.5000000000000003E-2</v>
      </c>
    </row>
    <row r="595" spans="8:12" x14ac:dyDescent="0.2">
      <c r="H595" s="79">
        <v>43596</v>
      </c>
      <c r="I595" s="80">
        <v>2.1999999999999999E-2</v>
      </c>
      <c r="J595" s="80">
        <v>2.86E-2</v>
      </c>
      <c r="K595" s="80">
        <v>3.1600000000000003E-2</v>
      </c>
      <c r="L595" s="80">
        <v>3.49E-2</v>
      </c>
    </row>
    <row r="596" spans="8:12" x14ac:dyDescent="0.2">
      <c r="H596" s="79">
        <v>43598</v>
      </c>
      <c r="I596" s="80">
        <v>2.1999999999999999E-2</v>
      </c>
      <c r="J596" s="80">
        <v>2.8500000000000001E-2</v>
      </c>
      <c r="K596" s="80">
        <v>3.15E-2</v>
      </c>
      <c r="L596" s="80">
        <v>3.4799999999999998E-2</v>
      </c>
    </row>
    <row r="597" spans="8:12" x14ac:dyDescent="0.2">
      <c r="H597" s="79">
        <v>43599</v>
      </c>
      <c r="I597" s="80">
        <v>2.1899999999999999E-2</v>
      </c>
      <c r="J597" s="80">
        <v>2.8400000000000002E-2</v>
      </c>
      <c r="K597" s="80">
        <v>3.1399999999999997E-2</v>
      </c>
      <c r="L597" s="80">
        <v>3.4700000000000002E-2</v>
      </c>
    </row>
    <row r="598" spans="8:12" x14ac:dyDescent="0.2">
      <c r="H598" s="79">
        <v>43600</v>
      </c>
      <c r="I598" s="80">
        <v>2.18E-2</v>
      </c>
      <c r="J598" s="80">
        <v>2.8400000000000002E-2</v>
      </c>
      <c r="K598" s="80">
        <v>3.1300000000000001E-2</v>
      </c>
      <c r="L598" s="80">
        <v>3.4700000000000002E-2</v>
      </c>
    </row>
    <row r="599" spans="8:12" x14ac:dyDescent="0.2">
      <c r="H599" s="79">
        <v>43601</v>
      </c>
      <c r="I599" s="80">
        <v>2.1700000000000001E-2</v>
      </c>
      <c r="J599" s="80">
        <v>2.8299999999999999E-2</v>
      </c>
      <c r="K599" s="80">
        <v>3.1199999999999999E-2</v>
      </c>
      <c r="L599" s="80">
        <v>3.4599999999999999E-2</v>
      </c>
    </row>
    <row r="600" spans="8:12" x14ac:dyDescent="0.2">
      <c r="H600" s="79">
        <v>43602</v>
      </c>
      <c r="I600" s="80">
        <v>2.1700000000000001E-2</v>
      </c>
      <c r="J600" s="80">
        <v>2.8199999999999999E-2</v>
      </c>
      <c r="K600" s="80">
        <v>3.1199999999999999E-2</v>
      </c>
      <c r="L600" s="80">
        <v>3.4500000000000003E-2</v>
      </c>
    </row>
    <row r="601" spans="8:12" x14ac:dyDescent="0.2">
      <c r="H601" s="79">
        <v>43605</v>
      </c>
      <c r="I601" s="80">
        <v>2.1600000000000001E-2</v>
      </c>
      <c r="J601" s="80">
        <v>2.8000000000000001E-2</v>
      </c>
      <c r="K601" s="80">
        <v>3.1199999999999999E-2</v>
      </c>
      <c r="L601" s="80">
        <v>3.44E-2</v>
      </c>
    </row>
    <row r="602" spans="8:12" x14ac:dyDescent="0.2">
      <c r="H602" s="79">
        <v>43606</v>
      </c>
      <c r="I602" s="80">
        <v>2.1600000000000001E-2</v>
      </c>
      <c r="J602" s="80">
        <v>2.8000000000000001E-2</v>
      </c>
      <c r="K602" s="80">
        <v>3.1300000000000001E-2</v>
      </c>
      <c r="L602" s="80">
        <v>3.44E-2</v>
      </c>
    </row>
    <row r="603" spans="8:12" x14ac:dyDescent="0.2">
      <c r="H603" s="79">
        <v>43607</v>
      </c>
      <c r="I603" s="80">
        <v>2.1499999999999998E-2</v>
      </c>
      <c r="J603" s="80">
        <v>2.8000000000000001E-2</v>
      </c>
      <c r="K603" s="80">
        <v>3.1300000000000001E-2</v>
      </c>
      <c r="L603" s="80">
        <v>3.44E-2</v>
      </c>
    </row>
    <row r="604" spans="8:12" x14ac:dyDescent="0.2">
      <c r="H604" s="79">
        <v>43608</v>
      </c>
      <c r="I604" s="80">
        <v>2.1499999999999998E-2</v>
      </c>
      <c r="J604" s="80">
        <v>2.8000000000000001E-2</v>
      </c>
      <c r="K604" s="80">
        <v>3.1300000000000001E-2</v>
      </c>
      <c r="L604" s="80">
        <v>3.44E-2</v>
      </c>
    </row>
    <row r="605" spans="8:12" x14ac:dyDescent="0.2">
      <c r="H605" s="79">
        <v>43609</v>
      </c>
      <c r="I605" s="80">
        <v>2.1499999999999998E-2</v>
      </c>
      <c r="J605" s="80">
        <v>2.7900000000000001E-2</v>
      </c>
      <c r="K605" s="80">
        <v>3.1300000000000001E-2</v>
      </c>
      <c r="L605" s="80">
        <v>3.44E-2</v>
      </c>
    </row>
    <row r="606" spans="8:12" x14ac:dyDescent="0.2">
      <c r="H606" s="79">
        <v>43612</v>
      </c>
      <c r="I606" s="80">
        <v>2.1600000000000001E-2</v>
      </c>
      <c r="J606" s="80">
        <v>2.7900000000000001E-2</v>
      </c>
      <c r="K606" s="80">
        <v>3.1300000000000001E-2</v>
      </c>
      <c r="L606" s="80">
        <v>3.44E-2</v>
      </c>
    </row>
    <row r="607" spans="8:12" x14ac:dyDescent="0.2">
      <c r="H607" s="79">
        <v>43613</v>
      </c>
      <c r="I607" s="80">
        <v>2.1600000000000001E-2</v>
      </c>
      <c r="J607" s="80">
        <v>2.7900000000000001E-2</v>
      </c>
      <c r="K607" s="80">
        <v>3.1300000000000001E-2</v>
      </c>
      <c r="L607" s="80">
        <v>3.44E-2</v>
      </c>
    </row>
    <row r="608" spans="8:12" x14ac:dyDescent="0.2">
      <c r="H608" s="79">
        <v>43614</v>
      </c>
      <c r="I608" s="80">
        <v>2.1600000000000001E-2</v>
      </c>
      <c r="J608" s="80">
        <v>2.7900000000000001E-2</v>
      </c>
      <c r="K608" s="80">
        <v>3.1300000000000001E-2</v>
      </c>
      <c r="L608" s="80">
        <v>3.44E-2</v>
      </c>
    </row>
    <row r="609" spans="8:12" x14ac:dyDescent="0.2">
      <c r="H609" s="79">
        <v>43615</v>
      </c>
      <c r="I609" s="80">
        <v>2.1499999999999998E-2</v>
      </c>
      <c r="J609" s="80">
        <v>2.7900000000000001E-2</v>
      </c>
      <c r="K609" s="80">
        <v>3.1300000000000001E-2</v>
      </c>
      <c r="L609" s="80">
        <v>3.44E-2</v>
      </c>
    </row>
    <row r="610" spans="8:12" x14ac:dyDescent="0.2">
      <c r="H610" s="79">
        <v>43616</v>
      </c>
      <c r="I610" s="80">
        <v>2.1399999999999999E-2</v>
      </c>
      <c r="J610" s="80">
        <v>2.7799999999999998E-2</v>
      </c>
      <c r="K610" s="80">
        <v>3.1199999999999999E-2</v>
      </c>
      <c r="L610" s="80">
        <v>3.4299999999999997E-2</v>
      </c>
    </row>
    <row r="611" spans="8:12" x14ac:dyDescent="0.2">
      <c r="H611" s="79">
        <v>43619</v>
      </c>
      <c r="I611" s="80">
        <v>2.1299999999999999E-2</v>
      </c>
      <c r="J611" s="80">
        <v>2.76E-2</v>
      </c>
      <c r="K611" s="80">
        <v>3.1099999999999999E-2</v>
      </c>
      <c r="L611" s="80">
        <v>3.4200000000000001E-2</v>
      </c>
    </row>
    <row r="612" spans="8:12" x14ac:dyDescent="0.2">
      <c r="H612" s="79">
        <v>43620</v>
      </c>
      <c r="I612" s="80">
        <v>2.1299999999999999E-2</v>
      </c>
      <c r="J612" s="80">
        <v>2.76E-2</v>
      </c>
      <c r="K612" s="80">
        <v>3.1E-2</v>
      </c>
      <c r="L612" s="80">
        <v>3.4099999999999998E-2</v>
      </c>
    </row>
    <row r="613" spans="8:12" x14ac:dyDescent="0.2">
      <c r="H613" s="79">
        <v>43621</v>
      </c>
      <c r="I613" s="80">
        <v>2.12E-2</v>
      </c>
      <c r="J613" s="80">
        <v>2.75E-2</v>
      </c>
      <c r="K613" s="80">
        <v>3.1E-2</v>
      </c>
      <c r="L613" s="80">
        <v>3.4099999999999998E-2</v>
      </c>
    </row>
    <row r="614" spans="8:12" x14ac:dyDescent="0.2">
      <c r="H614" s="79">
        <v>43622</v>
      </c>
      <c r="I614" s="80">
        <v>2.1100000000000001E-2</v>
      </c>
      <c r="J614" s="80">
        <v>2.7300000000000001E-2</v>
      </c>
      <c r="K614" s="80">
        <v>3.09E-2</v>
      </c>
      <c r="L614" s="80">
        <v>3.39E-2</v>
      </c>
    </row>
    <row r="615" spans="8:12" x14ac:dyDescent="0.2">
      <c r="H615" s="79">
        <v>43623</v>
      </c>
      <c r="I615" s="80">
        <v>2.1000000000000001E-2</v>
      </c>
      <c r="J615" s="80">
        <v>2.7199999999999998E-2</v>
      </c>
      <c r="K615" s="80">
        <v>3.0800000000000001E-2</v>
      </c>
      <c r="L615" s="80">
        <v>3.39E-2</v>
      </c>
    </row>
    <row r="616" spans="8:12" x14ac:dyDescent="0.2">
      <c r="H616" s="79">
        <v>43626</v>
      </c>
      <c r="I616" s="80">
        <v>2.0899999999999998E-2</v>
      </c>
      <c r="J616" s="80">
        <v>2.7099999999999999E-2</v>
      </c>
      <c r="K616" s="80">
        <v>3.09E-2</v>
      </c>
      <c r="L616" s="80">
        <v>3.3799999999999997E-2</v>
      </c>
    </row>
    <row r="617" spans="8:12" x14ac:dyDescent="0.2">
      <c r="H617" s="79">
        <v>43627</v>
      </c>
      <c r="I617" s="80">
        <v>2.0799999999999999E-2</v>
      </c>
      <c r="J617" s="80">
        <v>2.7E-2</v>
      </c>
      <c r="K617" s="80">
        <v>3.0800000000000001E-2</v>
      </c>
      <c r="L617" s="80">
        <v>3.3700000000000001E-2</v>
      </c>
    </row>
    <row r="618" spans="8:12" x14ac:dyDescent="0.2">
      <c r="H618" s="79">
        <v>43628</v>
      </c>
      <c r="I618" s="80">
        <v>2.0799999999999999E-2</v>
      </c>
      <c r="J618" s="80">
        <v>2.69E-2</v>
      </c>
      <c r="K618" s="80">
        <v>3.0700000000000002E-2</v>
      </c>
      <c r="L618" s="80">
        <v>3.3599999999999998E-2</v>
      </c>
    </row>
    <row r="619" spans="8:12" x14ac:dyDescent="0.2">
      <c r="H619" s="79">
        <v>43629</v>
      </c>
      <c r="I619" s="80">
        <v>2.07E-2</v>
      </c>
      <c r="J619" s="80">
        <v>2.6800000000000001E-2</v>
      </c>
      <c r="K619" s="80">
        <v>3.0599999999999999E-2</v>
      </c>
      <c r="L619" s="80">
        <v>3.3500000000000002E-2</v>
      </c>
    </row>
    <row r="620" spans="8:12" x14ac:dyDescent="0.2">
      <c r="H620" s="79">
        <v>43630</v>
      </c>
      <c r="I620" s="80">
        <v>2.0500000000000001E-2</v>
      </c>
      <c r="J620" s="80">
        <v>2.6599999999999999E-2</v>
      </c>
      <c r="K620" s="80">
        <v>3.0499999999999999E-2</v>
      </c>
      <c r="L620" s="80">
        <v>3.3300000000000003E-2</v>
      </c>
    </row>
    <row r="621" spans="8:12" x14ac:dyDescent="0.2">
      <c r="H621" s="79">
        <v>43634</v>
      </c>
      <c r="I621" s="80">
        <v>2.0400000000000001E-2</v>
      </c>
      <c r="J621" s="80">
        <v>2.6499999999999999E-2</v>
      </c>
      <c r="K621" s="80">
        <v>3.0499999999999999E-2</v>
      </c>
      <c r="L621" s="80">
        <v>3.32E-2</v>
      </c>
    </row>
    <row r="622" spans="8:12" x14ac:dyDescent="0.2">
      <c r="H622" s="79">
        <v>43635</v>
      </c>
      <c r="I622" s="80">
        <v>2.0299999999999999E-2</v>
      </c>
      <c r="J622" s="80">
        <v>2.64E-2</v>
      </c>
      <c r="K622" s="80">
        <v>3.04E-2</v>
      </c>
      <c r="L622" s="80">
        <v>3.3000000000000002E-2</v>
      </c>
    </row>
    <row r="623" spans="8:12" x14ac:dyDescent="0.2">
      <c r="H623" s="79">
        <v>43636</v>
      </c>
      <c r="I623" s="80">
        <v>2.0199999999999999E-2</v>
      </c>
      <c r="J623" s="80">
        <v>2.63E-2</v>
      </c>
      <c r="K623" s="80">
        <v>3.0300000000000001E-2</v>
      </c>
      <c r="L623" s="80">
        <v>3.2899999999999999E-2</v>
      </c>
    </row>
    <row r="624" spans="8:12" x14ac:dyDescent="0.2">
      <c r="H624" s="79">
        <v>43637</v>
      </c>
      <c r="I624" s="80">
        <v>2.01E-2</v>
      </c>
      <c r="J624" s="80">
        <v>2.6200000000000001E-2</v>
      </c>
      <c r="K624" s="80">
        <v>3.0200000000000001E-2</v>
      </c>
      <c r="L624" s="80">
        <v>3.27E-2</v>
      </c>
    </row>
    <row r="625" spans="8:12" x14ac:dyDescent="0.2">
      <c r="H625" s="79">
        <v>43640</v>
      </c>
      <c r="I625" s="80">
        <v>0.02</v>
      </c>
      <c r="J625" s="80">
        <v>2.6100000000000002E-2</v>
      </c>
      <c r="K625" s="80">
        <v>3.0099999999999998E-2</v>
      </c>
      <c r="L625" s="80">
        <v>3.2599999999999997E-2</v>
      </c>
    </row>
    <row r="626" spans="8:12" x14ac:dyDescent="0.2">
      <c r="H626" s="79">
        <v>43641</v>
      </c>
      <c r="I626" s="80">
        <v>1.9900000000000001E-2</v>
      </c>
      <c r="J626" s="80">
        <v>2.5999999999999999E-2</v>
      </c>
      <c r="K626" s="80">
        <v>0.03</v>
      </c>
      <c r="L626" s="80">
        <v>3.2500000000000001E-2</v>
      </c>
    </row>
    <row r="627" spans="8:12" x14ac:dyDescent="0.2">
      <c r="H627" s="79">
        <v>43642</v>
      </c>
      <c r="I627" s="80">
        <v>1.9900000000000001E-2</v>
      </c>
      <c r="J627" s="80">
        <v>2.5899999999999999E-2</v>
      </c>
      <c r="K627" s="80">
        <v>0.03</v>
      </c>
      <c r="L627" s="80">
        <v>3.2399999999999998E-2</v>
      </c>
    </row>
    <row r="628" spans="8:12" x14ac:dyDescent="0.2">
      <c r="H628" s="79">
        <v>43643</v>
      </c>
      <c r="I628" s="80">
        <v>1.9699999999999999E-2</v>
      </c>
      <c r="J628" s="80">
        <v>2.58E-2</v>
      </c>
      <c r="K628" s="80">
        <v>2.98E-2</v>
      </c>
      <c r="L628" s="80">
        <v>3.2300000000000002E-2</v>
      </c>
    </row>
    <row r="629" spans="8:12" x14ac:dyDescent="0.2">
      <c r="H629" s="79">
        <v>43647</v>
      </c>
      <c r="I629" s="80">
        <v>1.9699999999999999E-2</v>
      </c>
      <c r="J629" s="80">
        <v>2.5700000000000001E-2</v>
      </c>
      <c r="K629" s="80">
        <v>2.9700000000000001E-2</v>
      </c>
      <c r="L629" s="80">
        <v>3.2199999999999999E-2</v>
      </c>
    </row>
    <row r="630" spans="8:12" x14ac:dyDescent="0.2">
      <c r="H630" s="79">
        <v>43648</v>
      </c>
      <c r="I630" s="80">
        <v>1.9599999999999999E-2</v>
      </c>
      <c r="J630" s="80">
        <v>2.5700000000000001E-2</v>
      </c>
      <c r="K630" s="80">
        <v>2.9700000000000001E-2</v>
      </c>
      <c r="L630" s="80">
        <v>3.2099999999999997E-2</v>
      </c>
    </row>
    <row r="631" spans="8:12" x14ac:dyDescent="0.2">
      <c r="H631" s="79">
        <v>43649</v>
      </c>
      <c r="I631" s="80">
        <v>1.9599999999999999E-2</v>
      </c>
      <c r="J631" s="80">
        <v>2.5600000000000001E-2</v>
      </c>
      <c r="K631" s="80">
        <v>2.9700000000000001E-2</v>
      </c>
      <c r="L631" s="80">
        <v>3.2000000000000001E-2</v>
      </c>
    </row>
    <row r="632" spans="8:12" x14ac:dyDescent="0.2">
      <c r="H632" s="79">
        <v>43650</v>
      </c>
      <c r="I632" s="80">
        <v>1.95E-2</v>
      </c>
      <c r="J632" s="80">
        <v>2.5600000000000001E-2</v>
      </c>
      <c r="K632" s="80">
        <v>2.9700000000000001E-2</v>
      </c>
      <c r="L632" s="80">
        <v>3.1899999999999998E-2</v>
      </c>
    </row>
    <row r="633" spans="8:12" x14ac:dyDescent="0.2">
      <c r="H633" s="79">
        <v>43651</v>
      </c>
      <c r="I633" s="80">
        <v>1.9400000000000001E-2</v>
      </c>
      <c r="J633" s="80">
        <v>2.5499999999999998E-2</v>
      </c>
      <c r="K633" s="80">
        <v>2.9600000000000001E-2</v>
      </c>
      <c r="L633" s="80">
        <v>3.1800000000000002E-2</v>
      </c>
    </row>
    <row r="634" spans="8:12" x14ac:dyDescent="0.2">
      <c r="H634" s="79">
        <v>43654</v>
      </c>
      <c r="I634" s="80">
        <v>1.9400000000000001E-2</v>
      </c>
      <c r="J634" s="80">
        <v>2.5499999999999998E-2</v>
      </c>
      <c r="K634" s="80">
        <v>2.9600000000000001E-2</v>
      </c>
      <c r="L634" s="80">
        <v>3.1699999999999999E-2</v>
      </c>
    </row>
    <row r="635" spans="8:12" x14ac:dyDescent="0.2">
      <c r="H635" s="79">
        <v>43655</v>
      </c>
      <c r="I635" s="80">
        <v>1.9400000000000001E-2</v>
      </c>
      <c r="J635" s="80">
        <v>2.5499999999999998E-2</v>
      </c>
      <c r="K635" s="80">
        <v>2.9600000000000001E-2</v>
      </c>
      <c r="L635" s="80">
        <v>3.1699999999999999E-2</v>
      </c>
    </row>
    <row r="636" spans="8:12" x14ac:dyDescent="0.2">
      <c r="H636" s="79">
        <v>43656</v>
      </c>
      <c r="I636" s="80">
        <v>1.9300000000000001E-2</v>
      </c>
      <c r="J636" s="80">
        <v>2.5399999999999999E-2</v>
      </c>
      <c r="K636" s="80">
        <v>2.9499999999999998E-2</v>
      </c>
      <c r="L636" s="80">
        <v>3.1600000000000003E-2</v>
      </c>
    </row>
    <row r="637" spans="8:12" x14ac:dyDescent="0.2">
      <c r="H637" s="79">
        <v>43657</v>
      </c>
      <c r="I637" s="80">
        <v>1.9300000000000001E-2</v>
      </c>
      <c r="J637" s="80">
        <v>2.5399999999999999E-2</v>
      </c>
      <c r="K637" s="80">
        <v>2.9399999999999999E-2</v>
      </c>
      <c r="L637" s="80">
        <v>3.1399999999999997E-2</v>
      </c>
    </row>
    <row r="638" spans="8:12" x14ac:dyDescent="0.2">
      <c r="H638" s="79">
        <v>43658</v>
      </c>
      <c r="I638" s="80">
        <v>1.9199999999999998E-2</v>
      </c>
      <c r="J638" s="80">
        <v>2.5399999999999999E-2</v>
      </c>
      <c r="K638" s="80">
        <v>2.9399999999999999E-2</v>
      </c>
      <c r="L638" s="80">
        <v>3.1300000000000001E-2</v>
      </c>
    </row>
    <row r="639" spans="8:12" x14ac:dyDescent="0.2">
      <c r="H639" s="79">
        <v>43661</v>
      </c>
      <c r="I639" s="80">
        <v>1.9099999999999999E-2</v>
      </c>
      <c r="J639" s="80">
        <v>2.53E-2</v>
      </c>
      <c r="K639" s="80">
        <v>2.93E-2</v>
      </c>
      <c r="L639" s="80">
        <v>3.1300000000000001E-2</v>
      </c>
    </row>
    <row r="640" spans="8:12" x14ac:dyDescent="0.2">
      <c r="H640" s="79">
        <v>43662</v>
      </c>
      <c r="I640" s="80">
        <v>1.9E-2</v>
      </c>
      <c r="J640" s="80">
        <v>2.52E-2</v>
      </c>
      <c r="K640" s="80">
        <v>2.92E-2</v>
      </c>
      <c r="L640" s="80">
        <v>3.1199999999999999E-2</v>
      </c>
    </row>
    <row r="641" spans="8:12" x14ac:dyDescent="0.2">
      <c r="H641" s="79">
        <v>43663</v>
      </c>
      <c r="I641" s="80">
        <v>1.9E-2</v>
      </c>
      <c r="J641" s="80">
        <v>2.52E-2</v>
      </c>
      <c r="K641" s="80">
        <v>2.9000000000000001E-2</v>
      </c>
      <c r="L641" s="80">
        <v>3.1099999999999999E-2</v>
      </c>
    </row>
    <row r="642" spans="8:12" x14ac:dyDescent="0.2">
      <c r="H642" s="79">
        <v>43664</v>
      </c>
      <c r="I642" s="80">
        <v>1.89E-2</v>
      </c>
      <c r="J642" s="80">
        <v>2.5100000000000001E-2</v>
      </c>
      <c r="K642" s="80">
        <v>2.8799999999999999E-2</v>
      </c>
      <c r="L642" s="80">
        <v>3.09E-2</v>
      </c>
    </row>
    <row r="643" spans="8:12" x14ac:dyDescent="0.2">
      <c r="H643" s="79">
        <v>43665</v>
      </c>
      <c r="I643" s="80">
        <v>1.8800000000000001E-2</v>
      </c>
      <c r="J643" s="80">
        <v>2.5100000000000001E-2</v>
      </c>
      <c r="K643" s="80">
        <v>2.87E-2</v>
      </c>
      <c r="L643" s="80">
        <v>3.1E-2</v>
      </c>
    </row>
    <row r="644" spans="8:12" x14ac:dyDescent="0.2">
      <c r="H644" s="79">
        <v>43668</v>
      </c>
      <c r="I644" s="80">
        <v>1.8800000000000001E-2</v>
      </c>
      <c r="J644" s="80">
        <v>2.5100000000000001E-2</v>
      </c>
      <c r="K644" s="80">
        <v>2.87E-2</v>
      </c>
      <c r="L644" s="80">
        <v>3.09E-2</v>
      </c>
    </row>
    <row r="645" spans="8:12" x14ac:dyDescent="0.2">
      <c r="H645" s="79">
        <v>43669</v>
      </c>
      <c r="I645" s="80">
        <v>1.8700000000000001E-2</v>
      </c>
      <c r="J645" s="80">
        <v>2.5000000000000001E-2</v>
      </c>
      <c r="K645" s="80">
        <v>2.86E-2</v>
      </c>
      <c r="L645" s="80">
        <v>3.09E-2</v>
      </c>
    </row>
    <row r="646" spans="8:12" x14ac:dyDescent="0.2">
      <c r="H646" s="79">
        <v>43670</v>
      </c>
      <c r="I646" s="80">
        <v>1.8599999999999998E-2</v>
      </c>
      <c r="J646" s="80">
        <v>2.5000000000000001E-2</v>
      </c>
      <c r="K646" s="80">
        <v>2.86E-2</v>
      </c>
      <c r="L646" s="80">
        <v>3.09E-2</v>
      </c>
    </row>
    <row r="647" spans="8:12" x14ac:dyDescent="0.2">
      <c r="H647" s="79">
        <v>43671</v>
      </c>
      <c r="I647" s="80">
        <v>1.8599999999999998E-2</v>
      </c>
      <c r="J647" s="80">
        <v>2.4899999999999999E-2</v>
      </c>
      <c r="K647" s="80">
        <v>2.87E-2</v>
      </c>
      <c r="L647" s="80">
        <v>3.0800000000000001E-2</v>
      </c>
    </row>
    <row r="648" spans="8:12" x14ac:dyDescent="0.2">
      <c r="H648" s="79">
        <v>43672</v>
      </c>
      <c r="I648" s="80">
        <v>1.8499999999999999E-2</v>
      </c>
      <c r="J648" s="80">
        <v>2.4899999999999999E-2</v>
      </c>
      <c r="K648" s="80">
        <v>2.86E-2</v>
      </c>
      <c r="L648" s="80">
        <v>3.0800000000000001E-2</v>
      </c>
    </row>
    <row r="649" spans="8:12" x14ac:dyDescent="0.2">
      <c r="H649" s="79">
        <v>43675</v>
      </c>
      <c r="I649" s="80">
        <v>1.84E-2</v>
      </c>
      <c r="J649" s="80">
        <v>2.4899999999999999E-2</v>
      </c>
      <c r="K649" s="80">
        <v>2.86E-2</v>
      </c>
      <c r="L649" s="80">
        <v>3.0700000000000002E-2</v>
      </c>
    </row>
    <row r="650" spans="8:12" x14ac:dyDescent="0.2">
      <c r="H650" s="79">
        <v>43676</v>
      </c>
      <c r="I650" s="80">
        <v>1.84E-2</v>
      </c>
      <c r="J650" s="80">
        <v>2.4799999999999999E-2</v>
      </c>
      <c r="K650" s="80">
        <v>2.86E-2</v>
      </c>
      <c r="L650" s="80">
        <v>3.0700000000000002E-2</v>
      </c>
    </row>
    <row r="651" spans="8:12" x14ac:dyDescent="0.2">
      <c r="H651" s="79">
        <v>43677</v>
      </c>
      <c r="I651" s="80">
        <v>1.83E-2</v>
      </c>
      <c r="J651" s="80">
        <v>2.4799999999999999E-2</v>
      </c>
      <c r="K651" s="80">
        <v>2.8500000000000001E-2</v>
      </c>
      <c r="L651" s="80">
        <v>3.0700000000000002E-2</v>
      </c>
    </row>
    <row r="652" spans="8:12" x14ac:dyDescent="0.2">
      <c r="H652" s="79">
        <v>43678</v>
      </c>
      <c r="I652" s="80">
        <v>1.8200000000000001E-2</v>
      </c>
      <c r="J652" s="80">
        <v>2.47E-2</v>
      </c>
      <c r="K652" s="80">
        <v>2.8500000000000001E-2</v>
      </c>
      <c r="L652" s="80">
        <v>3.0599999999999999E-2</v>
      </c>
    </row>
    <row r="653" spans="8:12" x14ac:dyDescent="0.2">
      <c r="H653" s="79">
        <v>43679</v>
      </c>
      <c r="I653" s="80">
        <v>1.8200000000000001E-2</v>
      </c>
      <c r="J653" s="80">
        <v>2.46E-2</v>
      </c>
      <c r="K653" s="80">
        <v>2.8400000000000002E-2</v>
      </c>
      <c r="L653" s="80">
        <v>3.0599999999999999E-2</v>
      </c>
    </row>
    <row r="654" spans="8:12" x14ac:dyDescent="0.2">
      <c r="H654" s="79">
        <v>43682</v>
      </c>
      <c r="I654" s="80">
        <v>1.8200000000000001E-2</v>
      </c>
      <c r="J654" s="80">
        <v>2.46E-2</v>
      </c>
      <c r="K654" s="80">
        <v>2.8400000000000002E-2</v>
      </c>
      <c r="L654" s="80">
        <v>3.0599999999999999E-2</v>
      </c>
    </row>
    <row r="655" spans="8:12" x14ac:dyDescent="0.2">
      <c r="H655" s="79">
        <v>43683</v>
      </c>
      <c r="I655" s="80">
        <v>1.8200000000000001E-2</v>
      </c>
      <c r="J655" s="80">
        <v>2.46E-2</v>
      </c>
      <c r="K655" s="80">
        <v>2.8400000000000002E-2</v>
      </c>
      <c r="L655" s="80">
        <v>3.0599999999999999E-2</v>
      </c>
    </row>
    <row r="656" spans="8:12" x14ac:dyDescent="0.2">
      <c r="H656" s="79">
        <v>43684</v>
      </c>
      <c r="I656" s="80">
        <v>1.8200000000000001E-2</v>
      </c>
      <c r="J656" s="80">
        <v>2.47E-2</v>
      </c>
      <c r="K656" s="80">
        <v>2.8400000000000002E-2</v>
      </c>
      <c r="L656" s="80">
        <v>3.0599999999999999E-2</v>
      </c>
    </row>
    <row r="657" spans="8:12" x14ac:dyDescent="0.2">
      <c r="H657" s="79">
        <v>43685</v>
      </c>
      <c r="I657" s="80">
        <v>1.8200000000000001E-2</v>
      </c>
      <c r="J657" s="80">
        <v>2.47E-2</v>
      </c>
      <c r="K657" s="80">
        <v>2.8400000000000002E-2</v>
      </c>
      <c r="L657" s="80">
        <v>3.0599999999999999E-2</v>
      </c>
    </row>
    <row r="658" spans="8:12" x14ac:dyDescent="0.2">
      <c r="H658" s="79">
        <v>43686</v>
      </c>
      <c r="I658" s="80">
        <v>1.83E-2</v>
      </c>
      <c r="J658" s="80">
        <v>2.4799999999999999E-2</v>
      </c>
      <c r="K658" s="80">
        <v>2.8500000000000001E-2</v>
      </c>
      <c r="L658" s="80">
        <v>3.0800000000000001E-2</v>
      </c>
    </row>
    <row r="659" spans="8:12" x14ac:dyDescent="0.2">
      <c r="H659" s="79">
        <v>43689</v>
      </c>
      <c r="I659" s="80">
        <v>1.83E-2</v>
      </c>
      <c r="J659" s="80">
        <v>2.4799999999999999E-2</v>
      </c>
      <c r="K659" s="80">
        <v>2.8500000000000001E-2</v>
      </c>
      <c r="L659" s="80">
        <v>3.0800000000000001E-2</v>
      </c>
    </row>
    <row r="660" spans="8:12" x14ac:dyDescent="0.2">
      <c r="H660" s="79">
        <v>43690</v>
      </c>
      <c r="I660" s="80">
        <v>1.84E-2</v>
      </c>
      <c r="J660" s="80">
        <v>2.4799999999999999E-2</v>
      </c>
      <c r="K660" s="80">
        <v>2.86E-2</v>
      </c>
      <c r="L660" s="80">
        <v>3.09E-2</v>
      </c>
    </row>
    <row r="661" spans="8:12" x14ac:dyDescent="0.2">
      <c r="H661" s="79">
        <v>43691</v>
      </c>
      <c r="I661" s="80">
        <v>1.8499999999999999E-2</v>
      </c>
      <c r="J661" s="80">
        <v>2.4899999999999999E-2</v>
      </c>
      <c r="K661" s="80">
        <v>2.86E-2</v>
      </c>
      <c r="L661" s="80">
        <v>3.09E-2</v>
      </c>
    </row>
    <row r="662" spans="8:12" x14ac:dyDescent="0.2">
      <c r="H662" s="79">
        <v>43692</v>
      </c>
      <c r="I662" s="80">
        <v>1.8499999999999999E-2</v>
      </c>
      <c r="J662" s="80">
        <v>2.4899999999999999E-2</v>
      </c>
      <c r="K662" s="80">
        <v>2.87E-2</v>
      </c>
      <c r="L662" s="80">
        <v>3.1E-2</v>
      </c>
    </row>
    <row r="663" spans="8:12" x14ac:dyDescent="0.2">
      <c r="H663" s="79">
        <v>43693</v>
      </c>
      <c r="I663" s="80">
        <v>1.8499999999999999E-2</v>
      </c>
      <c r="J663" s="80">
        <v>2.5000000000000001E-2</v>
      </c>
      <c r="K663" s="80">
        <v>2.8799999999999999E-2</v>
      </c>
      <c r="L663" s="80">
        <v>3.1E-2</v>
      </c>
    </row>
    <row r="664" spans="8:12" x14ac:dyDescent="0.2">
      <c r="H664" s="79">
        <v>43696</v>
      </c>
      <c r="I664" s="80">
        <v>1.8599999999999998E-2</v>
      </c>
      <c r="J664" s="80">
        <v>2.5000000000000001E-2</v>
      </c>
      <c r="K664" s="80">
        <v>2.8799999999999999E-2</v>
      </c>
      <c r="L664" s="80">
        <v>3.1099999999999999E-2</v>
      </c>
    </row>
    <row r="665" spans="8:12" x14ac:dyDescent="0.2">
      <c r="H665" s="79">
        <v>43697</v>
      </c>
      <c r="I665" s="80">
        <v>1.8499999999999999E-2</v>
      </c>
      <c r="J665" s="80">
        <v>2.5000000000000001E-2</v>
      </c>
      <c r="K665" s="80">
        <v>2.8799999999999999E-2</v>
      </c>
      <c r="L665" s="80">
        <v>3.1E-2</v>
      </c>
    </row>
    <row r="666" spans="8:12" x14ac:dyDescent="0.2">
      <c r="H666" s="79">
        <v>43698</v>
      </c>
      <c r="I666" s="80">
        <v>1.8499999999999999E-2</v>
      </c>
      <c r="J666" s="80">
        <v>2.4899999999999999E-2</v>
      </c>
      <c r="K666" s="80">
        <v>2.86E-2</v>
      </c>
      <c r="L666" s="80">
        <v>3.09E-2</v>
      </c>
    </row>
    <row r="667" spans="8:12" x14ac:dyDescent="0.2">
      <c r="H667" s="79">
        <v>43699</v>
      </c>
      <c r="I667" s="80">
        <v>1.8499999999999999E-2</v>
      </c>
      <c r="J667" s="80">
        <v>2.4899999999999999E-2</v>
      </c>
      <c r="K667" s="80">
        <v>2.8500000000000001E-2</v>
      </c>
      <c r="L667" s="80">
        <v>3.09E-2</v>
      </c>
    </row>
    <row r="668" spans="8:12" x14ac:dyDescent="0.2">
      <c r="H668" s="79">
        <v>43700</v>
      </c>
      <c r="I668" s="80">
        <v>1.84E-2</v>
      </c>
      <c r="J668" s="80">
        <v>2.4899999999999999E-2</v>
      </c>
      <c r="K668" s="80">
        <v>2.8400000000000002E-2</v>
      </c>
      <c r="L668" s="80">
        <v>3.09E-2</v>
      </c>
    </row>
    <row r="669" spans="8:12" x14ac:dyDescent="0.2">
      <c r="H669" s="79">
        <v>43704</v>
      </c>
      <c r="I669" s="80">
        <v>1.83E-2</v>
      </c>
      <c r="J669" s="80">
        <v>2.4799999999999999E-2</v>
      </c>
      <c r="K669" s="80">
        <v>2.8299999999999999E-2</v>
      </c>
      <c r="L669" s="80">
        <v>3.0800000000000001E-2</v>
      </c>
    </row>
    <row r="670" spans="8:12" x14ac:dyDescent="0.2">
      <c r="H670" s="79">
        <v>43705</v>
      </c>
      <c r="I670" s="80">
        <v>1.83E-2</v>
      </c>
      <c r="J670" s="80">
        <v>2.4799999999999999E-2</v>
      </c>
      <c r="K670" s="80">
        <v>2.8299999999999999E-2</v>
      </c>
      <c r="L670" s="80">
        <v>3.0800000000000001E-2</v>
      </c>
    </row>
    <row r="671" spans="8:12" x14ac:dyDescent="0.2">
      <c r="H671" s="79">
        <v>43706</v>
      </c>
      <c r="I671" s="80">
        <v>1.83E-2</v>
      </c>
      <c r="J671" s="80">
        <v>2.47E-2</v>
      </c>
      <c r="K671" s="80">
        <v>2.8400000000000002E-2</v>
      </c>
      <c r="L671" s="80">
        <v>3.0700000000000002E-2</v>
      </c>
    </row>
    <row r="672" spans="8:12" x14ac:dyDescent="0.2">
      <c r="H672" s="79">
        <v>43707</v>
      </c>
      <c r="I672" s="80">
        <v>1.8200000000000001E-2</v>
      </c>
      <c r="J672" s="80">
        <v>2.47E-2</v>
      </c>
      <c r="K672" s="80">
        <v>2.8299999999999999E-2</v>
      </c>
      <c r="L672" s="80">
        <v>3.0700000000000002E-2</v>
      </c>
    </row>
    <row r="673" spans="8:12" x14ac:dyDescent="0.2">
      <c r="H673" s="79">
        <v>43710</v>
      </c>
      <c r="I673" s="80">
        <v>1.83E-2</v>
      </c>
      <c r="J673" s="80">
        <v>2.47E-2</v>
      </c>
      <c r="K673" s="80">
        <v>2.8299999999999999E-2</v>
      </c>
      <c r="L673" s="80">
        <v>3.0700000000000002E-2</v>
      </c>
    </row>
    <row r="674" spans="8:12" x14ac:dyDescent="0.2">
      <c r="H674" s="79">
        <v>43711</v>
      </c>
      <c r="I674" s="80">
        <v>1.8200000000000001E-2</v>
      </c>
      <c r="J674" s="80">
        <v>2.47E-2</v>
      </c>
      <c r="K674" s="80">
        <v>2.8299999999999999E-2</v>
      </c>
      <c r="L674" s="80">
        <v>3.0700000000000002E-2</v>
      </c>
    </row>
    <row r="675" spans="8:12" x14ac:dyDescent="0.2">
      <c r="H675" s="79">
        <v>43712</v>
      </c>
      <c r="I675" s="80">
        <v>1.8200000000000001E-2</v>
      </c>
      <c r="J675" s="80">
        <v>2.47E-2</v>
      </c>
      <c r="K675" s="80">
        <v>2.8299999999999999E-2</v>
      </c>
      <c r="L675" s="80">
        <v>3.0800000000000001E-2</v>
      </c>
    </row>
    <row r="676" spans="8:12" x14ac:dyDescent="0.2">
      <c r="H676" s="79">
        <v>43713</v>
      </c>
      <c r="I676" s="80">
        <v>1.8200000000000001E-2</v>
      </c>
      <c r="J676" s="80">
        <v>2.46E-2</v>
      </c>
      <c r="K676" s="80">
        <v>2.8199999999999999E-2</v>
      </c>
      <c r="L676" s="80">
        <v>3.0800000000000001E-2</v>
      </c>
    </row>
    <row r="677" spans="8:12" x14ac:dyDescent="0.2">
      <c r="H677" s="79">
        <v>43714</v>
      </c>
      <c r="I677" s="80">
        <v>1.8100000000000002E-2</v>
      </c>
      <c r="J677" s="80">
        <v>2.46E-2</v>
      </c>
      <c r="K677" s="80">
        <v>2.8199999999999999E-2</v>
      </c>
      <c r="L677" s="80">
        <v>3.0800000000000001E-2</v>
      </c>
    </row>
    <row r="678" spans="8:12" x14ac:dyDescent="0.2">
      <c r="H678" s="79">
        <v>43717</v>
      </c>
      <c r="I678" s="80">
        <v>1.8100000000000002E-2</v>
      </c>
      <c r="J678" s="80">
        <v>2.46E-2</v>
      </c>
      <c r="K678" s="80">
        <v>2.8199999999999999E-2</v>
      </c>
      <c r="L678" s="80">
        <v>3.0800000000000001E-2</v>
      </c>
    </row>
    <row r="679" spans="8:12" x14ac:dyDescent="0.2">
      <c r="H679" s="79">
        <v>43718</v>
      </c>
      <c r="I679" s="80">
        <v>1.8100000000000002E-2</v>
      </c>
      <c r="J679" s="80">
        <v>2.4500000000000001E-2</v>
      </c>
      <c r="K679" s="80">
        <v>2.81E-2</v>
      </c>
      <c r="L679" s="80">
        <v>3.09E-2</v>
      </c>
    </row>
    <row r="680" spans="8:12" x14ac:dyDescent="0.2">
      <c r="H680" s="79">
        <v>43719</v>
      </c>
      <c r="I680" s="80">
        <v>1.8100000000000002E-2</v>
      </c>
      <c r="J680" s="80">
        <v>2.4500000000000001E-2</v>
      </c>
      <c r="K680" s="80">
        <v>2.81E-2</v>
      </c>
      <c r="L680" s="80">
        <v>3.09E-2</v>
      </c>
    </row>
    <row r="681" spans="8:12" x14ac:dyDescent="0.2">
      <c r="H681" s="79">
        <v>43720</v>
      </c>
      <c r="I681" s="80">
        <v>1.8100000000000002E-2</v>
      </c>
      <c r="J681" s="80">
        <v>2.4500000000000001E-2</v>
      </c>
      <c r="K681" s="80">
        <v>2.81E-2</v>
      </c>
      <c r="L681" s="80">
        <v>3.09E-2</v>
      </c>
    </row>
    <row r="682" spans="8:12" x14ac:dyDescent="0.2">
      <c r="H682" s="79">
        <v>43721</v>
      </c>
      <c r="I682" s="80">
        <v>1.8100000000000002E-2</v>
      </c>
      <c r="J682" s="80">
        <v>2.46E-2</v>
      </c>
      <c r="K682" s="80">
        <v>2.81E-2</v>
      </c>
      <c r="L682" s="80">
        <v>3.1099999999999999E-2</v>
      </c>
    </row>
    <row r="683" spans="8:12" x14ac:dyDescent="0.2">
      <c r="H683" s="79">
        <v>43724</v>
      </c>
      <c r="I683" s="80">
        <v>1.8100000000000002E-2</v>
      </c>
      <c r="J683" s="80">
        <v>2.4500000000000001E-2</v>
      </c>
      <c r="K683" s="80">
        <v>2.81E-2</v>
      </c>
      <c r="L683" s="80">
        <v>3.1099999999999999E-2</v>
      </c>
    </row>
    <row r="684" spans="8:12" x14ac:dyDescent="0.2">
      <c r="H684" s="79">
        <v>43725</v>
      </c>
      <c r="I684" s="80">
        <v>1.8200000000000001E-2</v>
      </c>
      <c r="J684" s="80">
        <v>2.46E-2</v>
      </c>
      <c r="K684" s="80">
        <v>2.81E-2</v>
      </c>
      <c r="L684" s="80">
        <v>3.1199999999999999E-2</v>
      </c>
    </row>
    <row r="685" spans="8:12" x14ac:dyDescent="0.2">
      <c r="H685" s="79">
        <v>43726</v>
      </c>
      <c r="I685" s="80">
        <v>1.8100000000000002E-2</v>
      </c>
      <c r="J685" s="80">
        <v>2.4500000000000001E-2</v>
      </c>
      <c r="K685" s="80">
        <v>2.8000000000000001E-2</v>
      </c>
      <c r="L685" s="80">
        <v>3.1199999999999999E-2</v>
      </c>
    </row>
    <row r="686" spans="8:12" x14ac:dyDescent="0.2">
      <c r="H686" s="79">
        <v>43727</v>
      </c>
      <c r="I686" s="80">
        <v>1.8100000000000002E-2</v>
      </c>
      <c r="J686" s="80">
        <v>2.4500000000000001E-2</v>
      </c>
      <c r="K686" s="80">
        <v>2.8000000000000001E-2</v>
      </c>
      <c r="L686" s="80">
        <v>3.1199999999999999E-2</v>
      </c>
    </row>
    <row r="687" spans="8:12" x14ac:dyDescent="0.2">
      <c r="H687" s="79">
        <v>43728</v>
      </c>
      <c r="I687" s="80">
        <v>1.8200000000000001E-2</v>
      </c>
      <c r="J687" s="80">
        <v>2.46E-2</v>
      </c>
      <c r="K687" s="80">
        <v>2.8299999999999999E-2</v>
      </c>
      <c r="L687" s="80">
        <v>3.1399999999999997E-2</v>
      </c>
    </row>
    <row r="688" spans="8:12" x14ac:dyDescent="0.2">
      <c r="H688" s="79">
        <v>43731</v>
      </c>
      <c r="I688" s="80">
        <v>1.83E-2</v>
      </c>
      <c r="J688" s="80">
        <v>2.47E-2</v>
      </c>
      <c r="K688" s="80">
        <v>2.8400000000000002E-2</v>
      </c>
      <c r="L688" s="80">
        <v>3.1600000000000003E-2</v>
      </c>
    </row>
    <row r="689" spans="8:12" x14ac:dyDescent="0.2">
      <c r="H689" s="79">
        <v>43732</v>
      </c>
      <c r="I689" s="80">
        <v>1.84E-2</v>
      </c>
      <c r="J689" s="80">
        <v>2.4799999999999999E-2</v>
      </c>
      <c r="K689" s="80">
        <v>2.8500000000000001E-2</v>
      </c>
      <c r="L689" s="80">
        <v>3.1699999999999999E-2</v>
      </c>
    </row>
    <row r="690" spans="8:12" x14ac:dyDescent="0.2">
      <c r="H690" s="79">
        <v>43733</v>
      </c>
      <c r="I690" s="80">
        <v>1.8499999999999999E-2</v>
      </c>
      <c r="J690" s="80">
        <v>2.4899999999999999E-2</v>
      </c>
      <c r="K690" s="80">
        <v>2.8500000000000001E-2</v>
      </c>
      <c r="L690" s="80">
        <v>3.1800000000000002E-2</v>
      </c>
    </row>
    <row r="691" spans="8:12" x14ac:dyDescent="0.2">
      <c r="H691" s="79">
        <v>43734</v>
      </c>
      <c r="I691" s="80">
        <v>1.8599999999999998E-2</v>
      </c>
      <c r="J691" s="80">
        <v>2.5000000000000001E-2</v>
      </c>
      <c r="K691" s="80">
        <v>2.86E-2</v>
      </c>
      <c r="L691" s="80">
        <v>3.2000000000000001E-2</v>
      </c>
    </row>
    <row r="692" spans="8:12" x14ac:dyDescent="0.2">
      <c r="H692" s="79">
        <v>43735</v>
      </c>
      <c r="I692" s="80">
        <v>1.8700000000000001E-2</v>
      </c>
      <c r="J692" s="80">
        <v>2.5000000000000001E-2</v>
      </c>
      <c r="K692" s="80">
        <v>2.86E-2</v>
      </c>
      <c r="L692" s="80">
        <v>3.2000000000000001E-2</v>
      </c>
    </row>
    <row r="693" spans="8:12" x14ac:dyDescent="0.2">
      <c r="H693" s="79">
        <v>43738</v>
      </c>
      <c r="I693" s="80">
        <v>1.8800000000000001E-2</v>
      </c>
      <c r="J693" s="80">
        <v>2.5100000000000001E-2</v>
      </c>
      <c r="K693" s="80">
        <v>2.86E-2</v>
      </c>
      <c r="L693" s="80">
        <v>3.2099999999999997E-2</v>
      </c>
    </row>
    <row r="694" spans="8:12" x14ac:dyDescent="0.2">
      <c r="H694" s="79"/>
      <c r="I694" s="80"/>
      <c r="J694" s="80"/>
      <c r="K694" s="80"/>
      <c r="L694" s="80"/>
    </row>
    <row r="695" spans="8:12" x14ac:dyDescent="0.2">
      <c r="H695" s="79"/>
      <c r="I695" s="80"/>
      <c r="J695" s="80"/>
      <c r="K695" s="80"/>
      <c r="L695" s="80"/>
    </row>
    <row r="696" spans="8:12" x14ac:dyDescent="0.2">
      <c r="H696" s="79"/>
      <c r="I696" s="80"/>
      <c r="J696" s="80"/>
      <c r="K696" s="80"/>
      <c r="L696" s="80"/>
    </row>
    <row r="697" spans="8:12" x14ac:dyDescent="0.2">
      <c r="H697" s="79"/>
      <c r="I697" s="80"/>
      <c r="J697" s="80"/>
      <c r="K697" s="80"/>
      <c r="L697" s="80"/>
    </row>
    <row r="698" spans="8:12" x14ac:dyDescent="0.2">
      <c r="H698" s="79"/>
      <c r="I698" s="80"/>
      <c r="J698" s="80"/>
      <c r="K698" s="80"/>
      <c r="L698" s="80"/>
    </row>
    <row r="699" spans="8:12" x14ac:dyDescent="0.2">
      <c r="H699" s="79"/>
      <c r="I699" s="80"/>
      <c r="J699" s="80"/>
      <c r="K699" s="80"/>
      <c r="L699" s="80"/>
    </row>
    <row r="700" spans="8:12" x14ac:dyDescent="0.2">
      <c r="H700" s="79"/>
      <c r="I700" s="80"/>
      <c r="J700" s="80"/>
      <c r="K700" s="80"/>
      <c r="L700" s="80"/>
    </row>
    <row r="701" spans="8:12" x14ac:dyDescent="0.2">
      <c r="H701" s="79"/>
      <c r="I701" s="80"/>
      <c r="J701" s="80"/>
      <c r="K701" s="80"/>
      <c r="L701" s="80"/>
    </row>
    <row r="702" spans="8:12" x14ac:dyDescent="0.2">
      <c r="H702" s="79"/>
      <c r="I702" s="80"/>
      <c r="J702" s="80"/>
      <c r="K702" s="80"/>
      <c r="L702" s="80"/>
    </row>
    <row r="703" spans="8:12" x14ac:dyDescent="0.2">
      <c r="H703" s="79"/>
      <c r="I703" s="80"/>
      <c r="J703" s="80"/>
      <c r="K703" s="80"/>
      <c r="L703" s="80"/>
    </row>
    <row r="704" spans="8:12" x14ac:dyDescent="0.2">
      <c r="H704" s="79"/>
      <c r="I704" s="80"/>
      <c r="J704" s="80"/>
      <c r="K704" s="80"/>
      <c r="L704" s="80"/>
    </row>
    <row r="705" spans="8:12" x14ac:dyDescent="0.2">
      <c r="H705" s="79"/>
      <c r="I705" s="80"/>
      <c r="J705" s="80"/>
      <c r="K705" s="80"/>
      <c r="L705" s="80"/>
    </row>
    <row r="706" spans="8:12" x14ac:dyDescent="0.2">
      <c r="H706" s="79"/>
      <c r="I706" s="80"/>
      <c r="J706" s="80"/>
      <c r="K706" s="80"/>
      <c r="L706" s="80"/>
    </row>
    <row r="707" spans="8:12" x14ac:dyDescent="0.2">
      <c r="H707" s="79"/>
      <c r="I707" s="80"/>
      <c r="J707" s="80"/>
      <c r="K707" s="80"/>
      <c r="L707" s="80"/>
    </row>
    <row r="708" spans="8:12" x14ac:dyDescent="0.2">
      <c r="H708" s="79"/>
      <c r="I708" s="80"/>
      <c r="J708" s="80"/>
      <c r="K708" s="80"/>
      <c r="L708" s="80"/>
    </row>
    <row r="709" spans="8:12" x14ac:dyDescent="0.2">
      <c r="H709" s="79"/>
      <c r="I709" s="80"/>
      <c r="J709" s="80"/>
      <c r="K709" s="80"/>
      <c r="L709" s="80"/>
    </row>
    <row r="710" spans="8:12" x14ac:dyDescent="0.2">
      <c r="H710" s="79"/>
      <c r="I710" s="80"/>
      <c r="J710" s="80"/>
      <c r="K710" s="80"/>
      <c r="L710" s="80"/>
    </row>
    <row r="711" spans="8:12" x14ac:dyDescent="0.2">
      <c r="H711" s="79"/>
      <c r="I711" s="80"/>
      <c r="J711" s="80"/>
      <c r="K711" s="80"/>
      <c r="L711" s="80"/>
    </row>
    <row r="712" spans="8:12" x14ac:dyDescent="0.2">
      <c r="H712" s="79"/>
      <c r="I712" s="80"/>
      <c r="J712" s="80"/>
      <c r="K712" s="80"/>
      <c r="L712" s="80"/>
    </row>
    <row r="713" spans="8:12" x14ac:dyDescent="0.2">
      <c r="H713" s="79"/>
      <c r="I713" s="80"/>
      <c r="J713" s="80"/>
      <c r="K713" s="80"/>
      <c r="L713" s="80"/>
    </row>
    <row r="714" spans="8:12" x14ac:dyDescent="0.2">
      <c r="H714" s="79"/>
      <c r="I714" s="80"/>
      <c r="J714" s="80"/>
      <c r="K714" s="80"/>
      <c r="L714" s="80"/>
    </row>
    <row r="715" spans="8:12" x14ac:dyDescent="0.2">
      <c r="H715" s="79"/>
      <c r="I715" s="80"/>
      <c r="J715" s="80"/>
      <c r="K715" s="80"/>
      <c r="L715" s="80"/>
    </row>
    <row r="716" spans="8:12" x14ac:dyDescent="0.2">
      <c r="H716" s="79"/>
      <c r="I716" s="80"/>
      <c r="J716" s="80"/>
      <c r="K716" s="80"/>
      <c r="L716" s="80"/>
    </row>
    <row r="717" spans="8:12" x14ac:dyDescent="0.2">
      <c r="H717" s="79"/>
      <c r="I717" s="80"/>
      <c r="J717" s="80"/>
      <c r="K717" s="80"/>
      <c r="L717" s="80"/>
    </row>
    <row r="718" spans="8:12" x14ac:dyDescent="0.2">
      <c r="H718" s="79"/>
      <c r="I718" s="80"/>
      <c r="J718" s="80"/>
      <c r="K718" s="80"/>
      <c r="L718" s="80"/>
    </row>
    <row r="719" spans="8:12" x14ac:dyDescent="0.2">
      <c r="H719" s="79"/>
      <c r="I719" s="80"/>
      <c r="J719" s="80"/>
      <c r="K719" s="80"/>
      <c r="L719" s="80"/>
    </row>
    <row r="720" spans="8:12" x14ac:dyDescent="0.2">
      <c r="H720" s="79"/>
      <c r="I720" s="80"/>
      <c r="J720" s="80"/>
      <c r="K720" s="80"/>
      <c r="L720" s="80"/>
    </row>
    <row r="721" spans="8:12" x14ac:dyDescent="0.2">
      <c r="H721" s="79"/>
      <c r="I721" s="80"/>
      <c r="J721" s="80"/>
      <c r="K721" s="80"/>
      <c r="L721" s="80"/>
    </row>
    <row r="722" spans="8:12" x14ac:dyDescent="0.2">
      <c r="H722" s="79"/>
      <c r="I722" s="80"/>
      <c r="J722" s="80"/>
      <c r="K722" s="80"/>
      <c r="L722" s="80"/>
    </row>
    <row r="723" spans="8:12" x14ac:dyDescent="0.2">
      <c r="H723" s="79"/>
      <c r="I723" s="80"/>
      <c r="J723" s="80"/>
      <c r="K723" s="80"/>
      <c r="L723" s="80"/>
    </row>
    <row r="724" spans="8:12" x14ac:dyDescent="0.2">
      <c r="H724" s="79"/>
      <c r="I724" s="80"/>
      <c r="J724" s="80"/>
      <c r="K724" s="80"/>
      <c r="L724" s="80"/>
    </row>
    <row r="725" spans="8:12" x14ac:dyDescent="0.2">
      <c r="H725" s="79"/>
      <c r="I725" s="80"/>
      <c r="J725" s="80"/>
      <c r="K725" s="80"/>
      <c r="L725" s="80"/>
    </row>
    <row r="726" spans="8:12" x14ac:dyDescent="0.2">
      <c r="H726" s="79"/>
      <c r="I726" s="80"/>
      <c r="J726" s="80"/>
      <c r="K726" s="80"/>
      <c r="L726" s="80"/>
    </row>
    <row r="727" spans="8:12" x14ac:dyDescent="0.2">
      <c r="H727" s="79"/>
      <c r="I727" s="80"/>
      <c r="J727" s="80"/>
      <c r="K727" s="80"/>
      <c r="L727" s="80"/>
    </row>
    <row r="728" spans="8:12" x14ac:dyDescent="0.2">
      <c r="H728" s="79"/>
      <c r="I728" s="80"/>
      <c r="J728" s="80"/>
      <c r="K728" s="80"/>
      <c r="L728" s="80"/>
    </row>
    <row r="729" spans="8:12" x14ac:dyDescent="0.2">
      <c r="H729" s="79"/>
      <c r="I729" s="80"/>
      <c r="J729" s="80"/>
      <c r="K729" s="80"/>
      <c r="L729" s="80"/>
    </row>
    <row r="730" spans="8:12" x14ac:dyDescent="0.2">
      <c r="H730" s="79"/>
      <c r="I730" s="80"/>
      <c r="J730" s="80"/>
      <c r="K730" s="80"/>
      <c r="L730" s="80"/>
    </row>
    <row r="731" spans="8:12" x14ac:dyDescent="0.2">
      <c r="H731" s="79"/>
      <c r="I731" s="80"/>
      <c r="J731" s="80"/>
      <c r="K731" s="80"/>
      <c r="L731" s="80"/>
    </row>
    <row r="732" spans="8:12" x14ac:dyDescent="0.2">
      <c r="H732" s="79"/>
      <c r="I732" s="80"/>
      <c r="J732" s="80"/>
      <c r="K732" s="80"/>
      <c r="L732" s="80"/>
    </row>
    <row r="733" spans="8:12" x14ac:dyDescent="0.2">
      <c r="H733" s="79"/>
      <c r="I733" s="80"/>
      <c r="J733" s="80"/>
      <c r="K733" s="80"/>
      <c r="L733" s="80"/>
    </row>
    <row r="734" spans="8:12" x14ac:dyDescent="0.2">
      <c r="H734" s="79"/>
      <c r="I734" s="80"/>
      <c r="J734" s="80"/>
      <c r="K734" s="80"/>
      <c r="L734" s="80"/>
    </row>
  </sheetData>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zoomScale="120" zoomScaleNormal="120" workbookViewId="0"/>
  </sheetViews>
  <sheetFormatPr defaultColWidth="9.140625" defaultRowHeight="10.5" x14ac:dyDescent="0.2"/>
  <cols>
    <col min="1" max="7" width="9.140625" style="2"/>
    <col min="8" max="8" width="11.28515625" style="2" bestFit="1" customWidth="1"/>
    <col min="9" max="9" width="10.28515625" style="2" bestFit="1" customWidth="1"/>
    <col min="10" max="11" width="9.28515625" style="2" bestFit="1" customWidth="1"/>
    <col min="12" max="16384" width="9.140625" style="2"/>
  </cols>
  <sheetData>
    <row r="1" spans="1:11" x14ac:dyDescent="0.2">
      <c r="A1" s="64" t="s">
        <v>4</v>
      </c>
      <c r="B1" s="76" t="s">
        <v>269</v>
      </c>
      <c r="J1" s="19" t="s">
        <v>9</v>
      </c>
    </row>
    <row r="2" spans="1:11" x14ac:dyDescent="0.2">
      <c r="A2" s="2" t="s">
        <v>1</v>
      </c>
      <c r="B2" s="76" t="s">
        <v>270</v>
      </c>
    </row>
    <row r="3" spans="1:11" x14ac:dyDescent="0.2">
      <c r="A3" s="2" t="s">
        <v>6</v>
      </c>
      <c r="B3" s="2" t="s">
        <v>7</v>
      </c>
    </row>
    <row r="4" spans="1:11" x14ac:dyDescent="0.2">
      <c r="A4" s="2" t="s">
        <v>2</v>
      </c>
      <c r="B4" s="2" t="s">
        <v>8</v>
      </c>
    </row>
    <row r="5" spans="1:11" x14ac:dyDescent="0.2">
      <c r="A5" s="2" t="s">
        <v>5</v>
      </c>
      <c r="B5" s="65" t="s">
        <v>271</v>
      </c>
    </row>
    <row r="6" spans="1:11" x14ac:dyDescent="0.2">
      <c r="A6" s="2" t="s">
        <v>3</v>
      </c>
      <c r="B6" s="65" t="s">
        <v>570</v>
      </c>
    </row>
    <row r="8" spans="1:11" x14ac:dyDescent="0.2">
      <c r="I8" s="2" t="s">
        <v>493</v>
      </c>
      <c r="J8" s="2" t="s">
        <v>494</v>
      </c>
      <c r="K8" s="2" t="s">
        <v>495</v>
      </c>
    </row>
    <row r="9" spans="1:11" x14ac:dyDescent="0.2">
      <c r="I9" s="2" t="s">
        <v>496</v>
      </c>
      <c r="J9" s="2" t="s">
        <v>497</v>
      </c>
      <c r="K9" s="2" t="s">
        <v>498</v>
      </c>
    </row>
    <row r="10" spans="1:11" x14ac:dyDescent="0.2">
      <c r="H10" s="58">
        <v>42735</v>
      </c>
      <c r="I10" s="59">
        <v>0.14199999999999999</v>
      </c>
      <c r="J10" s="59">
        <v>0.30299999999999999</v>
      </c>
      <c r="K10" s="59">
        <v>0.152</v>
      </c>
    </row>
    <row r="11" spans="1:11" x14ac:dyDescent="0.2">
      <c r="H11" s="58">
        <v>42766</v>
      </c>
      <c r="I11" s="59">
        <v>0.14000000000000001</v>
      </c>
      <c r="J11" s="59">
        <v>0.30599999999999999</v>
      </c>
      <c r="K11" s="59">
        <v>0.151</v>
      </c>
    </row>
    <row r="12" spans="1:11" x14ac:dyDescent="0.2">
      <c r="H12" s="58">
        <v>42794</v>
      </c>
      <c r="I12" s="59">
        <v>0.14099999999999999</v>
      </c>
      <c r="J12" s="59">
        <v>0.307</v>
      </c>
      <c r="K12" s="59">
        <v>0.155</v>
      </c>
    </row>
    <row r="13" spans="1:11" x14ac:dyDescent="0.2">
      <c r="H13" s="58">
        <v>42825</v>
      </c>
      <c r="I13" s="59">
        <v>0.14199999999999999</v>
      </c>
      <c r="J13" s="59">
        <v>0.3</v>
      </c>
      <c r="K13" s="59">
        <v>0.154</v>
      </c>
    </row>
    <row r="14" spans="1:11" x14ac:dyDescent="0.2">
      <c r="H14" s="58">
        <v>42855</v>
      </c>
      <c r="I14" s="59">
        <v>0.13700000000000001</v>
      </c>
      <c r="J14" s="59">
        <v>0.30299999999999999</v>
      </c>
      <c r="K14" s="59">
        <v>0.14699999999999999</v>
      </c>
    </row>
    <row r="15" spans="1:11" x14ac:dyDescent="0.2">
      <c r="H15" s="58">
        <v>42886</v>
      </c>
      <c r="I15" s="59">
        <v>0.13400000000000001</v>
      </c>
      <c r="J15" s="59">
        <v>0.307</v>
      </c>
      <c r="K15" s="59">
        <v>0.14599999999999999</v>
      </c>
    </row>
    <row r="16" spans="1:11" x14ac:dyDescent="0.2">
      <c r="H16" s="58">
        <v>42916</v>
      </c>
      <c r="I16" s="59">
        <v>0.13100000000000001</v>
      </c>
      <c r="J16" s="59">
        <v>0.30399999999999999</v>
      </c>
      <c r="K16" s="59">
        <v>0.14299999999999999</v>
      </c>
    </row>
    <row r="17" spans="8:11" x14ac:dyDescent="0.2">
      <c r="H17" s="58">
        <v>42947</v>
      </c>
      <c r="I17" s="59">
        <v>0.126</v>
      </c>
      <c r="J17" s="59">
        <v>0.29599999999999999</v>
      </c>
      <c r="K17" s="59">
        <v>0.13800000000000001</v>
      </c>
    </row>
    <row r="18" spans="8:11" x14ac:dyDescent="0.2">
      <c r="H18" s="58">
        <v>42978</v>
      </c>
      <c r="I18" s="59">
        <v>0.128</v>
      </c>
      <c r="J18" s="59">
        <v>0.28499999999999998</v>
      </c>
      <c r="K18" s="59">
        <v>0.14000000000000001</v>
      </c>
    </row>
    <row r="19" spans="8:11" x14ac:dyDescent="0.2">
      <c r="H19" s="58">
        <v>43008</v>
      </c>
      <c r="I19" s="59">
        <v>0.13</v>
      </c>
      <c r="J19" s="59">
        <v>0.29499999999999998</v>
      </c>
      <c r="K19" s="59">
        <v>0.14099999999999999</v>
      </c>
    </row>
    <row r="20" spans="8:11" x14ac:dyDescent="0.2">
      <c r="H20" s="58">
        <v>43039</v>
      </c>
      <c r="I20" s="59">
        <v>0.13200000000000001</v>
      </c>
      <c r="J20" s="59">
        <v>0.29599999999999999</v>
      </c>
      <c r="K20" s="59">
        <v>0.14299999999999999</v>
      </c>
    </row>
    <row r="21" spans="8:11" x14ac:dyDescent="0.2">
      <c r="H21" s="58">
        <v>43069</v>
      </c>
      <c r="I21" s="59">
        <v>0.14099999999999999</v>
      </c>
      <c r="J21" s="59">
        <v>0.28699999999999998</v>
      </c>
      <c r="K21" s="59">
        <v>0.152</v>
      </c>
    </row>
    <row r="22" spans="8:11" x14ac:dyDescent="0.2">
      <c r="H22" s="58">
        <v>43100</v>
      </c>
      <c r="I22" s="59">
        <v>0.14399999999999999</v>
      </c>
      <c r="J22" s="59">
        <v>0.29399999999999998</v>
      </c>
      <c r="K22" s="59">
        <v>0.155</v>
      </c>
    </row>
    <row r="23" spans="8:11" x14ac:dyDescent="0.2">
      <c r="H23" s="58">
        <v>43131</v>
      </c>
      <c r="I23" s="59">
        <v>0.14599999999999999</v>
      </c>
      <c r="J23" s="59">
        <v>0.29699999999999999</v>
      </c>
      <c r="K23" s="59">
        <v>0.158</v>
      </c>
    </row>
    <row r="24" spans="8:11" x14ac:dyDescent="0.2">
      <c r="H24" s="58">
        <v>43159</v>
      </c>
      <c r="I24" s="59">
        <v>0.14899999999999999</v>
      </c>
      <c r="J24" s="59">
        <v>0.3</v>
      </c>
      <c r="K24" s="59">
        <v>0.159</v>
      </c>
    </row>
    <row r="25" spans="8:11" x14ac:dyDescent="0.2">
      <c r="H25" s="58">
        <v>43190</v>
      </c>
      <c r="I25" s="59">
        <v>0.155</v>
      </c>
      <c r="J25" s="59">
        <v>0.29799999999999999</v>
      </c>
      <c r="K25" s="59">
        <v>0.16500000000000001</v>
      </c>
    </row>
    <row r="26" spans="8:11" x14ac:dyDescent="0.2">
      <c r="H26" s="58">
        <v>43220</v>
      </c>
      <c r="I26" s="59">
        <v>0.155</v>
      </c>
      <c r="J26" s="59">
        <v>0.30299999999999999</v>
      </c>
      <c r="K26" s="59">
        <v>0.16500000000000001</v>
      </c>
    </row>
    <row r="27" spans="8:11" x14ac:dyDescent="0.2">
      <c r="H27" s="58">
        <v>43251</v>
      </c>
      <c r="I27" s="59">
        <v>0.16</v>
      </c>
      <c r="J27" s="59">
        <v>0.29799999999999999</v>
      </c>
      <c r="K27" s="59">
        <v>0.17</v>
      </c>
    </row>
    <row r="28" spans="8:11" x14ac:dyDescent="0.2">
      <c r="H28" s="58">
        <v>43281</v>
      </c>
      <c r="I28" s="59">
        <v>0.161</v>
      </c>
      <c r="J28" s="59">
        <v>0.30299999999999999</v>
      </c>
      <c r="K28" s="59">
        <v>0.17</v>
      </c>
    </row>
    <row r="29" spans="8:11" x14ac:dyDescent="0.2">
      <c r="H29" s="58">
        <v>43312</v>
      </c>
      <c r="I29" s="59">
        <v>0.159</v>
      </c>
      <c r="J29" s="59">
        <v>0.30399999999999999</v>
      </c>
      <c r="K29" s="59">
        <v>0.16900000000000001</v>
      </c>
    </row>
    <row r="30" spans="8:11" x14ac:dyDescent="0.2">
      <c r="H30" s="58">
        <v>43343</v>
      </c>
      <c r="I30" s="59">
        <v>0.16800000000000001</v>
      </c>
      <c r="J30" s="59">
        <v>0.308</v>
      </c>
      <c r="K30" s="59">
        <v>0.17899999999999999</v>
      </c>
    </row>
    <row r="31" spans="8:11" x14ac:dyDescent="0.2">
      <c r="H31" s="58">
        <v>43373</v>
      </c>
      <c r="I31" s="59">
        <v>0.17499999999999999</v>
      </c>
      <c r="J31" s="59">
        <v>0.29699999999999999</v>
      </c>
      <c r="K31" s="59">
        <v>0.184</v>
      </c>
    </row>
    <row r="32" spans="8:11" x14ac:dyDescent="0.2">
      <c r="H32" s="58">
        <v>43404</v>
      </c>
      <c r="I32" s="59">
        <v>0.16700000000000001</v>
      </c>
      <c r="J32" s="59">
        <v>0.31900000000000001</v>
      </c>
      <c r="K32" s="59">
        <v>0.17799999999999999</v>
      </c>
    </row>
    <row r="33" spans="8:11" x14ac:dyDescent="0.2">
      <c r="H33" s="58">
        <v>43434</v>
      </c>
      <c r="I33" s="59">
        <v>0.16700000000000001</v>
      </c>
      <c r="J33" s="59">
        <v>0.311</v>
      </c>
      <c r="K33" s="59">
        <v>0.17599999999999999</v>
      </c>
    </row>
    <row r="34" spans="8:11" x14ac:dyDescent="0.2">
      <c r="H34" s="58">
        <v>43465</v>
      </c>
      <c r="I34" s="59">
        <v>0.17100000000000001</v>
      </c>
      <c r="J34" s="59">
        <v>0.313</v>
      </c>
      <c r="K34" s="59">
        <v>0.18099999999999999</v>
      </c>
    </row>
    <row r="35" spans="8:11" x14ac:dyDescent="0.2">
      <c r="H35" s="58">
        <v>43496</v>
      </c>
      <c r="I35" s="59">
        <v>0.16300000000000001</v>
      </c>
      <c r="J35" s="59">
        <v>0.32600000000000001</v>
      </c>
      <c r="K35" s="59">
        <v>0.17499999999999999</v>
      </c>
    </row>
    <row r="36" spans="8:11" x14ac:dyDescent="0.2">
      <c r="H36" s="58">
        <v>43524</v>
      </c>
      <c r="I36" s="59">
        <v>0.159</v>
      </c>
      <c r="J36" s="59">
        <v>0.34300000000000003</v>
      </c>
      <c r="K36" s="59">
        <v>0.17100000000000001</v>
      </c>
    </row>
    <row r="37" spans="8:11" x14ac:dyDescent="0.2">
      <c r="H37" s="58">
        <v>43555</v>
      </c>
      <c r="I37" s="59">
        <v>0.16300000000000001</v>
      </c>
      <c r="J37" s="59">
        <v>0.28599999999999998</v>
      </c>
      <c r="K37" s="59">
        <v>0.17199999999999999</v>
      </c>
    </row>
    <row r="38" spans="8:11" x14ac:dyDescent="0.2">
      <c r="H38" s="58">
        <v>43585</v>
      </c>
      <c r="I38" s="59">
        <v>0.16300000000000001</v>
      </c>
      <c r="J38" s="59">
        <v>0.29799999999999999</v>
      </c>
      <c r="K38" s="59">
        <v>0.17299999999999999</v>
      </c>
    </row>
    <row r="39" spans="8:11" x14ac:dyDescent="0.2">
      <c r="H39" s="58">
        <v>43616</v>
      </c>
      <c r="I39" s="59">
        <v>0.16300000000000001</v>
      </c>
      <c r="J39" s="59">
        <v>0.31</v>
      </c>
      <c r="K39" s="59">
        <v>0.17599999999999999</v>
      </c>
    </row>
    <row r="40" spans="8:11" x14ac:dyDescent="0.2">
      <c r="H40" s="58">
        <v>43646</v>
      </c>
      <c r="I40" s="59">
        <v>0.161</v>
      </c>
      <c r="J40" s="59">
        <v>0.29499999999999998</v>
      </c>
      <c r="K40" s="59">
        <v>0.17100000000000001</v>
      </c>
    </row>
    <row r="41" spans="8:11" x14ac:dyDescent="0.2">
      <c r="H41" s="58">
        <v>43677</v>
      </c>
      <c r="I41" s="59">
        <v>0.157</v>
      </c>
      <c r="J41" s="59">
        <v>0.316</v>
      </c>
      <c r="K41" s="59">
        <v>0.17299999999999999</v>
      </c>
    </row>
    <row r="42" spans="8:11" x14ac:dyDescent="0.2">
      <c r="H42" s="58">
        <v>43708</v>
      </c>
      <c r="I42" s="59">
        <v>0.16300000000000001</v>
      </c>
      <c r="J42" s="59">
        <v>0.34399999999999997</v>
      </c>
      <c r="K42" s="59">
        <v>0.189</v>
      </c>
    </row>
    <row r="43" spans="8:11" x14ac:dyDescent="0.2">
      <c r="H43" s="58">
        <v>43738</v>
      </c>
      <c r="I43" s="59">
        <v>0.14899999999999999</v>
      </c>
      <c r="J43" s="59">
        <v>0.34100000000000003</v>
      </c>
      <c r="K43" s="59">
        <v>0.17399999999999999</v>
      </c>
    </row>
  </sheetData>
  <hyperlinks>
    <hyperlink ref="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120" zoomScaleNormal="120" workbookViewId="0">
      <selection activeCell="I1" sqref="I1:K1"/>
    </sheetView>
  </sheetViews>
  <sheetFormatPr defaultColWidth="9.140625" defaultRowHeight="10.5" customHeight="1" x14ac:dyDescent="0.2"/>
  <cols>
    <col min="1" max="8" width="9.140625" style="77"/>
    <col min="9" max="10" width="10.85546875" style="77" bestFit="1" customWidth="1"/>
    <col min="11" max="16384" width="9.140625" style="77"/>
  </cols>
  <sheetData>
    <row r="1" spans="1:14" s="5" customFormat="1" ht="10.5" customHeight="1" x14ac:dyDescent="0.2">
      <c r="A1" s="1" t="s">
        <v>4</v>
      </c>
      <c r="B1" s="81" t="s">
        <v>221</v>
      </c>
      <c r="F1" s="9"/>
      <c r="G1" s="9"/>
      <c r="H1" s="13"/>
      <c r="I1" s="319" t="s">
        <v>9</v>
      </c>
      <c r="J1" s="320"/>
      <c r="K1" s="320"/>
      <c r="L1" s="6"/>
      <c r="M1" s="6"/>
      <c r="N1" s="6"/>
    </row>
    <row r="2" spans="1:14" s="5" customFormat="1" ht="10.5" customHeight="1" x14ac:dyDescent="0.2">
      <c r="A2" s="1" t="s">
        <v>1</v>
      </c>
      <c r="B2" s="82" t="s">
        <v>357</v>
      </c>
      <c r="F2" s="9"/>
      <c r="G2" s="9"/>
      <c r="H2" s="14"/>
      <c r="I2" s="6"/>
      <c r="J2" s="6"/>
      <c r="K2" s="6"/>
      <c r="L2" s="6"/>
      <c r="M2" s="6"/>
      <c r="N2" s="6"/>
    </row>
    <row r="3" spans="1:14" s="5" customFormat="1" ht="10.5" customHeight="1" x14ac:dyDescent="0.2">
      <c r="A3" s="1" t="s">
        <v>6</v>
      </c>
      <c r="B3" s="5" t="s">
        <v>7</v>
      </c>
      <c r="F3" s="9"/>
      <c r="G3" s="9"/>
      <c r="H3" s="83"/>
    </row>
    <row r="4" spans="1:14" s="5" customFormat="1" ht="10.5" customHeight="1" x14ac:dyDescent="0.2">
      <c r="A4" s="1" t="s">
        <v>2</v>
      </c>
      <c r="B4" s="5" t="s">
        <v>8</v>
      </c>
      <c r="F4" s="9"/>
      <c r="G4" s="9"/>
      <c r="H4" s="13"/>
    </row>
    <row r="5" spans="1:14" s="5" customFormat="1" ht="10.5" customHeight="1" x14ac:dyDescent="0.2">
      <c r="A5" s="3" t="s">
        <v>5</v>
      </c>
      <c r="B5" s="5" t="s">
        <v>562</v>
      </c>
      <c r="F5" s="9"/>
      <c r="G5" s="9"/>
      <c r="H5" s="13"/>
    </row>
    <row r="6" spans="1:14" s="5" customFormat="1" ht="10.5" customHeight="1" x14ac:dyDescent="0.2">
      <c r="A6" s="3" t="s">
        <v>3</v>
      </c>
      <c r="B6" s="5" t="s">
        <v>563</v>
      </c>
      <c r="F6" s="9"/>
      <c r="G6" s="9"/>
      <c r="H6" s="13"/>
    </row>
    <row r="10" spans="1:14" ht="10.5" customHeight="1" x14ac:dyDescent="0.2">
      <c r="J10" s="79" t="s">
        <v>13</v>
      </c>
      <c r="K10" s="79" t="s">
        <v>34</v>
      </c>
      <c r="L10" s="79" t="s">
        <v>14</v>
      </c>
      <c r="M10" s="79" t="s">
        <v>15</v>
      </c>
    </row>
    <row r="11" spans="1:14" ht="10.5" customHeight="1" x14ac:dyDescent="0.2">
      <c r="J11" s="79" t="s">
        <v>10</v>
      </c>
      <c r="K11" s="79" t="s">
        <v>35</v>
      </c>
      <c r="L11" s="79" t="s">
        <v>12</v>
      </c>
      <c r="M11" s="79" t="s">
        <v>11</v>
      </c>
    </row>
    <row r="12" spans="1:14" ht="10.5" customHeight="1" x14ac:dyDescent="0.2">
      <c r="I12" s="79">
        <v>42369</v>
      </c>
      <c r="J12" s="80">
        <v>0.22700000000000001</v>
      </c>
      <c r="K12" s="80">
        <v>0.26</v>
      </c>
      <c r="L12" s="80">
        <v>0.16600000000000001</v>
      </c>
      <c r="M12" s="80">
        <v>0.34699999999999998</v>
      </c>
      <c r="N12" s="84"/>
    </row>
    <row r="13" spans="1:14" ht="10.5" customHeight="1" x14ac:dyDescent="0.2">
      <c r="I13" s="79">
        <v>42735</v>
      </c>
      <c r="J13" s="80">
        <v>0.251</v>
      </c>
      <c r="K13" s="80">
        <v>0.26400000000000001</v>
      </c>
      <c r="L13" s="80">
        <v>0.14000000000000001</v>
      </c>
      <c r="M13" s="80">
        <v>0.34399999999999997</v>
      </c>
      <c r="N13" s="84"/>
    </row>
    <row r="14" spans="1:14" ht="10.5" customHeight="1" x14ac:dyDescent="0.2">
      <c r="I14" s="79">
        <v>43100</v>
      </c>
      <c r="J14" s="80">
        <v>0.27</v>
      </c>
      <c r="K14" s="80">
        <v>0.24199999999999999</v>
      </c>
      <c r="L14" s="80">
        <v>0.13300000000000001</v>
      </c>
      <c r="M14" s="80">
        <v>0.35499999999999998</v>
      </c>
      <c r="N14" s="84"/>
    </row>
    <row r="15" spans="1:14" ht="10.5" customHeight="1" x14ac:dyDescent="0.2">
      <c r="I15" s="79">
        <v>43465</v>
      </c>
      <c r="J15" s="80">
        <v>0.28199999999999997</v>
      </c>
      <c r="K15" s="80">
        <v>0.223</v>
      </c>
      <c r="L15" s="80">
        <v>0.14299999999999999</v>
      </c>
      <c r="M15" s="80">
        <v>0.35199999999999998</v>
      </c>
      <c r="N15" s="84"/>
    </row>
    <row r="16" spans="1:14" ht="10.5" customHeight="1" x14ac:dyDescent="0.2">
      <c r="I16" s="79">
        <v>43555</v>
      </c>
      <c r="J16" s="80">
        <v>0.28299999999999997</v>
      </c>
      <c r="K16" s="80">
        <v>0.223</v>
      </c>
      <c r="L16" s="80">
        <v>0.14699999999999999</v>
      </c>
      <c r="M16" s="80">
        <v>0.34699999999999998</v>
      </c>
      <c r="N16" s="84"/>
    </row>
    <row r="17" spans="9:14" ht="10.5" customHeight="1" x14ac:dyDescent="0.2">
      <c r="I17" s="79">
        <v>43646</v>
      </c>
      <c r="J17" s="80">
        <v>0.28499999999999998</v>
      </c>
      <c r="K17" s="80">
        <v>0.22800000000000001</v>
      </c>
      <c r="L17" s="80">
        <v>0.14699999999999999</v>
      </c>
      <c r="M17" s="80">
        <v>0.33900000000000002</v>
      </c>
      <c r="N17" s="84"/>
    </row>
    <row r="18" spans="9:14" ht="10.5" customHeight="1" x14ac:dyDescent="0.2">
      <c r="I18" s="79">
        <v>43738</v>
      </c>
      <c r="J18" s="80">
        <v>0.28699999999999998</v>
      </c>
      <c r="K18" s="80">
        <v>0.22500000000000001</v>
      </c>
      <c r="L18" s="80">
        <v>0.14899999999999999</v>
      </c>
      <c r="M18" s="80">
        <v>0.33900000000000002</v>
      </c>
      <c r="N18" s="84"/>
    </row>
    <row r="19" spans="9:14" ht="10.5" customHeight="1" x14ac:dyDescent="0.2">
      <c r="I19" s="79"/>
      <c r="J19" s="80"/>
      <c r="K19" s="80"/>
      <c r="L19" s="80"/>
      <c r="M19" s="80"/>
      <c r="N19" s="85"/>
    </row>
    <row r="20" spans="9:14" ht="10.5" customHeight="1" x14ac:dyDescent="0.2">
      <c r="I20" s="79"/>
      <c r="J20" s="80"/>
      <c r="K20" s="80"/>
      <c r="L20" s="80"/>
      <c r="M20" s="80"/>
    </row>
    <row r="21" spans="9:14" ht="10.5" customHeight="1" x14ac:dyDescent="0.2">
      <c r="I21" s="79"/>
      <c r="J21" s="80"/>
      <c r="K21" s="80"/>
      <c r="L21" s="80"/>
      <c r="M21" s="8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2"/>
  <sheetViews>
    <sheetView showGridLines="0" zoomScale="120" zoomScaleNormal="120" workbookViewId="0"/>
  </sheetViews>
  <sheetFormatPr defaultColWidth="9.140625" defaultRowHeight="10.5" x14ac:dyDescent="0.2"/>
  <cols>
    <col min="1" max="7" width="9.140625" style="2"/>
    <col min="8" max="8" width="11.28515625" style="2" bestFit="1" customWidth="1"/>
    <col min="9" max="11" width="9.28515625" style="2" bestFit="1" customWidth="1"/>
    <col min="12" max="16384" width="9.140625" style="2"/>
  </cols>
  <sheetData>
    <row r="1" spans="1:11" x14ac:dyDescent="0.2">
      <c r="A1" s="64" t="s">
        <v>4</v>
      </c>
      <c r="B1" s="76" t="s">
        <v>272</v>
      </c>
      <c r="I1" s="19" t="s">
        <v>9</v>
      </c>
    </row>
    <row r="2" spans="1:11" x14ac:dyDescent="0.2">
      <c r="A2" s="2" t="s">
        <v>1</v>
      </c>
      <c r="B2" s="76" t="s">
        <v>273</v>
      </c>
    </row>
    <row r="3" spans="1:11" x14ac:dyDescent="0.2">
      <c r="A3" s="2" t="s">
        <v>6</v>
      </c>
      <c r="B3" s="2" t="s">
        <v>7</v>
      </c>
    </row>
    <row r="4" spans="1:11" x14ac:dyDescent="0.2">
      <c r="A4" s="2" t="s">
        <v>2</v>
      </c>
      <c r="B4" s="2" t="s">
        <v>8</v>
      </c>
    </row>
    <row r="5" spans="1:11" x14ac:dyDescent="0.2">
      <c r="A5" s="2" t="s">
        <v>5</v>
      </c>
      <c r="B5" s="65" t="s">
        <v>274</v>
      </c>
    </row>
    <row r="6" spans="1:11" x14ac:dyDescent="0.2">
      <c r="A6" s="2" t="s">
        <v>3</v>
      </c>
      <c r="B6" s="65" t="s">
        <v>571</v>
      </c>
    </row>
    <row r="8" spans="1:11" x14ac:dyDescent="0.2">
      <c r="I8" s="2" t="s">
        <v>499</v>
      </c>
      <c r="J8" s="2" t="s">
        <v>500</v>
      </c>
      <c r="K8" s="2" t="s">
        <v>501</v>
      </c>
    </row>
    <row r="9" spans="1:11" x14ac:dyDescent="0.2">
      <c r="I9" s="2" t="s">
        <v>502</v>
      </c>
      <c r="J9" s="2" t="s">
        <v>20</v>
      </c>
      <c r="K9" s="2" t="s">
        <v>452</v>
      </c>
    </row>
    <row r="10" spans="1:11" x14ac:dyDescent="0.2">
      <c r="H10" s="58">
        <v>42734</v>
      </c>
      <c r="I10" s="59">
        <v>0.14000000000000001</v>
      </c>
      <c r="J10" s="59">
        <v>0.17</v>
      </c>
      <c r="K10" s="59">
        <v>0.16800000000000001</v>
      </c>
    </row>
    <row r="11" spans="1:11" x14ac:dyDescent="0.2">
      <c r="H11" s="58">
        <v>42739</v>
      </c>
      <c r="I11" s="59">
        <v>0.14000000000000001</v>
      </c>
      <c r="J11" s="59">
        <v>0.17</v>
      </c>
      <c r="K11" s="59">
        <v>0.17</v>
      </c>
    </row>
    <row r="12" spans="1:11" x14ac:dyDescent="0.2">
      <c r="H12" s="58">
        <v>42740</v>
      </c>
      <c r="I12" s="59">
        <v>0.14000000000000001</v>
      </c>
      <c r="J12" s="59">
        <v>0.17100000000000001</v>
      </c>
      <c r="K12" s="59">
        <v>0.16500000000000001</v>
      </c>
    </row>
    <row r="13" spans="1:11" x14ac:dyDescent="0.2">
      <c r="H13" s="58">
        <v>42741</v>
      </c>
      <c r="I13" s="59">
        <v>0.14000000000000001</v>
      </c>
      <c r="J13" s="59">
        <v>0.17100000000000001</v>
      </c>
      <c r="K13" s="59">
        <v>0.16200000000000001</v>
      </c>
    </row>
    <row r="14" spans="1:11" x14ac:dyDescent="0.2">
      <c r="H14" s="58">
        <v>42745</v>
      </c>
      <c r="I14" s="59">
        <v>0.14000000000000001</v>
      </c>
      <c r="J14" s="59">
        <v>0.17100000000000001</v>
      </c>
      <c r="K14" s="59">
        <v>0.156</v>
      </c>
    </row>
    <row r="15" spans="1:11" x14ac:dyDescent="0.2">
      <c r="H15" s="58">
        <v>42746</v>
      </c>
      <c r="I15" s="59">
        <v>0.14000000000000001</v>
      </c>
      <c r="J15" s="59">
        <v>0.17100000000000001</v>
      </c>
      <c r="K15" s="59">
        <v>0.14799999999999999</v>
      </c>
    </row>
    <row r="16" spans="1:11" x14ac:dyDescent="0.2">
      <c r="H16" s="58">
        <v>42747</v>
      </c>
      <c r="I16" s="59">
        <v>0.14000000000000001</v>
      </c>
      <c r="J16" s="59">
        <v>0.17</v>
      </c>
      <c r="K16" s="59">
        <v>0.14699999999999999</v>
      </c>
    </row>
    <row r="17" spans="8:11" x14ac:dyDescent="0.2">
      <c r="H17" s="58">
        <v>42748</v>
      </c>
      <c r="I17" s="59">
        <v>0.14000000000000001</v>
      </c>
      <c r="J17" s="59">
        <v>0.16900000000000001</v>
      </c>
      <c r="K17" s="59">
        <v>0.15</v>
      </c>
    </row>
    <row r="18" spans="8:11" x14ac:dyDescent="0.2">
      <c r="H18" s="58">
        <v>42751</v>
      </c>
      <c r="I18" s="59">
        <v>0.14000000000000001</v>
      </c>
      <c r="J18" s="59">
        <v>0.16900000000000001</v>
      </c>
      <c r="K18" s="59">
        <v>0.15</v>
      </c>
    </row>
    <row r="19" spans="8:11" x14ac:dyDescent="0.2">
      <c r="H19" s="58">
        <v>42752</v>
      </c>
      <c r="I19" s="59">
        <v>0.14000000000000001</v>
      </c>
      <c r="J19" s="59">
        <v>0.16800000000000001</v>
      </c>
      <c r="K19" s="59">
        <v>0.14799999999999999</v>
      </c>
    </row>
    <row r="20" spans="8:11" x14ac:dyDescent="0.2">
      <c r="H20" s="58">
        <v>42753</v>
      </c>
      <c r="I20" s="59">
        <v>0.14000000000000001</v>
      </c>
      <c r="J20" s="59">
        <v>0.16700000000000001</v>
      </c>
      <c r="K20" s="59">
        <v>0.14699999999999999</v>
      </c>
    </row>
    <row r="21" spans="8:11" x14ac:dyDescent="0.2">
      <c r="H21" s="58">
        <v>42754</v>
      </c>
      <c r="I21" s="59">
        <v>0.14000000000000001</v>
      </c>
      <c r="J21" s="59">
        <v>0.16600000000000001</v>
      </c>
      <c r="K21" s="59">
        <v>0.14399999999999999</v>
      </c>
    </row>
    <row r="22" spans="8:11" x14ac:dyDescent="0.2">
      <c r="H22" s="58">
        <v>42755</v>
      </c>
      <c r="I22" s="59">
        <v>0.14000000000000001</v>
      </c>
      <c r="J22" s="59">
        <v>0.16700000000000001</v>
      </c>
      <c r="K22" s="59">
        <v>0.14000000000000001</v>
      </c>
    </row>
    <row r="23" spans="8:11" x14ac:dyDescent="0.2">
      <c r="H23" s="58">
        <v>42758</v>
      </c>
      <c r="I23" s="59">
        <v>0.14000000000000001</v>
      </c>
      <c r="J23" s="59">
        <v>0.16700000000000001</v>
      </c>
      <c r="K23" s="59">
        <v>0.13600000000000001</v>
      </c>
    </row>
    <row r="24" spans="8:11" x14ac:dyDescent="0.2">
      <c r="H24" s="58">
        <v>42759</v>
      </c>
      <c r="I24" s="59">
        <v>0.14000000000000001</v>
      </c>
      <c r="J24" s="59">
        <v>0.16700000000000001</v>
      </c>
      <c r="K24" s="59">
        <v>0.14000000000000001</v>
      </c>
    </row>
    <row r="25" spans="8:11" x14ac:dyDescent="0.2">
      <c r="H25" s="58">
        <v>42760</v>
      </c>
      <c r="I25" s="59">
        <v>0.14000000000000001</v>
      </c>
      <c r="J25" s="59">
        <v>0.16700000000000001</v>
      </c>
      <c r="K25" s="59">
        <v>0.14099999999999999</v>
      </c>
    </row>
    <row r="26" spans="8:11" x14ac:dyDescent="0.2">
      <c r="H26" s="58">
        <v>42761</v>
      </c>
      <c r="I26" s="59">
        <v>0.14000000000000001</v>
      </c>
      <c r="J26" s="59">
        <v>0.16700000000000001</v>
      </c>
      <c r="K26" s="59">
        <v>0.14199999999999999</v>
      </c>
    </row>
    <row r="27" spans="8:11" x14ac:dyDescent="0.2">
      <c r="H27" s="58">
        <v>42762</v>
      </c>
      <c r="I27" s="59">
        <v>0.14000000000000001</v>
      </c>
      <c r="J27" s="59">
        <v>0.16700000000000001</v>
      </c>
      <c r="K27" s="59">
        <v>0.14299999999999999</v>
      </c>
    </row>
    <row r="28" spans="8:11" x14ac:dyDescent="0.2">
      <c r="H28" s="58">
        <v>42765</v>
      </c>
      <c r="I28" s="59">
        <v>0.14000000000000001</v>
      </c>
      <c r="J28" s="59">
        <v>0.16700000000000001</v>
      </c>
      <c r="K28" s="59">
        <v>0.14799999999999999</v>
      </c>
    </row>
    <row r="29" spans="8:11" x14ac:dyDescent="0.2">
      <c r="H29" s="58">
        <v>42766</v>
      </c>
      <c r="I29" s="59">
        <v>0.14000000000000001</v>
      </c>
      <c r="J29" s="59">
        <v>0.16700000000000001</v>
      </c>
      <c r="K29" s="59">
        <v>0.14699999999999999</v>
      </c>
    </row>
    <row r="30" spans="8:11" x14ac:dyDescent="0.2">
      <c r="H30" s="58">
        <v>42767</v>
      </c>
      <c r="I30" s="59">
        <v>0.14000000000000001</v>
      </c>
      <c r="J30" s="59">
        <v>0.16800000000000001</v>
      </c>
      <c r="K30" s="59">
        <v>0.14699999999999999</v>
      </c>
    </row>
    <row r="31" spans="8:11" x14ac:dyDescent="0.2">
      <c r="H31" s="58">
        <v>42768</v>
      </c>
      <c r="I31" s="59">
        <v>0.14000000000000001</v>
      </c>
      <c r="J31" s="59">
        <v>0.16700000000000001</v>
      </c>
      <c r="K31" s="59">
        <v>0.14599999999999999</v>
      </c>
    </row>
    <row r="32" spans="8:11" x14ac:dyDescent="0.2">
      <c r="H32" s="58">
        <v>42769</v>
      </c>
      <c r="I32" s="59">
        <v>0.14000000000000001</v>
      </c>
      <c r="J32" s="59">
        <v>0.16600000000000001</v>
      </c>
      <c r="K32" s="59">
        <v>0.14499999999999999</v>
      </c>
    </row>
    <row r="33" spans="8:11" x14ac:dyDescent="0.2">
      <c r="H33" s="58">
        <v>42772</v>
      </c>
      <c r="I33" s="59">
        <v>0.14000000000000001</v>
      </c>
      <c r="J33" s="59">
        <v>0.16500000000000001</v>
      </c>
      <c r="K33" s="59">
        <v>0.14000000000000001</v>
      </c>
    </row>
    <row r="34" spans="8:11" x14ac:dyDescent="0.2">
      <c r="H34" s="58">
        <v>42773</v>
      </c>
      <c r="I34" s="59">
        <v>0.14000000000000001</v>
      </c>
      <c r="J34" s="59">
        <v>0.16300000000000001</v>
      </c>
      <c r="K34" s="59">
        <v>0.14099999999999999</v>
      </c>
    </row>
    <row r="35" spans="8:11" x14ac:dyDescent="0.2">
      <c r="H35" s="58">
        <v>42774</v>
      </c>
      <c r="I35" s="59">
        <v>0.14000000000000001</v>
      </c>
      <c r="J35" s="59">
        <v>0.16300000000000001</v>
      </c>
      <c r="K35" s="59">
        <v>0.14099999999999999</v>
      </c>
    </row>
    <row r="36" spans="8:11" x14ac:dyDescent="0.2">
      <c r="H36" s="58">
        <v>42775</v>
      </c>
      <c r="I36" s="59">
        <v>0.14000000000000001</v>
      </c>
      <c r="J36" s="59">
        <v>0.16200000000000001</v>
      </c>
      <c r="K36" s="59">
        <v>0.14199999999999999</v>
      </c>
    </row>
    <row r="37" spans="8:11" x14ac:dyDescent="0.2">
      <c r="H37" s="58">
        <v>42776</v>
      </c>
      <c r="I37" s="59">
        <v>0.14000000000000001</v>
      </c>
      <c r="J37" s="59">
        <v>0.16200000000000001</v>
      </c>
      <c r="K37" s="59">
        <v>0.14199999999999999</v>
      </c>
    </row>
    <row r="38" spans="8:11" x14ac:dyDescent="0.2">
      <c r="H38" s="58">
        <v>42779</v>
      </c>
      <c r="I38" s="59">
        <v>0.14000000000000001</v>
      </c>
      <c r="J38" s="59">
        <v>0.16200000000000001</v>
      </c>
      <c r="K38" s="59">
        <v>0.14299999999999999</v>
      </c>
    </row>
    <row r="39" spans="8:11" x14ac:dyDescent="0.2">
      <c r="H39" s="58">
        <v>42780</v>
      </c>
      <c r="I39" s="59">
        <v>0.14000000000000001</v>
      </c>
      <c r="J39" s="59">
        <v>0.16300000000000001</v>
      </c>
      <c r="K39" s="59">
        <v>0.14199999999999999</v>
      </c>
    </row>
    <row r="40" spans="8:11" x14ac:dyDescent="0.2">
      <c r="H40" s="58">
        <v>42781</v>
      </c>
      <c r="I40" s="59">
        <v>0.14000000000000001</v>
      </c>
      <c r="J40" s="59">
        <v>0.16200000000000001</v>
      </c>
      <c r="K40" s="59">
        <v>0.14099999999999999</v>
      </c>
    </row>
    <row r="41" spans="8:11" x14ac:dyDescent="0.2">
      <c r="H41" s="58">
        <v>42782</v>
      </c>
      <c r="I41" s="59">
        <v>0.14000000000000001</v>
      </c>
      <c r="J41" s="59">
        <v>0.16200000000000001</v>
      </c>
      <c r="K41" s="59">
        <v>0.13900000000000001</v>
      </c>
    </row>
    <row r="42" spans="8:11" x14ac:dyDescent="0.2">
      <c r="H42" s="58">
        <v>42783</v>
      </c>
      <c r="I42" s="59">
        <v>0.14000000000000001</v>
      </c>
      <c r="J42" s="59">
        <v>0.16200000000000001</v>
      </c>
      <c r="K42" s="59">
        <v>0.14000000000000001</v>
      </c>
    </row>
    <row r="43" spans="8:11" x14ac:dyDescent="0.2">
      <c r="H43" s="58">
        <v>42786</v>
      </c>
      <c r="I43" s="59">
        <v>0.14000000000000001</v>
      </c>
      <c r="J43" s="59">
        <v>0.161</v>
      </c>
      <c r="K43" s="59">
        <v>0.13900000000000001</v>
      </c>
    </row>
    <row r="44" spans="8:11" x14ac:dyDescent="0.2">
      <c r="H44" s="58">
        <v>42787</v>
      </c>
      <c r="I44" s="59">
        <v>0.14000000000000001</v>
      </c>
      <c r="J44" s="59">
        <v>0.161</v>
      </c>
      <c r="K44" s="59">
        <v>0.14000000000000001</v>
      </c>
    </row>
    <row r="45" spans="8:11" x14ac:dyDescent="0.2">
      <c r="H45" s="58">
        <v>42788</v>
      </c>
      <c r="I45" s="59">
        <v>0.14000000000000001</v>
      </c>
      <c r="J45" s="59">
        <v>0.161</v>
      </c>
      <c r="K45" s="59">
        <v>0.14099999999999999</v>
      </c>
    </row>
    <row r="46" spans="8:11" x14ac:dyDescent="0.2">
      <c r="H46" s="58">
        <v>42789</v>
      </c>
      <c r="I46" s="59">
        <v>0.14000000000000001</v>
      </c>
      <c r="J46" s="59">
        <v>0.16200000000000001</v>
      </c>
      <c r="K46" s="59">
        <v>0.14399999999999999</v>
      </c>
    </row>
    <row r="47" spans="8:11" x14ac:dyDescent="0.2">
      <c r="H47" s="58">
        <v>42790</v>
      </c>
      <c r="I47" s="59">
        <v>0.14000000000000001</v>
      </c>
      <c r="J47" s="59">
        <v>0.16200000000000001</v>
      </c>
      <c r="K47" s="59">
        <v>0.14499999999999999</v>
      </c>
    </row>
    <row r="48" spans="8:11" x14ac:dyDescent="0.2">
      <c r="H48" s="58">
        <v>42793</v>
      </c>
      <c r="I48" s="59">
        <v>0.14000000000000001</v>
      </c>
      <c r="J48" s="59">
        <v>0.16200000000000001</v>
      </c>
      <c r="K48" s="59">
        <v>0.14699999999999999</v>
      </c>
    </row>
    <row r="49" spans="8:11" x14ac:dyDescent="0.2">
      <c r="H49" s="58">
        <v>42794</v>
      </c>
      <c r="I49" s="59">
        <v>0.14000000000000001</v>
      </c>
      <c r="J49" s="59">
        <v>0.16300000000000001</v>
      </c>
      <c r="K49" s="59">
        <v>0.152</v>
      </c>
    </row>
    <row r="50" spans="8:11" x14ac:dyDescent="0.2">
      <c r="H50" s="58">
        <v>42795</v>
      </c>
      <c r="I50" s="59">
        <v>0.14000000000000001</v>
      </c>
      <c r="J50" s="59">
        <v>0.16400000000000001</v>
      </c>
      <c r="K50" s="59">
        <v>0.14799999999999999</v>
      </c>
    </row>
    <row r="51" spans="8:11" x14ac:dyDescent="0.2">
      <c r="H51" s="58">
        <v>42796</v>
      </c>
      <c r="I51" s="59">
        <v>0.14000000000000001</v>
      </c>
      <c r="J51" s="59">
        <v>0.16400000000000001</v>
      </c>
      <c r="K51" s="59">
        <v>0.14499999999999999</v>
      </c>
    </row>
    <row r="52" spans="8:11" x14ac:dyDescent="0.2">
      <c r="H52" s="58">
        <v>42797</v>
      </c>
      <c r="I52" s="59">
        <v>0.14000000000000001</v>
      </c>
      <c r="J52" s="59">
        <v>0.16500000000000001</v>
      </c>
      <c r="K52" s="59">
        <v>0.14299999999999999</v>
      </c>
    </row>
    <row r="53" spans="8:11" x14ac:dyDescent="0.2">
      <c r="H53" s="58">
        <v>42800</v>
      </c>
      <c r="I53" s="59">
        <v>0.14000000000000001</v>
      </c>
      <c r="J53" s="59">
        <v>0.16400000000000001</v>
      </c>
      <c r="K53" s="59">
        <v>0.14199999999999999</v>
      </c>
    </row>
    <row r="54" spans="8:11" x14ac:dyDescent="0.2">
      <c r="H54" s="58">
        <v>42801</v>
      </c>
      <c r="I54" s="59">
        <v>0.14000000000000001</v>
      </c>
      <c r="J54" s="59">
        <v>0.16400000000000001</v>
      </c>
      <c r="K54" s="59">
        <v>0.13800000000000001</v>
      </c>
    </row>
    <row r="55" spans="8:11" x14ac:dyDescent="0.2">
      <c r="H55" s="58">
        <v>42803</v>
      </c>
      <c r="I55" s="59">
        <v>0.14000000000000001</v>
      </c>
      <c r="J55" s="59">
        <v>0.16300000000000001</v>
      </c>
      <c r="K55" s="59">
        <v>0.14099999999999999</v>
      </c>
    </row>
    <row r="56" spans="8:11" x14ac:dyDescent="0.2">
      <c r="H56" s="58">
        <v>42804</v>
      </c>
      <c r="I56" s="59">
        <v>0.14000000000000001</v>
      </c>
      <c r="J56" s="59">
        <v>0.16200000000000001</v>
      </c>
      <c r="K56" s="59">
        <v>0.14499999999999999</v>
      </c>
    </row>
    <row r="57" spans="8:11" x14ac:dyDescent="0.2">
      <c r="H57" s="58">
        <v>42807</v>
      </c>
      <c r="I57" s="59">
        <v>0.14000000000000001</v>
      </c>
      <c r="J57" s="59">
        <v>0.161</v>
      </c>
      <c r="K57" s="59">
        <v>0.14699999999999999</v>
      </c>
    </row>
    <row r="58" spans="8:11" x14ac:dyDescent="0.2">
      <c r="H58" s="58">
        <v>42808</v>
      </c>
      <c r="I58" s="59">
        <v>0.14000000000000001</v>
      </c>
      <c r="J58" s="59">
        <v>0.16</v>
      </c>
      <c r="K58" s="59">
        <v>0.14499999999999999</v>
      </c>
    </row>
    <row r="59" spans="8:11" x14ac:dyDescent="0.2">
      <c r="H59" s="58">
        <v>42809</v>
      </c>
      <c r="I59" s="59">
        <v>0.14000000000000001</v>
      </c>
      <c r="J59" s="59">
        <v>0.158</v>
      </c>
      <c r="K59" s="59">
        <v>0.14699999999999999</v>
      </c>
    </row>
    <row r="60" spans="8:11" x14ac:dyDescent="0.2">
      <c r="H60" s="58">
        <v>42810</v>
      </c>
      <c r="I60" s="59">
        <v>0.14000000000000001</v>
      </c>
      <c r="J60" s="59">
        <v>0.158</v>
      </c>
      <c r="K60" s="59">
        <v>0.14699999999999999</v>
      </c>
    </row>
    <row r="61" spans="8:11" x14ac:dyDescent="0.2">
      <c r="H61" s="58">
        <v>42811</v>
      </c>
      <c r="I61" s="59">
        <v>0.14000000000000001</v>
      </c>
      <c r="J61" s="59">
        <v>0.157</v>
      </c>
      <c r="K61" s="59">
        <v>0.14599999999999999</v>
      </c>
    </row>
    <row r="62" spans="8:11" x14ac:dyDescent="0.2">
      <c r="H62" s="58">
        <v>42814</v>
      </c>
      <c r="I62" s="59">
        <v>0.14000000000000001</v>
      </c>
      <c r="J62" s="59">
        <v>0.157</v>
      </c>
      <c r="K62" s="59">
        <v>0.14699999999999999</v>
      </c>
    </row>
    <row r="63" spans="8:11" x14ac:dyDescent="0.2">
      <c r="H63" s="58">
        <v>42815</v>
      </c>
      <c r="I63" s="59">
        <v>0.14000000000000001</v>
      </c>
      <c r="J63" s="59">
        <v>0.156</v>
      </c>
      <c r="K63" s="59">
        <v>0.14599999999999999</v>
      </c>
    </row>
    <row r="64" spans="8:11" x14ac:dyDescent="0.2">
      <c r="H64" s="58">
        <v>42816</v>
      </c>
      <c r="I64" s="59">
        <v>0.14000000000000001</v>
      </c>
      <c r="J64" s="59">
        <v>0.156</v>
      </c>
      <c r="K64" s="59">
        <v>0.14599999999999999</v>
      </c>
    </row>
    <row r="65" spans="8:11" x14ac:dyDescent="0.2">
      <c r="H65" s="58">
        <v>42817</v>
      </c>
      <c r="I65" s="59">
        <v>0.14000000000000001</v>
      </c>
      <c r="J65" s="59">
        <v>0.156</v>
      </c>
      <c r="K65" s="59">
        <v>0.14699999999999999</v>
      </c>
    </row>
    <row r="66" spans="8:11" x14ac:dyDescent="0.2">
      <c r="H66" s="58">
        <v>42818</v>
      </c>
      <c r="I66" s="59">
        <v>0.14000000000000001</v>
      </c>
      <c r="J66" s="59">
        <v>0.155</v>
      </c>
      <c r="K66" s="59">
        <v>0.14799999999999999</v>
      </c>
    </row>
    <row r="67" spans="8:11" x14ac:dyDescent="0.2">
      <c r="H67" s="58">
        <v>42821</v>
      </c>
      <c r="I67" s="59">
        <v>0.14000000000000001</v>
      </c>
      <c r="J67" s="59">
        <v>0.155</v>
      </c>
      <c r="K67" s="59">
        <v>0.14899999999999999</v>
      </c>
    </row>
    <row r="68" spans="8:11" x14ac:dyDescent="0.2">
      <c r="H68" s="58">
        <v>42822</v>
      </c>
      <c r="I68" s="59">
        <v>0.14000000000000001</v>
      </c>
      <c r="J68" s="59">
        <v>0.155</v>
      </c>
      <c r="K68" s="59">
        <v>0.153</v>
      </c>
    </row>
    <row r="69" spans="8:11" x14ac:dyDescent="0.2">
      <c r="H69" s="58">
        <v>42823</v>
      </c>
      <c r="I69" s="59">
        <v>0.14000000000000001</v>
      </c>
      <c r="J69" s="59">
        <v>0.156</v>
      </c>
      <c r="K69" s="59">
        <v>0.151</v>
      </c>
    </row>
    <row r="70" spans="8:11" x14ac:dyDescent="0.2">
      <c r="H70" s="58">
        <v>42824</v>
      </c>
      <c r="I70" s="59">
        <v>0.14000000000000001</v>
      </c>
      <c r="J70" s="59">
        <v>0.156</v>
      </c>
      <c r="K70" s="59">
        <v>0.14899999999999999</v>
      </c>
    </row>
    <row r="71" spans="8:11" x14ac:dyDescent="0.2">
      <c r="H71" s="58">
        <v>42825</v>
      </c>
      <c r="I71" s="59">
        <v>0.14000000000000001</v>
      </c>
      <c r="J71" s="59">
        <v>0.156</v>
      </c>
      <c r="K71" s="59">
        <v>0.14799999999999999</v>
      </c>
    </row>
    <row r="72" spans="8:11" x14ac:dyDescent="0.2">
      <c r="H72" s="58">
        <v>42828</v>
      </c>
      <c r="I72" s="59">
        <v>0.14000000000000001</v>
      </c>
      <c r="J72" s="59">
        <v>0.156</v>
      </c>
      <c r="K72" s="59">
        <v>0.14399999999999999</v>
      </c>
    </row>
    <row r="73" spans="8:11" x14ac:dyDescent="0.2">
      <c r="H73" s="58">
        <v>42829</v>
      </c>
      <c r="I73" s="59">
        <v>0.14000000000000001</v>
      </c>
      <c r="J73" s="59">
        <v>0.156</v>
      </c>
      <c r="K73" s="59">
        <v>0.13900000000000001</v>
      </c>
    </row>
    <row r="74" spans="8:11" x14ac:dyDescent="0.2">
      <c r="H74" s="58">
        <v>42830</v>
      </c>
      <c r="I74" s="59">
        <v>0.14000000000000001</v>
      </c>
      <c r="J74" s="59">
        <v>0.156</v>
      </c>
      <c r="K74" s="59">
        <v>0.13800000000000001</v>
      </c>
    </row>
    <row r="75" spans="8:11" x14ac:dyDescent="0.2">
      <c r="H75" s="58">
        <v>42831</v>
      </c>
      <c r="I75" s="59">
        <v>0.14000000000000001</v>
      </c>
      <c r="J75" s="59">
        <v>0.156</v>
      </c>
      <c r="K75" s="59">
        <v>0.13700000000000001</v>
      </c>
    </row>
    <row r="76" spans="8:11" x14ac:dyDescent="0.2">
      <c r="H76" s="58">
        <v>42832</v>
      </c>
      <c r="I76" s="59">
        <v>0.14000000000000001</v>
      </c>
      <c r="J76" s="59">
        <v>0.156</v>
      </c>
      <c r="K76" s="59">
        <v>0.13600000000000001</v>
      </c>
    </row>
    <row r="77" spans="8:11" x14ac:dyDescent="0.2">
      <c r="H77" s="58">
        <v>42835</v>
      </c>
      <c r="I77" s="59">
        <v>0.14000000000000001</v>
      </c>
      <c r="J77" s="59">
        <v>0.156</v>
      </c>
      <c r="K77" s="59">
        <v>0.13800000000000001</v>
      </c>
    </row>
    <row r="78" spans="8:11" x14ac:dyDescent="0.2">
      <c r="H78" s="58">
        <v>42836</v>
      </c>
      <c r="I78" s="59">
        <v>0.14000000000000001</v>
      </c>
      <c r="J78" s="59">
        <v>0.156</v>
      </c>
      <c r="K78" s="59">
        <v>0.13900000000000001</v>
      </c>
    </row>
    <row r="79" spans="8:11" x14ac:dyDescent="0.2">
      <c r="H79" s="58">
        <v>42837</v>
      </c>
      <c r="I79" s="59">
        <v>0.14000000000000001</v>
      </c>
      <c r="J79" s="59">
        <v>0.156</v>
      </c>
      <c r="K79" s="59">
        <v>0.14199999999999999</v>
      </c>
    </row>
    <row r="80" spans="8:11" x14ac:dyDescent="0.2">
      <c r="H80" s="58">
        <v>42838</v>
      </c>
      <c r="I80" s="59">
        <v>0.14000000000000001</v>
      </c>
      <c r="J80" s="59">
        <v>0.155</v>
      </c>
      <c r="K80" s="59">
        <v>0.14099999999999999</v>
      </c>
    </row>
    <row r="81" spans="8:11" x14ac:dyDescent="0.2">
      <c r="H81" s="58">
        <v>42839</v>
      </c>
      <c r="I81" s="59">
        <v>0.13</v>
      </c>
      <c r="J81" s="59">
        <v>0.155</v>
      </c>
      <c r="K81" s="59">
        <v>0.14099999999999999</v>
      </c>
    </row>
    <row r="82" spans="8:11" x14ac:dyDescent="0.2">
      <c r="H82" s="58">
        <v>42843</v>
      </c>
      <c r="I82" s="59">
        <v>0.13</v>
      </c>
      <c r="J82" s="59">
        <v>0.156</v>
      </c>
      <c r="K82" s="59">
        <v>0.14000000000000001</v>
      </c>
    </row>
    <row r="83" spans="8:11" x14ac:dyDescent="0.2">
      <c r="H83" s="58">
        <v>42844</v>
      </c>
      <c r="I83" s="59">
        <v>0.13</v>
      </c>
      <c r="J83" s="59">
        <v>0.156</v>
      </c>
      <c r="K83" s="59">
        <v>0.14199999999999999</v>
      </c>
    </row>
    <row r="84" spans="8:11" x14ac:dyDescent="0.2">
      <c r="H84" s="58">
        <v>42845</v>
      </c>
      <c r="I84" s="59">
        <v>0.13</v>
      </c>
      <c r="J84" s="59">
        <v>0.155</v>
      </c>
      <c r="K84" s="59">
        <v>0.14000000000000001</v>
      </c>
    </row>
    <row r="85" spans="8:11" x14ac:dyDescent="0.2">
      <c r="H85" s="58">
        <v>42846</v>
      </c>
      <c r="I85" s="59">
        <v>0.13</v>
      </c>
      <c r="J85" s="59">
        <v>0.156</v>
      </c>
      <c r="K85" s="59">
        <v>0.14099999999999999</v>
      </c>
    </row>
    <row r="86" spans="8:11" x14ac:dyDescent="0.2">
      <c r="H86" s="58">
        <v>42849</v>
      </c>
      <c r="I86" s="59">
        <v>0.13</v>
      </c>
      <c r="J86" s="59">
        <v>0.156</v>
      </c>
      <c r="K86" s="59">
        <v>0.14299999999999999</v>
      </c>
    </row>
    <row r="87" spans="8:11" x14ac:dyDescent="0.2">
      <c r="H87" s="58">
        <v>42850</v>
      </c>
      <c r="I87" s="59">
        <v>0.13</v>
      </c>
      <c r="J87" s="59">
        <v>0.155</v>
      </c>
      <c r="K87" s="59">
        <v>0.14099999999999999</v>
      </c>
    </row>
    <row r="88" spans="8:11" x14ac:dyDescent="0.2">
      <c r="H88" s="58">
        <v>42851</v>
      </c>
      <c r="I88" s="59">
        <v>0.13</v>
      </c>
      <c r="J88" s="59">
        <v>0.155</v>
      </c>
      <c r="K88" s="59">
        <v>0.14399999999999999</v>
      </c>
    </row>
    <row r="89" spans="8:11" x14ac:dyDescent="0.2">
      <c r="H89" s="58">
        <v>42852</v>
      </c>
      <c r="I89" s="59">
        <v>0.13</v>
      </c>
      <c r="J89" s="59">
        <v>0.155</v>
      </c>
      <c r="K89" s="59">
        <v>0.14399999999999999</v>
      </c>
    </row>
    <row r="90" spans="8:11" x14ac:dyDescent="0.2">
      <c r="H90" s="58">
        <v>42853</v>
      </c>
      <c r="I90" s="59">
        <v>0.13</v>
      </c>
      <c r="J90" s="59">
        <v>0.155</v>
      </c>
      <c r="K90" s="59">
        <v>0.14599999999999999</v>
      </c>
    </row>
    <row r="91" spans="8:11" x14ac:dyDescent="0.2">
      <c r="H91" s="58">
        <v>42858</v>
      </c>
      <c r="I91" s="59">
        <v>0.13</v>
      </c>
      <c r="J91" s="59">
        <v>0.155</v>
      </c>
      <c r="K91" s="59">
        <v>0.14299999999999999</v>
      </c>
    </row>
    <row r="92" spans="8:11" x14ac:dyDescent="0.2">
      <c r="H92" s="58">
        <v>42859</v>
      </c>
      <c r="I92" s="59">
        <v>0.13</v>
      </c>
      <c r="J92" s="59">
        <v>0.154</v>
      </c>
      <c r="K92" s="59">
        <v>0.14599999999999999</v>
      </c>
    </row>
    <row r="93" spans="8:11" x14ac:dyDescent="0.2">
      <c r="H93" s="58">
        <v>42860</v>
      </c>
      <c r="I93" s="59">
        <v>0.13</v>
      </c>
      <c r="J93" s="59">
        <v>0.154</v>
      </c>
      <c r="K93" s="59">
        <v>0.14099999999999999</v>
      </c>
    </row>
    <row r="94" spans="8:11" x14ac:dyDescent="0.2">
      <c r="H94" s="58">
        <v>42865</v>
      </c>
      <c r="I94" s="59">
        <v>0.13</v>
      </c>
      <c r="J94" s="59">
        <v>0.153</v>
      </c>
      <c r="K94" s="59">
        <v>0.14000000000000001</v>
      </c>
    </row>
    <row r="95" spans="8:11" x14ac:dyDescent="0.2">
      <c r="H95" s="58">
        <v>42866</v>
      </c>
      <c r="I95" s="59">
        <v>0.13</v>
      </c>
      <c r="J95" s="59">
        <v>0.153</v>
      </c>
      <c r="K95" s="59">
        <v>0.13700000000000001</v>
      </c>
    </row>
    <row r="96" spans="8:11" x14ac:dyDescent="0.2">
      <c r="H96" s="58">
        <v>42867</v>
      </c>
      <c r="I96" s="59">
        <v>0.13</v>
      </c>
      <c r="J96" s="59">
        <v>0.152</v>
      </c>
      <c r="K96" s="59">
        <v>0.13700000000000001</v>
      </c>
    </row>
    <row r="97" spans="8:11" x14ac:dyDescent="0.2">
      <c r="H97" s="58">
        <v>42868</v>
      </c>
      <c r="I97" s="59">
        <v>0.13</v>
      </c>
      <c r="J97" s="59">
        <v>0.152</v>
      </c>
      <c r="K97" s="59">
        <v>0.13500000000000001</v>
      </c>
    </row>
    <row r="98" spans="8:11" x14ac:dyDescent="0.2">
      <c r="H98" s="58">
        <v>42870</v>
      </c>
      <c r="I98" s="59">
        <v>0.13</v>
      </c>
      <c r="J98" s="59">
        <v>0.152</v>
      </c>
      <c r="K98" s="59">
        <v>0.13500000000000001</v>
      </c>
    </row>
    <row r="99" spans="8:11" x14ac:dyDescent="0.2">
      <c r="H99" s="58">
        <v>42871</v>
      </c>
      <c r="I99" s="59">
        <v>0.13</v>
      </c>
      <c r="J99" s="59">
        <v>0.152</v>
      </c>
      <c r="K99" s="59">
        <v>0.13600000000000001</v>
      </c>
    </row>
    <row r="100" spans="8:11" x14ac:dyDescent="0.2">
      <c r="H100" s="58">
        <v>42872</v>
      </c>
      <c r="I100" s="59">
        <v>0.13</v>
      </c>
      <c r="J100" s="59">
        <v>0.151</v>
      </c>
      <c r="K100" s="59">
        <v>0.13600000000000001</v>
      </c>
    </row>
    <row r="101" spans="8:11" x14ac:dyDescent="0.2">
      <c r="H101" s="58">
        <v>42873</v>
      </c>
      <c r="I101" s="59">
        <v>0.13</v>
      </c>
      <c r="J101" s="59">
        <v>0.151</v>
      </c>
      <c r="K101" s="59">
        <v>0.13700000000000001</v>
      </c>
    </row>
    <row r="102" spans="8:11" x14ac:dyDescent="0.2">
      <c r="H102" s="58">
        <v>42874</v>
      </c>
      <c r="I102" s="59">
        <v>0.13</v>
      </c>
      <c r="J102" s="59">
        <v>0.152</v>
      </c>
      <c r="K102" s="59">
        <v>0.13800000000000001</v>
      </c>
    </row>
    <row r="103" spans="8:11" x14ac:dyDescent="0.2">
      <c r="H103" s="58">
        <v>42877</v>
      </c>
      <c r="I103" s="59">
        <v>0.13</v>
      </c>
      <c r="J103" s="59">
        <v>0.152</v>
      </c>
      <c r="K103" s="59">
        <v>0.13800000000000001</v>
      </c>
    </row>
    <row r="104" spans="8:11" x14ac:dyDescent="0.2">
      <c r="H104" s="58">
        <v>42878</v>
      </c>
      <c r="I104" s="59">
        <v>0.13</v>
      </c>
      <c r="J104" s="59">
        <v>0.152</v>
      </c>
      <c r="K104" s="59">
        <v>0.13800000000000001</v>
      </c>
    </row>
    <row r="105" spans="8:11" x14ac:dyDescent="0.2">
      <c r="H105" s="58">
        <v>42879</v>
      </c>
      <c r="I105" s="59">
        <v>0.13</v>
      </c>
      <c r="J105" s="59">
        <v>0.152</v>
      </c>
      <c r="K105" s="59">
        <v>0.13800000000000001</v>
      </c>
    </row>
    <row r="106" spans="8:11" x14ac:dyDescent="0.2">
      <c r="H106" s="58">
        <v>42880</v>
      </c>
      <c r="I106" s="59">
        <v>0.13</v>
      </c>
      <c r="J106" s="59">
        <v>0.152</v>
      </c>
      <c r="K106" s="59">
        <v>0.13600000000000001</v>
      </c>
    </row>
    <row r="107" spans="8:11" x14ac:dyDescent="0.2">
      <c r="H107" s="58">
        <v>42881</v>
      </c>
      <c r="I107" s="59">
        <v>0.125</v>
      </c>
      <c r="J107" s="59">
        <v>0.152</v>
      </c>
      <c r="K107" s="59">
        <v>0.13300000000000001</v>
      </c>
    </row>
    <row r="108" spans="8:11" x14ac:dyDescent="0.2">
      <c r="H108" s="58">
        <v>42884</v>
      </c>
      <c r="I108" s="59">
        <v>0.125</v>
      </c>
      <c r="J108" s="59">
        <v>0.152</v>
      </c>
      <c r="K108" s="59">
        <v>0.13500000000000001</v>
      </c>
    </row>
    <row r="109" spans="8:11" x14ac:dyDescent="0.2">
      <c r="H109" s="58">
        <v>42885</v>
      </c>
      <c r="I109" s="59">
        <v>0.125</v>
      </c>
      <c r="J109" s="59">
        <v>0.154</v>
      </c>
      <c r="K109" s="59">
        <v>0.13500000000000001</v>
      </c>
    </row>
    <row r="110" spans="8:11" x14ac:dyDescent="0.2">
      <c r="H110" s="58">
        <v>42886</v>
      </c>
      <c r="I110" s="59">
        <v>0.125</v>
      </c>
      <c r="J110" s="59">
        <v>0.152</v>
      </c>
      <c r="K110" s="59">
        <v>0.13500000000000001</v>
      </c>
    </row>
    <row r="111" spans="8:11" x14ac:dyDescent="0.2">
      <c r="H111" s="58">
        <v>42887</v>
      </c>
      <c r="I111" s="59">
        <v>0.125</v>
      </c>
      <c r="J111" s="59">
        <v>0.154</v>
      </c>
      <c r="K111" s="59">
        <v>0.13400000000000001</v>
      </c>
    </row>
    <row r="112" spans="8:11" x14ac:dyDescent="0.2">
      <c r="H112" s="58">
        <v>42888</v>
      </c>
      <c r="I112" s="59">
        <v>0.125</v>
      </c>
      <c r="J112" s="59">
        <v>0.154</v>
      </c>
      <c r="K112" s="59">
        <v>0.13400000000000001</v>
      </c>
    </row>
    <row r="113" spans="8:11" x14ac:dyDescent="0.2">
      <c r="H113" s="58">
        <v>42892</v>
      </c>
      <c r="I113" s="59">
        <v>0.125</v>
      </c>
      <c r="J113" s="59">
        <v>0.154</v>
      </c>
      <c r="K113" s="59">
        <v>0.13</v>
      </c>
    </row>
    <row r="114" spans="8:11" x14ac:dyDescent="0.2">
      <c r="H114" s="58">
        <v>42893</v>
      </c>
      <c r="I114" s="59">
        <v>0.125</v>
      </c>
      <c r="J114" s="59">
        <v>0.152</v>
      </c>
      <c r="K114" s="59">
        <v>0.127</v>
      </c>
    </row>
    <row r="115" spans="8:11" x14ac:dyDescent="0.2">
      <c r="H115" s="58">
        <v>42894</v>
      </c>
      <c r="I115" s="59">
        <v>0.125</v>
      </c>
      <c r="J115" s="59">
        <v>0.154</v>
      </c>
      <c r="K115" s="59">
        <v>0.127</v>
      </c>
    </row>
    <row r="116" spans="8:11" x14ac:dyDescent="0.2">
      <c r="H116" s="58">
        <v>42895</v>
      </c>
      <c r="I116" s="59">
        <v>0.125</v>
      </c>
      <c r="J116" s="59">
        <v>0.152</v>
      </c>
      <c r="K116" s="59">
        <v>0.13100000000000001</v>
      </c>
    </row>
    <row r="117" spans="8:11" x14ac:dyDescent="0.2">
      <c r="H117" s="58">
        <v>42898</v>
      </c>
      <c r="I117" s="59">
        <v>0.125</v>
      </c>
      <c r="J117" s="59">
        <v>0.152</v>
      </c>
      <c r="K117" s="59">
        <v>0.13</v>
      </c>
    </row>
    <row r="118" spans="8:11" x14ac:dyDescent="0.2">
      <c r="H118" s="58">
        <v>42899</v>
      </c>
      <c r="I118" s="59">
        <v>0.125</v>
      </c>
      <c r="J118" s="59">
        <v>0.152</v>
      </c>
      <c r="K118" s="59">
        <v>0.13100000000000001</v>
      </c>
    </row>
    <row r="119" spans="8:11" x14ac:dyDescent="0.2">
      <c r="H119" s="58">
        <v>42900</v>
      </c>
      <c r="I119" s="59">
        <v>0.125</v>
      </c>
      <c r="J119" s="59">
        <v>0.152</v>
      </c>
      <c r="K119" s="59">
        <v>0.13100000000000001</v>
      </c>
    </row>
    <row r="120" spans="8:11" x14ac:dyDescent="0.2">
      <c r="H120" s="58">
        <v>42901</v>
      </c>
      <c r="I120" s="59">
        <v>0.125</v>
      </c>
      <c r="J120" s="59">
        <v>0.151</v>
      </c>
      <c r="K120" s="59">
        <v>0.13</v>
      </c>
    </row>
    <row r="121" spans="8:11" x14ac:dyDescent="0.2">
      <c r="H121" s="58">
        <v>42902</v>
      </c>
      <c r="I121" s="59">
        <v>0.125</v>
      </c>
      <c r="J121" s="59">
        <v>0.151</v>
      </c>
      <c r="K121" s="59">
        <v>0.126</v>
      </c>
    </row>
    <row r="122" spans="8:11" x14ac:dyDescent="0.2">
      <c r="H122" s="58">
        <v>42905</v>
      </c>
      <c r="I122" s="59">
        <v>0.125</v>
      </c>
      <c r="J122" s="59">
        <v>0.151</v>
      </c>
      <c r="K122" s="59">
        <v>0.128</v>
      </c>
    </row>
    <row r="123" spans="8:11" x14ac:dyDescent="0.2">
      <c r="H123" s="58">
        <v>42906</v>
      </c>
      <c r="I123" s="59">
        <v>0.125</v>
      </c>
      <c r="J123" s="59">
        <v>0.151</v>
      </c>
      <c r="K123" s="59">
        <v>0.128</v>
      </c>
    </row>
    <row r="124" spans="8:11" x14ac:dyDescent="0.2">
      <c r="H124" s="58">
        <v>42907</v>
      </c>
      <c r="I124" s="59">
        <v>0.125</v>
      </c>
      <c r="J124" s="59">
        <v>0.15</v>
      </c>
      <c r="K124" s="59">
        <v>0.13300000000000001</v>
      </c>
    </row>
    <row r="125" spans="8:11" x14ac:dyDescent="0.2">
      <c r="H125" s="58">
        <v>42908</v>
      </c>
      <c r="I125" s="59">
        <v>0.125</v>
      </c>
      <c r="J125" s="59">
        <v>0.151</v>
      </c>
      <c r="K125" s="59">
        <v>0.13200000000000001</v>
      </c>
    </row>
    <row r="126" spans="8:11" x14ac:dyDescent="0.2">
      <c r="H126" s="58">
        <v>42909</v>
      </c>
      <c r="I126" s="59">
        <v>0.125</v>
      </c>
      <c r="J126" s="59">
        <v>0.151</v>
      </c>
      <c r="K126" s="59">
        <v>0.13300000000000001</v>
      </c>
    </row>
    <row r="127" spans="8:11" x14ac:dyDescent="0.2">
      <c r="H127" s="58">
        <v>42912</v>
      </c>
      <c r="I127" s="59">
        <v>0.125</v>
      </c>
      <c r="J127" s="59">
        <v>0.151</v>
      </c>
      <c r="K127" s="59">
        <v>0.13600000000000001</v>
      </c>
    </row>
    <row r="128" spans="8:11" x14ac:dyDescent="0.2">
      <c r="H128" s="58">
        <v>42913</v>
      </c>
      <c r="I128" s="59">
        <v>0.125</v>
      </c>
      <c r="J128" s="59">
        <v>0.151</v>
      </c>
      <c r="K128" s="59">
        <v>0.13800000000000001</v>
      </c>
    </row>
    <row r="129" spans="8:11" x14ac:dyDescent="0.2">
      <c r="H129" s="58">
        <v>42915</v>
      </c>
      <c r="I129" s="59">
        <v>0.125</v>
      </c>
      <c r="J129" s="59">
        <v>0.151</v>
      </c>
      <c r="K129" s="59">
        <v>0.13300000000000001</v>
      </c>
    </row>
    <row r="130" spans="8:11" x14ac:dyDescent="0.2">
      <c r="H130" s="58">
        <v>42916</v>
      </c>
      <c r="I130" s="59">
        <v>0.125</v>
      </c>
      <c r="J130" s="59">
        <v>0.15</v>
      </c>
      <c r="K130" s="59">
        <v>0.13700000000000001</v>
      </c>
    </row>
    <row r="131" spans="8:11" x14ac:dyDescent="0.2">
      <c r="H131" s="58">
        <v>42919</v>
      </c>
      <c r="I131" s="59">
        <v>0.125</v>
      </c>
      <c r="J131" s="59">
        <v>0.14899999999999999</v>
      </c>
      <c r="K131" s="59">
        <v>0.13800000000000001</v>
      </c>
    </row>
    <row r="132" spans="8:11" x14ac:dyDescent="0.2">
      <c r="H132" s="58">
        <v>42920</v>
      </c>
      <c r="I132" s="59">
        <v>0.125</v>
      </c>
      <c r="J132" s="59">
        <v>0.14899999999999999</v>
      </c>
      <c r="K132" s="59">
        <v>0.13400000000000001</v>
      </c>
    </row>
    <row r="133" spans="8:11" x14ac:dyDescent="0.2">
      <c r="H133" s="58">
        <v>42921</v>
      </c>
      <c r="I133" s="59">
        <v>0.125</v>
      </c>
      <c r="J133" s="59">
        <v>0.14899999999999999</v>
      </c>
      <c r="K133" s="59">
        <v>0.13</v>
      </c>
    </row>
    <row r="134" spans="8:11" x14ac:dyDescent="0.2">
      <c r="H134" s="58">
        <v>42922</v>
      </c>
      <c r="I134" s="59">
        <v>0.125</v>
      </c>
      <c r="J134" s="59">
        <v>0.14899999999999999</v>
      </c>
      <c r="K134" s="59">
        <v>0.13100000000000001</v>
      </c>
    </row>
    <row r="135" spans="8:11" x14ac:dyDescent="0.2">
      <c r="H135" s="58">
        <v>42923</v>
      </c>
      <c r="I135" s="59">
        <v>0.125</v>
      </c>
      <c r="J135" s="59">
        <v>0.14899999999999999</v>
      </c>
      <c r="K135" s="59">
        <v>0.13100000000000001</v>
      </c>
    </row>
    <row r="136" spans="8:11" x14ac:dyDescent="0.2">
      <c r="H136" s="58">
        <v>42926</v>
      </c>
      <c r="I136" s="59">
        <v>0.125</v>
      </c>
      <c r="J136" s="59">
        <v>0.14899999999999999</v>
      </c>
      <c r="K136" s="59">
        <v>0.13</v>
      </c>
    </row>
    <row r="137" spans="8:11" x14ac:dyDescent="0.2">
      <c r="H137" s="58">
        <v>42927</v>
      </c>
      <c r="I137" s="59">
        <v>0.125</v>
      </c>
      <c r="J137" s="59">
        <v>0.14899999999999999</v>
      </c>
      <c r="K137" s="59">
        <v>0.128</v>
      </c>
    </row>
    <row r="138" spans="8:11" x14ac:dyDescent="0.2">
      <c r="H138" s="58">
        <v>42928</v>
      </c>
      <c r="I138" s="59">
        <v>0.125</v>
      </c>
      <c r="J138" s="59">
        <v>0.14899999999999999</v>
      </c>
      <c r="K138" s="59">
        <v>0.127</v>
      </c>
    </row>
    <row r="139" spans="8:11" x14ac:dyDescent="0.2">
      <c r="H139" s="58">
        <v>42929</v>
      </c>
      <c r="I139" s="59">
        <v>0.125</v>
      </c>
      <c r="J139" s="59">
        <v>0.15</v>
      </c>
      <c r="K139" s="59">
        <v>0.126</v>
      </c>
    </row>
    <row r="140" spans="8:11" x14ac:dyDescent="0.2">
      <c r="H140" s="58">
        <v>42930</v>
      </c>
      <c r="I140" s="59">
        <v>0.125</v>
      </c>
      <c r="J140" s="59">
        <v>0.15</v>
      </c>
      <c r="K140" s="59">
        <v>0.124</v>
      </c>
    </row>
    <row r="141" spans="8:11" x14ac:dyDescent="0.2">
      <c r="H141" s="58">
        <v>42933</v>
      </c>
      <c r="I141" s="59">
        <v>0.125</v>
      </c>
      <c r="J141" s="59">
        <v>0.15</v>
      </c>
      <c r="K141" s="59">
        <v>0.126</v>
      </c>
    </row>
    <row r="142" spans="8:11" x14ac:dyDescent="0.2">
      <c r="H142" s="58">
        <v>42934</v>
      </c>
      <c r="I142" s="59">
        <v>0.125</v>
      </c>
      <c r="J142" s="59">
        <v>0.14899999999999999</v>
      </c>
      <c r="K142" s="59">
        <v>0.127</v>
      </c>
    </row>
    <row r="143" spans="8:11" x14ac:dyDescent="0.2">
      <c r="H143" s="58">
        <v>42935</v>
      </c>
      <c r="I143" s="59">
        <v>0.125</v>
      </c>
      <c r="J143" s="59">
        <v>0.14899999999999999</v>
      </c>
      <c r="K143" s="59">
        <v>0.129</v>
      </c>
    </row>
    <row r="144" spans="8:11" x14ac:dyDescent="0.2">
      <c r="H144" s="58">
        <v>42936</v>
      </c>
      <c r="I144" s="59">
        <v>0.125</v>
      </c>
      <c r="J144" s="59">
        <v>0.14899999999999999</v>
      </c>
      <c r="K144" s="59">
        <v>0.129</v>
      </c>
    </row>
    <row r="145" spans="8:11" x14ac:dyDescent="0.2">
      <c r="H145" s="58">
        <v>42937</v>
      </c>
      <c r="I145" s="59">
        <v>0.125</v>
      </c>
      <c r="J145" s="59">
        <v>0.14899999999999999</v>
      </c>
      <c r="K145" s="59">
        <v>0.125</v>
      </c>
    </row>
    <row r="146" spans="8:11" x14ac:dyDescent="0.2">
      <c r="H146" s="58">
        <v>42940</v>
      </c>
      <c r="I146" s="59">
        <v>0.125</v>
      </c>
      <c r="J146" s="59">
        <v>0.14899999999999999</v>
      </c>
      <c r="K146" s="59">
        <v>0.12</v>
      </c>
    </row>
    <row r="147" spans="8:11" x14ac:dyDescent="0.2">
      <c r="H147" s="58">
        <v>42941</v>
      </c>
      <c r="I147" s="59">
        <v>0.125</v>
      </c>
      <c r="J147" s="59">
        <v>0.15</v>
      </c>
      <c r="K147" s="59">
        <v>0.12</v>
      </c>
    </row>
    <row r="148" spans="8:11" x14ac:dyDescent="0.2">
      <c r="H148" s="58">
        <v>42942</v>
      </c>
      <c r="I148" s="59">
        <v>0.125</v>
      </c>
      <c r="J148" s="59">
        <v>0.15</v>
      </c>
      <c r="K148" s="59">
        <v>0.11899999999999999</v>
      </c>
    </row>
    <row r="149" spans="8:11" x14ac:dyDescent="0.2">
      <c r="H149" s="58">
        <v>42943</v>
      </c>
      <c r="I149" s="59">
        <v>0.125</v>
      </c>
      <c r="J149" s="59">
        <v>0.14899999999999999</v>
      </c>
      <c r="K149" s="59">
        <v>0.122</v>
      </c>
    </row>
    <row r="150" spans="8:11" x14ac:dyDescent="0.2">
      <c r="H150" s="58">
        <v>42944</v>
      </c>
      <c r="I150" s="59">
        <v>0.125</v>
      </c>
      <c r="J150" s="59">
        <v>0.14899999999999999</v>
      </c>
      <c r="K150" s="59">
        <v>0.124</v>
      </c>
    </row>
    <row r="151" spans="8:11" x14ac:dyDescent="0.2">
      <c r="H151" s="58">
        <v>42947</v>
      </c>
      <c r="I151" s="59">
        <v>0.125</v>
      </c>
      <c r="J151" s="59">
        <v>0.14899999999999999</v>
      </c>
      <c r="K151" s="59">
        <v>0.13</v>
      </c>
    </row>
    <row r="152" spans="8:11" x14ac:dyDescent="0.2">
      <c r="H152" s="58">
        <v>42948</v>
      </c>
      <c r="I152" s="59">
        <v>0.125</v>
      </c>
      <c r="J152" s="59">
        <v>0.14899999999999999</v>
      </c>
      <c r="K152" s="59">
        <v>0.13200000000000001</v>
      </c>
    </row>
    <row r="153" spans="8:11" x14ac:dyDescent="0.2">
      <c r="H153" s="58">
        <v>42949</v>
      </c>
      <c r="I153" s="59">
        <v>0.125</v>
      </c>
      <c r="J153" s="59">
        <v>0.14899999999999999</v>
      </c>
      <c r="K153" s="59">
        <v>0.13200000000000001</v>
      </c>
    </row>
    <row r="154" spans="8:11" x14ac:dyDescent="0.2">
      <c r="H154" s="58">
        <v>42950</v>
      </c>
      <c r="I154" s="59">
        <v>0.125</v>
      </c>
      <c r="J154" s="59">
        <v>0.14899999999999999</v>
      </c>
      <c r="K154" s="59">
        <v>0.13200000000000001</v>
      </c>
    </row>
    <row r="155" spans="8:11" x14ac:dyDescent="0.2">
      <c r="H155" s="58">
        <v>42951</v>
      </c>
      <c r="I155" s="59">
        <v>0.125</v>
      </c>
      <c r="J155" s="59">
        <v>0.14899999999999999</v>
      </c>
      <c r="K155" s="59">
        <v>0.13200000000000001</v>
      </c>
    </row>
    <row r="156" spans="8:11" x14ac:dyDescent="0.2">
      <c r="H156" s="58">
        <v>42954</v>
      </c>
      <c r="I156" s="59">
        <v>0.125</v>
      </c>
      <c r="J156" s="59">
        <v>0.14899999999999999</v>
      </c>
      <c r="K156" s="59">
        <v>0.127</v>
      </c>
    </row>
    <row r="157" spans="8:11" x14ac:dyDescent="0.2">
      <c r="H157" s="58">
        <v>42955</v>
      </c>
      <c r="I157" s="59">
        <v>0.125</v>
      </c>
      <c r="J157" s="59">
        <v>0.14799999999999999</v>
      </c>
      <c r="K157" s="59">
        <v>0.126</v>
      </c>
    </row>
    <row r="158" spans="8:11" x14ac:dyDescent="0.2">
      <c r="H158" s="58">
        <v>42956</v>
      </c>
      <c r="I158" s="59">
        <v>0.125</v>
      </c>
      <c r="J158" s="59">
        <v>0.14799999999999999</v>
      </c>
      <c r="K158" s="59">
        <v>0.127</v>
      </c>
    </row>
    <row r="159" spans="8:11" x14ac:dyDescent="0.2">
      <c r="H159" s="58">
        <v>42957</v>
      </c>
      <c r="I159" s="59">
        <v>0.125</v>
      </c>
      <c r="J159" s="59">
        <v>0.14599999999999999</v>
      </c>
      <c r="K159" s="59">
        <v>0.127</v>
      </c>
    </row>
    <row r="160" spans="8:11" x14ac:dyDescent="0.2">
      <c r="H160" s="58">
        <v>42958</v>
      </c>
      <c r="I160" s="59">
        <v>0.125</v>
      </c>
      <c r="J160" s="59">
        <v>0.14399999999999999</v>
      </c>
      <c r="K160" s="59">
        <v>0.126</v>
      </c>
    </row>
    <row r="161" spans="8:11" x14ac:dyDescent="0.2">
      <c r="H161" s="58">
        <v>42961</v>
      </c>
      <c r="I161" s="59">
        <v>0.125</v>
      </c>
      <c r="J161" s="59">
        <v>0.14099999999999999</v>
      </c>
      <c r="K161" s="59">
        <v>0.125</v>
      </c>
    </row>
    <row r="162" spans="8:11" x14ac:dyDescent="0.2">
      <c r="H162" s="58">
        <v>42962</v>
      </c>
      <c r="I162" s="59">
        <v>0.125</v>
      </c>
      <c r="J162" s="59">
        <v>0.14000000000000001</v>
      </c>
      <c r="K162" s="59">
        <v>0.125</v>
      </c>
    </row>
    <row r="163" spans="8:11" x14ac:dyDescent="0.2">
      <c r="H163" s="58">
        <v>42963</v>
      </c>
      <c r="I163" s="59">
        <v>0.125</v>
      </c>
      <c r="J163" s="59">
        <v>0.13900000000000001</v>
      </c>
      <c r="K163" s="59">
        <v>0.126</v>
      </c>
    </row>
    <row r="164" spans="8:11" x14ac:dyDescent="0.2">
      <c r="H164" s="58">
        <v>42964</v>
      </c>
      <c r="I164" s="59">
        <v>0.125</v>
      </c>
      <c r="J164" s="59">
        <v>0.13900000000000001</v>
      </c>
      <c r="K164" s="59">
        <v>0.129</v>
      </c>
    </row>
    <row r="165" spans="8:11" x14ac:dyDescent="0.2">
      <c r="H165" s="58">
        <v>42965</v>
      </c>
      <c r="I165" s="59">
        <v>0.125</v>
      </c>
      <c r="J165" s="59">
        <v>0.13900000000000001</v>
      </c>
      <c r="K165" s="59">
        <v>0.13500000000000001</v>
      </c>
    </row>
    <row r="166" spans="8:11" x14ac:dyDescent="0.2">
      <c r="H166" s="58">
        <v>42966</v>
      </c>
      <c r="I166" s="59">
        <v>0.125</v>
      </c>
      <c r="J166" s="59">
        <v>0.13900000000000001</v>
      </c>
      <c r="K166" s="59">
        <v>0.14000000000000001</v>
      </c>
    </row>
    <row r="167" spans="8:11" x14ac:dyDescent="0.2">
      <c r="H167" s="58">
        <v>42968</v>
      </c>
      <c r="I167" s="59">
        <v>0.125</v>
      </c>
      <c r="J167" s="59">
        <v>0.13800000000000001</v>
      </c>
      <c r="K167" s="59">
        <v>0.13900000000000001</v>
      </c>
    </row>
    <row r="168" spans="8:11" x14ac:dyDescent="0.2">
      <c r="H168" s="58">
        <v>42969</v>
      </c>
      <c r="I168" s="59">
        <v>0.125</v>
      </c>
      <c r="J168" s="59">
        <v>0.13700000000000001</v>
      </c>
      <c r="K168" s="59">
        <v>0.13800000000000001</v>
      </c>
    </row>
    <row r="169" spans="8:11" x14ac:dyDescent="0.2">
      <c r="H169" s="58">
        <v>42970</v>
      </c>
      <c r="I169" s="59">
        <v>0.125</v>
      </c>
      <c r="J169" s="59">
        <v>0.13700000000000001</v>
      </c>
      <c r="K169" s="59">
        <v>0.13800000000000001</v>
      </c>
    </row>
    <row r="170" spans="8:11" x14ac:dyDescent="0.2">
      <c r="H170" s="58">
        <v>42975</v>
      </c>
      <c r="I170" s="59">
        <v>0.125</v>
      </c>
      <c r="J170" s="59">
        <v>0.13700000000000001</v>
      </c>
      <c r="K170" s="59">
        <v>0.13400000000000001</v>
      </c>
    </row>
    <row r="171" spans="8:11" x14ac:dyDescent="0.2">
      <c r="H171" s="58">
        <v>42976</v>
      </c>
      <c r="I171" s="59">
        <v>0.125</v>
      </c>
      <c r="J171" s="59">
        <v>0.14000000000000001</v>
      </c>
      <c r="K171" s="59">
        <v>0.128</v>
      </c>
    </row>
    <row r="172" spans="8:11" x14ac:dyDescent="0.2">
      <c r="H172" s="58">
        <v>42977</v>
      </c>
      <c r="I172" s="59">
        <v>0.125</v>
      </c>
      <c r="J172" s="59">
        <v>0.14000000000000001</v>
      </c>
      <c r="K172" s="59">
        <v>0.13200000000000001</v>
      </c>
    </row>
    <row r="173" spans="8:11" x14ac:dyDescent="0.2">
      <c r="H173" s="58">
        <v>42978</v>
      </c>
      <c r="I173" s="59">
        <v>0.125</v>
      </c>
      <c r="J173" s="59">
        <v>0.14000000000000001</v>
      </c>
      <c r="K173" s="59">
        <v>0.13300000000000001</v>
      </c>
    </row>
    <row r="174" spans="8:11" x14ac:dyDescent="0.2">
      <c r="H174" s="58">
        <v>42979</v>
      </c>
      <c r="I174" s="59">
        <v>0.125</v>
      </c>
      <c r="J174" s="59">
        <v>0.14000000000000001</v>
      </c>
      <c r="K174" s="59">
        <v>0.13300000000000001</v>
      </c>
    </row>
    <row r="175" spans="8:11" x14ac:dyDescent="0.2">
      <c r="H175" s="58">
        <v>42982</v>
      </c>
      <c r="I175" s="59">
        <v>0.125</v>
      </c>
      <c r="J175" s="59">
        <v>0.14099999999999999</v>
      </c>
      <c r="K175" s="59">
        <v>0.13500000000000001</v>
      </c>
    </row>
    <row r="176" spans="8:11" x14ac:dyDescent="0.2">
      <c r="H176" s="58">
        <v>42983</v>
      </c>
      <c r="I176" s="59">
        <v>0.125</v>
      </c>
      <c r="J176" s="59">
        <v>0.13800000000000001</v>
      </c>
      <c r="K176" s="59">
        <v>0.13600000000000001</v>
      </c>
    </row>
    <row r="177" spans="8:11" x14ac:dyDescent="0.2">
      <c r="H177" s="58">
        <v>42984</v>
      </c>
      <c r="I177" s="59">
        <v>0.125</v>
      </c>
      <c r="J177" s="59">
        <v>0.13900000000000001</v>
      </c>
      <c r="K177" s="59">
        <v>0.13600000000000001</v>
      </c>
    </row>
    <row r="178" spans="8:11" x14ac:dyDescent="0.2">
      <c r="H178" s="58">
        <v>42985</v>
      </c>
      <c r="I178" s="59">
        <v>0.125</v>
      </c>
      <c r="J178" s="59">
        <v>0.13900000000000001</v>
      </c>
      <c r="K178" s="59">
        <v>0.13600000000000001</v>
      </c>
    </row>
    <row r="179" spans="8:11" x14ac:dyDescent="0.2">
      <c r="H179" s="58">
        <v>42986</v>
      </c>
      <c r="I179" s="59">
        <v>0.125</v>
      </c>
      <c r="J179" s="59">
        <v>0.13800000000000001</v>
      </c>
      <c r="K179" s="59">
        <v>0.13500000000000001</v>
      </c>
    </row>
    <row r="180" spans="8:11" x14ac:dyDescent="0.2">
      <c r="H180" s="58">
        <v>42989</v>
      </c>
      <c r="I180" s="59">
        <v>0.125</v>
      </c>
      <c r="J180" s="59">
        <v>0.13800000000000001</v>
      </c>
      <c r="K180" s="59">
        <v>0.13400000000000001</v>
      </c>
    </row>
    <row r="181" spans="8:11" x14ac:dyDescent="0.2">
      <c r="H181" s="58">
        <v>42990</v>
      </c>
      <c r="I181" s="59">
        <v>0.125</v>
      </c>
      <c r="J181" s="59">
        <v>0.13700000000000001</v>
      </c>
      <c r="K181" s="59">
        <v>0.13500000000000001</v>
      </c>
    </row>
    <row r="182" spans="8:11" x14ac:dyDescent="0.2">
      <c r="H182" s="58">
        <v>42991</v>
      </c>
      <c r="I182" s="59">
        <v>0.125</v>
      </c>
      <c r="J182" s="59">
        <v>0.13700000000000001</v>
      </c>
      <c r="K182" s="59">
        <v>0.13500000000000001</v>
      </c>
    </row>
    <row r="183" spans="8:11" x14ac:dyDescent="0.2">
      <c r="H183" s="58">
        <v>42992</v>
      </c>
      <c r="I183" s="59">
        <v>0.125</v>
      </c>
      <c r="J183" s="59">
        <v>0.13700000000000001</v>
      </c>
      <c r="K183" s="59">
        <v>0.13400000000000001</v>
      </c>
    </row>
    <row r="184" spans="8:11" x14ac:dyDescent="0.2">
      <c r="H184" s="58">
        <v>42993</v>
      </c>
      <c r="I184" s="59">
        <v>0.125</v>
      </c>
      <c r="J184" s="59">
        <v>0.13600000000000001</v>
      </c>
      <c r="K184" s="59">
        <v>0.13400000000000001</v>
      </c>
    </row>
    <row r="185" spans="8:11" x14ac:dyDescent="0.2">
      <c r="H185" s="58">
        <v>42996</v>
      </c>
      <c r="I185" s="59">
        <v>0.125</v>
      </c>
      <c r="J185" s="59">
        <v>0.13600000000000001</v>
      </c>
      <c r="K185" s="59">
        <v>0.13400000000000001</v>
      </c>
    </row>
    <row r="186" spans="8:11" x14ac:dyDescent="0.2">
      <c r="H186" s="58">
        <v>42997</v>
      </c>
      <c r="I186" s="59">
        <v>0.125</v>
      </c>
      <c r="J186" s="59">
        <v>0.13600000000000001</v>
      </c>
      <c r="K186" s="59">
        <v>0.13200000000000001</v>
      </c>
    </row>
    <row r="187" spans="8:11" x14ac:dyDescent="0.2">
      <c r="H187" s="58">
        <v>42998</v>
      </c>
      <c r="I187" s="59">
        <v>0.125</v>
      </c>
      <c r="J187" s="59">
        <v>0.13500000000000001</v>
      </c>
      <c r="K187" s="59">
        <v>0.13100000000000001</v>
      </c>
    </row>
    <row r="188" spans="8:11" x14ac:dyDescent="0.2">
      <c r="H188" s="58">
        <v>42999</v>
      </c>
      <c r="I188" s="59">
        <v>0.125</v>
      </c>
      <c r="J188" s="59">
        <v>0.13400000000000001</v>
      </c>
      <c r="K188" s="59">
        <v>0.13100000000000001</v>
      </c>
    </row>
    <row r="189" spans="8:11" x14ac:dyDescent="0.2">
      <c r="H189" s="58">
        <v>43000</v>
      </c>
      <c r="I189" s="59">
        <v>0.125</v>
      </c>
      <c r="J189" s="59">
        <v>0.13400000000000001</v>
      </c>
      <c r="K189" s="59">
        <v>0.13100000000000001</v>
      </c>
    </row>
    <row r="190" spans="8:11" x14ac:dyDescent="0.2">
      <c r="H190" s="58">
        <v>43003</v>
      </c>
      <c r="I190" s="59">
        <v>0.125</v>
      </c>
      <c r="J190" s="59">
        <v>0.13400000000000001</v>
      </c>
      <c r="K190" s="59">
        <v>0.13200000000000001</v>
      </c>
    </row>
    <row r="191" spans="8:11" x14ac:dyDescent="0.2">
      <c r="H191" s="58">
        <v>43004</v>
      </c>
      <c r="I191" s="59">
        <v>0.125</v>
      </c>
      <c r="J191" s="59">
        <v>0.13400000000000001</v>
      </c>
      <c r="K191" s="59">
        <v>0.13700000000000001</v>
      </c>
    </row>
    <row r="192" spans="8:11" x14ac:dyDescent="0.2">
      <c r="H192" s="58">
        <v>43005</v>
      </c>
      <c r="I192" s="59">
        <v>0.125</v>
      </c>
      <c r="J192" s="59">
        <v>0.13400000000000001</v>
      </c>
      <c r="K192" s="59">
        <v>0.13800000000000001</v>
      </c>
    </row>
    <row r="193" spans="8:11" x14ac:dyDescent="0.2">
      <c r="H193" s="58">
        <v>43006</v>
      </c>
      <c r="I193" s="59">
        <v>0.125</v>
      </c>
      <c r="J193" s="59">
        <v>0.13600000000000001</v>
      </c>
      <c r="K193" s="59">
        <v>0.13900000000000001</v>
      </c>
    </row>
    <row r="194" spans="8:11" x14ac:dyDescent="0.2">
      <c r="H194" s="58">
        <v>43007</v>
      </c>
      <c r="I194" s="59">
        <v>0.125</v>
      </c>
      <c r="J194" s="59">
        <v>0.13600000000000001</v>
      </c>
      <c r="K194" s="59">
        <v>0.14199999999999999</v>
      </c>
    </row>
    <row r="195" spans="8:11" x14ac:dyDescent="0.2">
      <c r="H195" s="58">
        <v>43010</v>
      </c>
      <c r="I195" s="59">
        <v>0.125</v>
      </c>
      <c r="J195" s="59">
        <v>0.13700000000000001</v>
      </c>
      <c r="K195" s="59">
        <v>0.14000000000000001</v>
      </c>
    </row>
    <row r="196" spans="8:11" x14ac:dyDescent="0.2">
      <c r="H196" s="58">
        <v>43011</v>
      </c>
      <c r="I196" s="59">
        <v>0.125</v>
      </c>
      <c r="J196" s="59">
        <v>0.13600000000000001</v>
      </c>
      <c r="K196" s="59">
        <v>0.13900000000000001</v>
      </c>
    </row>
    <row r="197" spans="8:11" x14ac:dyDescent="0.2">
      <c r="H197" s="58">
        <v>43012</v>
      </c>
      <c r="I197" s="59">
        <v>0.125</v>
      </c>
      <c r="J197" s="59">
        <v>0.13600000000000001</v>
      </c>
      <c r="K197" s="59">
        <v>0.13900000000000001</v>
      </c>
    </row>
    <row r="198" spans="8:11" x14ac:dyDescent="0.2">
      <c r="H198" s="58">
        <v>43013</v>
      </c>
      <c r="I198" s="59">
        <v>0.125</v>
      </c>
      <c r="J198" s="59">
        <v>0.13500000000000001</v>
      </c>
      <c r="K198" s="59">
        <v>0.13800000000000001</v>
      </c>
    </row>
    <row r="199" spans="8:11" x14ac:dyDescent="0.2">
      <c r="H199" s="58">
        <v>43014</v>
      </c>
      <c r="I199" s="59">
        <v>0.125</v>
      </c>
      <c r="J199" s="59">
        <v>0.13500000000000001</v>
      </c>
      <c r="K199" s="59">
        <v>0.13600000000000001</v>
      </c>
    </row>
    <row r="200" spans="8:11" x14ac:dyDescent="0.2">
      <c r="H200" s="58">
        <v>43017</v>
      </c>
      <c r="I200" s="59">
        <v>0.125</v>
      </c>
      <c r="J200" s="59">
        <v>0.13500000000000001</v>
      </c>
      <c r="K200" s="59">
        <v>0.13600000000000001</v>
      </c>
    </row>
    <row r="201" spans="8:11" x14ac:dyDescent="0.2">
      <c r="H201" s="58">
        <v>43018</v>
      </c>
      <c r="I201" s="59">
        <v>0.125</v>
      </c>
      <c r="J201" s="59">
        <v>0.13500000000000001</v>
      </c>
      <c r="K201" s="59">
        <v>0.13700000000000001</v>
      </c>
    </row>
    <row r="202" spans="8:11" x14ac:dyDescent="0.2">
      <c r="H202" s="58">
        <v>43019</v>
      </c>
      <c r="I202" s="59">
        <v>0.125</v>
      </c>
      <c r="J202" s="59">
        <v>0.13500000000000001</v>
      </c>
      <c r="K202" s="59">
        <v>0.13800000000000001</v>
      </c>
    </row>
    <row r="203" spans="8:11" x14ac:dyDescent="0.2">
      <c r="H203" s="58">
        <v>43020</v>
      </c>
      <c r="I203" s="59">
        <v>0.125</v>
      </c>
      <c r="J203" s="59">
        <v>0.13500000000000001</v>
      </c>
      <c r="K203" s="59">
        <v>0.13800000000000001</v>
      </c>
    </row>
    <row r="204" spans="8:11" x14ac:dyDescent="0.2">
      <c r="H204" s="58">
        <v>43021</v>
      </c>
      <c r="I204" s="59">
        <v>0.125</v>
      </c>
      <c r="J204" s="59">
        <v>0.13600000000000001</v>
      </c>
      <c r="K204" s="59">
        <v>0.13900000000000001</v>
      </c>
    </row>
    <row r="205" spans="8:11" x14ac:dyDescent="0.2">
      <c r="H205" s="58">
        <v>43025</v>
      </c>
      <c r="I205" s="59">
        <v>0.125</v>
      </c>
      <c r="J205" s="59">
        <v>0.13500000000000001</v>
      </c>
      <c r="K205" s="59">
        <v>0.13900000000000001</v>
      </c>
    </row>
    <row r="206" spans="8:11" x14ac:dyDescent="0.2">
      <c r="H206" s="58">
        <v>43026</v>
      </c>
      <c r="I206" s="59">
        <v>0.125</v>
      </c>
      <c r="J206" s="59">
        <v>0.13500000000000001</v>
      </c>
      <c r="K206" s="59">
        <v>0.13800000000000001</v>
      </c>
    </row>
    <row r="207" spans="8:11" x14ac:dyDescent="0.2">
      <c r="H207" s="58">
        <v>43027</v>
      </c>
      <c r="I207" s="59">
        <v>0.125</v>
      </c>
      <c r="J207" s="59">
        <v>0.13500000000000001</v>
      </c>
      <c r="K207" s="59">
        <v>0.13800000000000001</v>
      </c>
    </row>
    <row r="208" spans="8:11" x14ac:dyDescent="0.2">
      <c r="H208" s="58">
        <v>43028</v>
      </c>
      <c r="I208" s="59">
        <v>0.125</v>
      </c>
      <c r="J208" s="59">
        <v>0.13400000000000001</v>
      </c>
      <c r="K208" s="59">
        <v>0.14000000000000001</v>
      </c>
    </row>
    <row r="209" spans="8:11" x14ac:dyDescent="0.2">
      <c r="H209" s="58">
        <v>43031</v>
      </c>
      <c r="I209" s="59">
        <v>0.125</v>
      </c>
      <c r="J209" s="59">
        <v>0.13400000000000001</v>
      </c>
      <c r="K209" s="59">
        <v>0.13800000000000001</v>
      </c>
    </row>
    <row r="210" spans="8:11" x14ac:dyDescent="0.2">
      <c r="H210" s="58">
        <v>43032</v>
      </c>
      <c r="I210" s="59">
        <v>0.125</v>
      </c>
      <c r="J210" s="59">
        <v>0.13400000000000001</v>
      </c>
      <c r="K210" s="59">
        <v>0.13800000000000001</v>
      </c>
    </row>
    <row r="211" spans="8:11" x14ac:dyDescent="0.2">
      <c r="H211" s="58">
        <v>43033</v>
      </c>
      <c r="I211" s="59">
        <v>0.125</v>
      </c>
      <c r="J211" s="59">
        <v>0.13500000000000001</v>
      </c>
      <c r="K211" s="59">
        <v>0.13800000000000001</v>
      </c>
    </row>
    <row r="212" spans="8:11" x14ac:dyDescent="0.2">
      <c r="H212" s="58">
        <v>43034</v>
      </c>
      <c r="I212" s="59">
        <v>0.125</v>
      </c>
      <c r="J212" s="59">
        <v>0.13500000000000001</v>
      </c>
      <c r="K212" s="59">
        <v>0.13800000000000001</v>
      </c>
    </row>
    <row r="213" spans="8:11" x14ac:dyDescent="0.2">
      <c r="H213" s="58">
        <v>43035</v>
      </c>
      <c r="I213" s="59">
        <v>0.13500000000000001</v>
      </c>
      <c r="J213" s="59">
        <v>0.13500000000000001</v>
      </c>
      <c r="K213" s="59">
        <v>0.13700000000000001</v>
      </c>
    </row>
    <row r="214" spans="8:11" x14ac:dyDescent="0.2">
      <c r="H214" s="58">
        <v>43038</v>
      </c>
      <c r="I214" s="59">
        <v>0.13500000000000001</v>
      </c>
      <c r="J214" s="59">
        <v>0.13400000000000001</v>
      </c>
      <c r="K214" s="59">
        <v>0.14099999999999999</v>
      </c>
    </row>
    <row r="215" spans="8:11" x14ac:dyDescent="0.2">
      <c r="H215" s="58">
        <v>43039</v>
      </c>
      <c r="I215" s="59">
        <v>0.13500000000000001</v>
      </c>
      <c r="J215" s="59">
        <v>0.13400000000000001</v>
      </c>
      <c r="K215" s="59">
        <v>0.14299999999999999</v>
      </c>
    </row>
    <row r="216" spans="8:11" x14ac:dyDescent="0.2">
      <c r="H216" s="58">
        <v>43040</v>
      </c>
      <c r="I216" s="59">
        <v>0.13500000000000001</v>
      </c>
      <c r="J216" s="59">
        <v>0.13500000000000001</v>
      </c>
      <c r="K216" s="59">
        <v>0.14499999999999999</v>
      </c>
    </row>
    <row r="217" spans="8:11" x14ac:dyDescent="0.2">
      <c r="H217" s="58">
        <v>43041</v>
      </c>
      <c r="I217" s="59">
        <v>0.13500000000000001</v>
      </c>
      <c r="J217" s="59">
        <v>0.13500000000000001</v>
      </c>
      <c r="K217" s="59">
        <v>0.14499999999999999</v>
      </c>
    </row>
    <row r="218" spans="8:11" x14ac:dyDescent="0.2">
      <c r="H218" s="58">
        <v>43042</v>
      </c>
      <c r="I218" s="59">
        <v>0.13500000000000001</v>
      </c>
      <c r="J218" s="59">
        <v>0.13600000000000001</v>
      </c>
      <c r="K218" s="59">
        <v>0.14599999999999999</v>
      </c>
    </row>
    <row r="219" spans="8:11" x14ac:dyDescent="0.2">
      <c r="H219" s="58">
        <v>43045</v>
      </c>
      <c r="I219" s="59">
        <v>0.13500000000000001</v>
      </c>
      <c r="J219" s="59">
        <v>0.13600000000000001</v>
      </c>
      <c r="K219" s="59">
        <v>0.14499999999999999</v>
      </c>
    </row>
    <row r="220" spans="8:11" x14ac:dyDescent="0.2">
      <c r="H220" s="58">
        <v>43046</v>
      </c>
      <c r="I220" s="59">
        <v>0.13500000000000001</v>
      </c>
      <c r="J220" s="59">
        <v>0.13700000000000001</v>
      </c>
      <c r="K220" s="59">
        <v>0.14499999999999999</v>
      </c>
    </row>
    <row r="221" spans="8:11" x14ac:dyDescent="0.2">
      <c r="H221" s="58">
        <v>43047</v>
      </c>
      <c r="I221" s="59">
        <v>0.13500000000000001</v>
      </c>
      <c r="J221" s="59">
        <v>0.13700000000000001</v>
      </c>
      <c r="K221" s="59">
        <v>0.14599999999999999</v>
      </c>
    </row>
    <row r="222" spans="8:11" x14ac:dyDescent="0.2">
      <c r="H222" s="58">
        <v>43048</v>
      </c>
      <c r="I222" s="59">
        <v>0.13500000000000001</v>
      </c>
      <c r="J222" s="59">
        <v>0.13600000000000001</v>
      </c>
      <c r="K222" s="59">
        <v>0.14599999999999999</v>
      </c>
    </row>
    <row r="223" spans="8:11" x14ac:dyDescent="0.2">
      <c r="H223" s="58">
        <v>43049</v>
      </c>
      <c r="I223" s="59">
        <v>0.13500000000000001</v>
      </c>
      <c r="J223" s="59">
        <v>0.13700000000000001</v>
      </c>
      <c r="K223" s="59">
        <v>0.14699999999999999</v>
      </c>
    </row>
    <row r="224" spans="8:11" x14ac:dyDescent="0.2">
      <c r="H224" s="58">
        <v>43052</v>
      </c>
      <c r="I224" s="59">
        <v>0.13500000000000001</v>
      </c>
      <c r="J224" s="59">
        <v>0.13800000000000001</v>
      </c>
      <c r="K224" s="59">
        <v>0.14899999999999999</v>
      </c>
    </row>
    <row r="225" spans="8:11" x14ac:dyDescent="0.2">
      <c r="H225" s="58">
        <v>43053</v>
      </c>
      <c r="I225" s="59">
        <v>0.13500000000000001</v>
      </c>
      <c r="J225" s="59">
        <v>0.13800000000000001</v>
      </c>
      <c r="K225" s="59">
        <v>0.15</v>
      </c>
    </row>
    <row r="226" spans="8:11" x14ac:dyDescent="0.2">
      <c r="H226" s="58">
        <v>43054</v>
      </c>
      <c r="I226" s="59">
        <v>0.13500000000000001</v>
      </c>
      <c r="J226" s="59">
        <v>0.13800000000000001</v>
      </c>
      <c r="K226" s="59">
        <v>0.151</v>
      </c>
    </row>
    <row r="227" spans="8:11" x14ac:dyDescent="0.2">
      <c r="H227" s="58">
        <v>43055</v>
      </c>
      <c r="I227" s="59">
        <v>0.13500000000000001</v>
      </c>
      <c r="J227" s="59">
        <v>0.13900000000000001</v>
      </c>
      <c r="K227" s="59">
        <v>0.154</v>
      </c>
    </row>
    <row r="228" spans="8:11" x14ac:dyDescent="0.2">
      <c r="H228" s="58">
        <v>43056</v>
      </c>
      <c r="I228" s="59">
        <v>0.13500000000000001</v>
      </c>
      <c r="J228" s="59">
        <v>0.13900000000000001</v>
      </c>
      <c r="K228" s="59">
        <v>0.155</v>
      </c>
    </row>
    <row r="229" spans="8:11" x14ac:dyDescent="0.2">
      <c r="H229" s="58">
        <v>43059</v>
      </c>
      <c r="I229" s="59">
        <v>0.13500000000000001</v>
      </c>
      <c r="J229" s="59">
        <v>0.13900000000000001</v>
      </c>
      <c r="K229" s="59">
        <v>0.155</v>
      </c>
    </row>
    <row r="230" spans="8:11" x14ac:dyDescent="0.2">
      <c r="H230" s="58">
        <v>43060</v>
      </c>
      <c r="I230" s="59">
        <v>0.13500000000000001</v>
      </c>
      <c r="J230" s="59">
        <v>0.13900000000000001</v>
      </c>
      <c r="K230" s="59">
        <v>0.154</v>
      </c>
    </row>
    <row r="231" spans="8:11" x14ac:dyDescent="0.2">
      <c r="H231" s="58">
        <v>43061</v>
      </c>
      <c r="I231" s="59">
        <v>0.13500000000000001</v>
      </c>
      <c r="J231" s="59">
        <v>0.13900000000000001</v>
      </c>
      <c r="K231" s="59">
        <v>0.154</v>
      </c>
    </row>
    <row r="232" spans="8:11" x14ac:dyDescent="0.2">
      <c r="H232" s="58">
        <v>43062</v>
      </c>
      <c r="I232" s="59">
        <v>0.13500000000000001</v>
      </c>
      <c r="J232" s="59">
        <v>0.13900000000000001</v>
      </c>
      <c r="K232" s="59">
        <v>0.153</v>
      </c>
    </row>
    <row r="233" spans="8:11" x14ac:dyDescent="0.2">
      <c r="H233" s="58">
        <v>43063</v>
      </c>
      <c r="I233" s="59">
        <v>0.13500000000000001</v>
      </c>
      <c r="J233" s="59">
        <v>0.14000000000000001</v>
      </c>
      <c r="K233" s="59">
        <v>0.152</v>
      </c>
    </row>
    <row r="234" spans="8:11" x14ac:dyDescent="0.2">
      <c r="H234" s="58">
        <v>43066</v>
      </c>
      <c r="I234" s="59">
        <v>0.13500000000000001</v>
      </c>
      <c r="J234" s="59">
        <v>0.14000000000000001</v>
      </c>
      <c r="K234" s="59">
        <v>0.153</v>
      </c>
    </row>
    <row r="235" spans="8:11" x14ac:dyDescent="0.2">
      <c r="H235" s="58">
        <v>43067</v>
      </c>
      <c r="I235" s="59">
        <v>0.13500000000000001</v>
      </c>
      <c r="J235" s="59">
        <v>0.13900000000000001</v>
      </c>
      <c r="K235" s="59">
        <v>0.154</v>
      </c>
    </row>
    <row r="236" spans="8:11" x14ac:dyDescent="0.2">
      <c r="H236" s="58">
        <v>43068</v>
      </c>
      <c r="I236" s="59">
        <v>0.13500000000000001</v>
      </c>
      <c r="J236" s="59">
        <v>0.14000000000000001</v>
      </c>
      <c r="K236" s="59">
        <v>0.154</v>
      </c>
    </row>
    <row r="237" spans="8:11" x14ac:dyDescent="0.2">
      <c r="H237" s="58">
        <v>43069</v>
      </c>
      <c r="I237" s="59">
        <v>0.13500000000000001</v>
      </c>
      <c r="J237" s="59">
        <v>0.14000000000000001</v>
      </c>
      <c r="K237" s="59">
        <v>0.155</v>
      </c>
    </row>
    <row r="238" spans="8:11" x14ac:dyDescent="0.2">
      <c r="H238" s="58">
        <v>43070</v>
      </c>
      <c r="I238" s="59">
        <v>0.13500000000000001</v>
      </c>
      <c r="J238" s="59">
        <v>0.14000000000000001</v>
      </c>
      <c r="K238" s="59">
        <v>0.155</v>
      </c>
    </row>
    <row r="239" spans="8:11" x14ac:dyDescent="0.2">
      <c r="H239" s="58">
        <v>43073</v>
      </c>
      <c r="I239" s="59">
        <v>0.13500000000000001</v>
      </c>
      <c r="J239" s="59">
        <v>0.14000000000000001</v>
      </c>
      <c r="K239" s="59">
        <v>0.153</v>
      </c>
    </row>
    <row r="240" spans="8:11" x14ac:dyDescent="0.2">
      <c r="H240" s="58">
        <v>43074</v>
      </c>
      <c r="I240" s="59">
        <v>0.13500000000000001</v>
      </c>
      <c r="J240" s="59">
        <v>0.14099999999999999</v>
      </c>
      <c r="K240" s="59">
        <v>0.153</v>
      </c>
    </row>
    <row r="241" spans="8:11" x14ac:dyDescent="0.2">
      <c r="H241" s="58">
        <v>43075</v>
      </c>
      <c r="I241" s="59">
        <v>0.13500000000000001</v>
      </c>
      <c r="J241" s="59">
        <v>0.14099999999999999</v>
      </c>
      <c r="K241" s="59">
        <v>0.152</v>
      </c>
    </row>
    <row r="242" spans="8:11" x14ac:dyDescent="0.2">
      <c r="H242" s="58">
        <v>43076</v>
      </c>
      <c r="I242" s="59">
        <v>0.13500000000000001</v>
      </c>
      <c r="J242" s="59">
        <v>0.14199999999999999</v>
      </c>
      <c r="K242" s="59">
        <v>0.151</v>
      </c>
    </row>
    <row r="243" spans="8:11" x14ac:dyDescent="0.2">
      <c r="H243" s="58">
        <v>43077</v>
      </c>
      <c r="I243" s="59">
        <v>0.13500000000000001</v>
      </c>
      <c r="J243" s="59">
        <v>0.14099999999999999</v>
      </c>
      <c r="K243" s="59">
        <v>0.14699999999999999</v>
      </c>
    </row>
    <row r="244" spans="8:11" x14ac:dyDescent="0.2">
      <c r="H244" s="58">
        <v>43080</v>
      </c>
      <c r="I244" s="59">
        <v>0.13500000000000001</v>
      </c>
      <c r="J244" s="59">
        <v>0.14099999999999999</v>
      </c>
      <c r="K244" s="59">
        <v>0.14799999999999999</v>
      </c>
    </row>
    <row r="245" spans="8:11" x14ac:dyDescent="0.2">
      <c r="H245" s="58">
        <v>43081</v>
      </c>
      <c r="I245" s="59">
        <v>0.13500000000000001</v>
      </c>
      <c r="J245" s="59">
        <v>0.14000000000000001</v>
      </c>
      <c r="K245" s="59">
        <v>0.14799999999999999</v>
      </c>
    </row>
    <row r="246" spans="8:11" x14ac:dyDescent="0.2">
      <c r="H246" s="58">
        <v>43082</v>
      </c>
      <c r="I246" s="59">
        <v>0.13500000000000001</v>
      </c>
      <c r="J246" s="59">
        <v>0.14000000000000001</v>
      </c>
      <c r="K246" s="59">
        <v>0.14799999999999999</v>
      </c>
    </row>
    <row r="247" spans="8:11" x14ac:dyDescent="0.2">
      <c r="H247" s="58">
        <v>43083</v>
      </c>
      <c r="I247" s="59">
        <v>0.13500000000000001</v>
      </c>
      <c r="J247" s="59">
        <v>0.14000000000000001</v>
      </c>
      <c r="K247" s="59">
        <v>0.14899999999999999</v>
      </c>
    </row>
    <row r="248" spans="8:11" x14ac:dyDescent="0.2">
      <c r="H248" s="58">
        <v>43084</v>
      </c>
      <c r="I248" s="59">
        <v>0.14499999999999999</v>
      </c>
      <c r="J248" s="59">
        <v>0.13900000000000001</v>
      </c>
      <c r="K248" s="59">
        <v>0.154</v>
      </c>
    </row>
    <row r="249" spans="8:11" x14ac:dyDescent="0.2">
      <c r="H249" s="58">
        <v>43087</v>
      </c>
      <c r="I249" s="59">
        <v>0.14499999999999999</v>
      </c>
      <c r="J249" s="59">
        <v>0.13900000000000001</v>
      </c>
      <c r="K249" s="59">
        <v>0.155</v>
      </c>
    </row>
    <row r="250" spans="8:11" x14ac:dyDescent="0.2">
      <c r="H250" s="58">
        <v>43088</v>
      </c>
      <c r="I250" s="59">
        <v>0.14499999999999999</v>
      </c>
      <c r="J250" s="59">
        <v>0.14000000000000001</v>
      </c>
      <c r="K250" s="59">
        <v>0.154</v>
      </c>
    </row>
    <row r="251" spans="8:11" x14ac:dyDescent="0.2">
      <c r="H251" s="58">
        <v>43089</v>
      </c>
      <c r="I251" s="59">
        <v>0.14499999999999999</v>
      </c>
      <c r="J251" s="59">
        <v>0.14000000000000001</v>
      </c>
      <c r="K251" s="59">
        <v>0.154</v>
      </c>
    </row>
    <row r="252" spans="8:11" x14ac:dyDescent="0.2">
      <c r="H252" s="58">
        <v>43090</v>
      </c>
      <c r="I252" s="59">
        <v>0.14499999999999999</v>
      </c>
      <c r="J252" s="59">
        <v>0.14000000000000001</v>
      </c>
      <c r="K252" s="59">
        <v>0.156</v>
      </c>
    </row>
    <row r="253" spans="8:11" x14ac:dyDescent="0.2">
      <c r="H253" s="58">
        <v>43091</v>
      </c>
      <c r="I253" s="59">
        <v>0.14499999999999999</v>
      </c>
      <c r="J253" s="59">
        <v>0.14000000000000001</v>
      </c>
      <c r="K253" s="59">
        <v>0.155</v>
      </c>
    </row>
    <row r="254" spans="8:11" x14ac:dyDescent="0.2">
      <c r="H254" s="58">
        <v>43095</v>
      </c>
      <c r="I254" s="59">
        <v>0.14499999999999999</v>
      </c>
      <c r="J254" s="59">
        <v>0.13900000000000001</v>
      </c>
      <c r="K254" s="59">
        <v>0.155</v>
      </c>
    </row>
    <row r="255" spans="8:11" x14ac:dyDescent="0.2">
      <c r="H255" s="58">
        <v>43096</v>
      </c>
      <c r="I255" s="59">
        <v>0.14499999999999999</v>
      </c>
      <c r="J255" s="59">
        <v>0.13900000000000001</v>
      </c>
      <c r="K255" s="59">
        <v>0.156</v>
      </c>
    </row>
    <row r="256" spans="8:11" x14ac:dyDescent="0.2">
      <c r="H256" s="58">
        <v>43097</v>
      </c>
      <c r="I256" s="59">
        <v>0.14499999999999999</v>
      </c>
      <c r="J256" s="59">
        <v>0.13800000000000001</v>
      </c>
      <c r="K256" s="59">
        <v>0.158</v>
      </c>
    </row>
    <row r="257" spans="8:11" x14ac:dyDescent="0.2">
      <c r="H257" s="58">
        <v>43098</v>
      </c>
      <c r="I257" s="59">
        <v>0.14499999999999999</v>
      </c>
      <c r="J257" s="59">
        <v>0.13700000000000001</v>
      </c>
      <c r="K257" s="59">
        <v>0.159</v>
      </c>
    </row>
    <row r="258" spans="8:11" x14ac:dyDescent="0.2">
      <c r="H258" s="58">
        <v>43103</v>
      </c>
      <c r="I258" s="59">
        <v>0.14499999999999999</v>
      </c>
      <c r="J258" s="59">
        <v>0.13800000000000001</v>
      </c>
      <c r="K258" s="59">
        <v>0.158</v>
      </c>
    </row>
    <row r="259" spans="8:11" x14ac:dyDescent="0.2">
      <c r="H259" s="58">
        <v>43104</v>
      </c>
      <c r="I259" s="59">
        <v>0.14499999999999999</v>
      </c>
      <c r="J259" s="59">
        <v>0.13900000000000001</v>
      </c>
      <c r="K259" s="59">
        <v>0.158</v>
      </c>
    </row>
    <row r="260" spans="8:11" x14ac:dyDescent="0.2">
      <c r="H260" s="58">
        <v>43105</v>
      </c>
      <c r="I260" s="59">
        <v>0.14499999999999999</v>
      </c>
      <c r="J260" s="59">
        <v>0.13900000000000001</v>
      </c>
      <c r="K260" s="59">
        <v>0.157</v>
      </c>
    </row>
    <row r="261" spans="8:11" x14ac:dyDescent="0.2">
      <c r="H261" s="58">
        <v>43109</v>
      </c>
      <c r="I261" s="59">
        <v>0.14499999999999999</v>
      </c>
      <c r="J261" s="59">
        <v>0.14000000000000001</v>
      </c>
      <c r="K261" s="59">
        <v>0.157</v>
      </c>
    </row>
    <row r="262" spans="8:11" x14ac:dyDescent="0.2">
      <c r="H262" s="58">
        <v>43110</v>
      </c>
      <c r="I262" s="59">
        <v>0.14499999999999999</v>
      </c>
      <c r="J262" s="59">
        <v>0.14099999999999999</v>
      </c>
      <c r="K262" s="59">
        <v>0.153</v>
      </c>
    </row>
    <row r="263" spans="8:11" x14ac:dyDescent="0.2">
      <c r="H263" s="58">
        <v>43111</v>
      </c>
      <c r="I263" s="59">
        <v>0.14499999999999999</v>
      </c>
      <c r="J263" s="59">
        <v>0.14099999999999999</v>
      </c>
      <c r="K263" s="59">
        <v>0.153</v>
      </c>
    </row>
    <row r="264" spans="8:11" x14ac:dyDescent="0.2">
      <c r="H264" s="58">
        <v>43112</v>
      </c>
      <c r="I264" s="59">
        <v>0.14499999999999999</v>
      </c>
      <c r="J264" s="59">
        <v>0.14099999999999999</v>
      </c>
      <c r="K264" s="59">
        <v>0.152</v>
      </c>
    </row>
    <row r="265" spans="8:11" x14ac:dyDescent="0.2">
      <c r="H265" s="58">
        <v>43115</v>
      </c>
      <c r="I265" s="59">
        <v>0.14499999999999999</v>
      </c>
      <c r="J265" s="59">
        <v>0.14000000000000001</v>
      </c>
      <c r="K265" s="59">
        <v>0.152</v>
      </c>
    </row>
    <row r="266" spans="8:11" x14ac:dyDescent="0.2">
      <c r="H266" s="58">
        <v>43116</v>
      </c>
      <c r="I266" s="59">
        <v>0.14499999999999999</v>
      </c>
      <c r="J266" s="59">
        <v>0.14099999999999999</v>
      </c>
      <c r="K266" s="59">
        <v>0.14899999999999999</v>
      </c>
    </row>
    <row r="267" spans="8:11" x14ac:dyDescent="0.2">
      <c r="H267" s="58">
        <v>43117</v>
      </c>
      <c r="I267" s="59">
        <v>0.14499999999999999</v>
      </c>
      <c r="J267" s="59">
        <v>0.14099999999999999</v>
      </c>
      <c r="K267" s="59">
        <v>0.14799999999999999</v>
      </c>
    </row>
    <row r="268" spans="8:11" x14ac:dyDescent="0.2">
      <c r="H268" s="58">
        <v>43118</v>
      </c>
      <c r="I268" s="59">
        <v>0.14499999999999999</v>
      </c>
      <c r="J268" s="59">
        <v>0.14099999999999999</v>
      </c>
      <c r="K268" s="59">
        <v>0.14899999999999999</v>
      </c>
    </row>
    <row r="269" spans="8:11" x14ac:dyDescent="0.2">
      <c r="H269" s="58">
        <v>43119</v>
      </c>
      <c r="I269" s="59">
        <v>0.14499999999999999</v>
      </c>
      <c r="J269" s="59">
        <v>0.14099999999999999</v>
      </c>
      <c r="K269" s="59">
        <v>0.14899999999999999</v>
      </c>
    </row>
    <row r="270" spans="8:11" x14ac:dyDescent="0.2">
      <c r="H270" s="58">
        <v>43122</v>
      </c>
      <c r="I270" s="59">
        <v>0.14499999999999999</v>
      </c>
      <c r="J270" s="59">
        <v>0.14099999999999999</v>
      </c>
      <c r="K270" s="59">
        <v>0.14799999999999999</v>
      </c>
    </row>
    <row r="271" spans="8:11" x14ac:dyDescent="0.2">
      <c r="H271" s="58">
        <v>43123</v>
      </c>
      <c r="I271" s="59">
        <v>0.14499999999999999</v>
      </c>
      <c r="J271" s="59">
        <v>0.14000000000000001</v>
      </c>
      <c r="K271" s="59">
        <v>0.14799999999999999</v>
      </c>
    </row>
    <row r="272" spans="8:11" x14ac:dyDescent="0.2">
      <c r="H272" s="58">
        <v>43124</v>
      </c>
      <c r="I272" s="59">
        <v>0.14499999999999999</v>
      </c>
      <c r="J272" s="59">
        <v>0.14000000000000001</v>
      </c>
      <c r="K272" s="59">
        <v>0.14799999999999999</v>
      </c>
    </row>
    <row r="273" spans="8:11" x14ac:dyDescent="0.2">
      <c r="H273" s="58">
        <v>43125</v>
      </c>
      <c r="I273" s="59">
        <v>0.14499999999999999</v>
      </c>
      <c r="J273" s="59">
        <v>0.14000000000000001</v>
      </c>
      <c r="K273" s="59">
        <v>0.14799999999999999</v>
      </c>
    </row>
    <row r="274" spans="8:11" x14ac:dyDescent="0.2">
      <c r="H274" s="58">
        <v>43126</v>
      </c>
      <c r="I274" s="59">
        <v>0.16</v>
      </c>
      <c r="J274" s="59">
        <v>0.14099999999999999</v>
      </c>
      <c r="K274" s="59">
        <v>0.14899999999999999</v>
      </c>
    </row>
    <row r="275" spans="8:11" x14ac:dyDescent="0.2">
      <c r="H275" s="58">
        <v>43129</v>
      </c>
      <c r="I275" s="59">
        <v>0.16</v>
      </c>
      <c r="J275" s="59">
        <v>0.14099999999999999</v>
      </c>
      <c r="K275" s="59">
        <v>0.152</v>
      </c>
    </row>
    <row r="276" spans="8:11" x14ac:dyDescent="0.2">
      <c r="H276" s="58">
        <v>43130</v>
      </c>
      <c r="I276" s="59">
        <v>0.16</v>
      </c>
      <c r="J276" s="59">
        <v>0.14099999999999999</v>
      </c>
      <c r="K276" s="59">
        <v>0.155</v>
      </c>
    </row>
    <row r="277" spans="8:11" x14ac:dyDescent="0.2">
      <c r="H277" s="58">
        <v>43131</v>
      </c>
      <c r="I277" s="59">
        <v>0.16</v>
      </c>
      <c r="J277" s="59">
        <v>0.14000000000000001</v>
      </c>
      <c r="K277" s="59">
        <v>0.156</v>
      </c>
    </row>
    <row r="278" spans="8:11" x14ac:dyDescent="0.2">
      <c r="H278" s="58">
        <v>43132</v>
      </c>
      <c r="I278" s="59">
        <v>0.16</v>
      </c>
      <c r="J278" s="59">
        <v>0.14000000000000001</v>
      </c>
      <c r="K278" s="59">
        <v>0.159</v>
      </c>
    </row>
    <row r="279" spans="8:11" x14ac:dyDescent="0.2">
      <c r="H279" s="58">
        <v>43133</v>
      </c>
      <c r="I279" s="59">
        <v>0.16</v>
      </c>
      <c r="J279" s="59">
        <v>0.14000000000000001</v>
      </c>
      <c r="K279" s="59">
        <v>0.159</v>
      </c>
    </row>
    <row r="280" spans="8:11" x14ac:dyDescent="0.2">
      <c r="H280" s="58">
        <v>43136</v>
      </c>
      <c r="I280" s="59">
        <v>0.16</v>
      </c>
      <c r="J280" s="59">
        <v>0.14000000000000001</v>
      </c>
      <c r="K280" s="59">
        <v>0.158</v>
      </c>
    </row>
    <row r="281" spans="8:11" x14ac:dyDescent="0.2">
      <c r="H281" s="58">
        <v>43137</v>
      </c>
      <c r="I281" s="59">
        <v>0.16</v>
      </c>
      <c r="J281" s="59">
        <v>0.13900000000000001</v>
      </c>
      <c r="K281" s="59">
        <v>0.157</v>
      </c>
    </row>
    <row r="282" spans="8:11" x14ac:dyDescent="0.2">
      <c r="H282" s="58">
        <v>43138</v>
      </c>
      <c r="I282" s="59">
        <v>0.16</v>
      </c>
      <c r="J282" s="59">
        <v>0.13900000000000001</v>
      </c>
      <c r="K282" s="59">
        <v>0.157</v>
      </c>
    </row>
    <row r="283" spans="8:11" x14ac:dyDescent="0.2">
      <c r="H283" s="58">
        <v>43139</v>
      </c>
      <c r="I283" s="59">
        <v>0.16</v>
      </c>
      <c r="J283" s="59">
        <v>0.13900000000000001</v>
      </c>
      <c r="K283" s="59">
        <v>0.156</v>
      </c>
    </row>
    <row r="284" spans="8:11" x14ac:dyDescent="0.2">
      <c r="H284" s="58">
        <v>43140</v>
      </c>
      <c r="I284" s="59">
        <v>0.16</v>
      </c>
      <c r="J284" s="59">
        <v>0.13800000000000001</v>
      </c>
      <c r="K284" s="59">
        <v>0.155</v>
      </c>
    </row>
    <row r="285" spans="8:11" x14ac:dyDescent="0.2">
      <c r="H285" s="58">
        <v>43143</v>
      </c>
      <c r="I285" s="59">
        <v>0.16</v>
      </c>
      <c r="J285" s="59">
        <v>0.13800000000000001</v>
      </c>
      <c r="K285" s="59">
        <v>0.156</v>
      </c>
    </row>
    <row r="286" spans="8:11" x14ac:dyDescent="0.2">
      <c r="H286" s="58">
        <v>43144</v>
      </c>
      <c r="I286" s="59">
        <v>0.16</v>
      </c>
      <c r="J286" s="59">
        <v>0.13800000000000001</v>
      </c>
      <c r="K286" s="59">
        <v>0.156</v>
      </c>
    </row>
    <row r="287" spans="8:11" x14ac:dyDescent="0.2">
      <c r="H287" s="58">
        <v>43145</v>
      </c>
      <c r="I287" s="59">
        <v>0.16</v>
      </c>
      <c r="J287" s="59">
        <v>0.13900000000000001</v>
      </c>
      <c r="K287" s="59">
        <v>0.156</v>
      </c>
    </row>
    <row r="288" spans="8:11" x14ac:dyDescent="0.2">
      <c r="H288" s="58">
        <v>43146</v>
      </c>
      <c r="I288" s="59">
        <v>0.16</v>
      </c>
      <c r="J288" s="59">
        <v>0.13800000000000001</v>
      </c>
      <c r="K288" s="59">
        <v>0.157</v>
      </c>
    </row>
    <row r="289" spans="8:11" x14ac:dyDescent="0.2">
      <c r="H289" s="58">
        <v>43147</v>
      </c>
      <c r="I289" s="59">
        <v>0.16</v>
      </c>
      <c r="J289" s="59">
        <v>0.13800000000000001</v>
      </c>
      <c r="K289" s="59">
        <v>0.158</v>
      </c>
    </row>
    <row r="290" spans="8:11" x14ac:dyDescent="0.2">
      <c r="H290" s="58">
        <v>43150</v>
      </c>
      <c r="I290" s="59">
        <v>0.16</v>
      </c>
      <c r="J290" s="59">
        <v>0.13800000000000001</v>
      </c>
      <c r="K290" s="59">
        <v>0.158</v>
      </c>
    </row>
    <row r="291" spans="8:11" x14ac:dyDescent="0.2">
      <c r="H291" s="58">
        <v>43151</v>
      </c>
      <c r="I291" s="59">
        <v>0.16</v>
      </c>
      <c r="J291" s="59">
        <v>0.13800000000000001</v>
      </c>
      <c r="K291" s="59">
        <v>0.159</v>
      </c>
    </row>
    <row r="292" spans="8:11" x14ac:dyDescent="0.2">
      <c r="H292" s="58">
        <v>43152</v>
      </c>
      <c r="I292" s="59">
        <v>0.16</v>
      </c>
      <c r="J292" s="59">
        <v>0.13800000000000001</v>
      </c>
      <c r="K292" s="59">
        <v>0.159</v>
      </c>
    </row>
    <row r="293" spans="8:11" x14ac:dyDescent="0.2">
      <c r="H293" s="58">
        <v>43153</v>
      </c>
      <c r="I293" s="59">
        <v>0.16</v>
      </c>
      <c r="J293" s="59">
        <v>0.13800000000000001</v>
      </c>
      <c r="K293" s="59">
        <v>0.16</v>
      </c>
    </row>
    <row r="294" spans="8:11" x14ac:dyDescent="0.2">
      <c r="H294" s="58">
        <v>43154</v>
      </c>
      <c r="I294" s="59">
        <v>0.16</v>
      </c>
      <c r="J294" s="59">
        <v>0.13800000000000001</v>
      </c>
      <c r="K294" s="59">
        <v>0.16</v>
      </c>
    </row>
    <row r="295" spans="8:11" x14ac:dyDescent="0.2">
      <c r="H295" s="58">
        <v>43157</v>
      </c>
      <c r="I295" s="59">
        <v>0.16</v>
      </c>
      <c r="J295" s="59">
        <v>0.13900000000000001</v>
      </c>
      <c r="K295" s="59">
        <v>0.161</v>
      </c>
    </row>
    <row r="296" spans="8:11" x14ac:dyDescent="0.2">
      <c r="H296" s="58">
        <v>43158</v>
      </c>
      <c r="I296" s="59">
        <v>0.16</v>
      </c>
      <c r="J296" s="59">
        <v>0.13900000000000001</v>
      </c>
      <c r="K296" s="59">
        <v>0.161</v>
      </c>
    </row>
    <row r="297" spans="8:11" x14ac:dyDescent="0.2">
      <c r="H297" s="58">
        <v>43159</v>
      </c>
      <c r="I297" s="59">
        <v>0.16</v>
      </c>
      <c r="J297" s="59">
        <v>0.13900000000000001</v>
      </c>
      <c r="K297" s="59">
        <v>0.16200000000000001</v>
      </c>
    </row>
    <row r="298" spans="8:11" x14ac:dyDescent="0.2">
      <c r="H298" s="58">
        <v>43160</v>
      </c>
      <c r="I298" s="59">
        <v>0.16</v>
      </c>
      <c r="J298" s="59">
        <v>0.14000000000000001</v>
      </c>
      <c r="K298" s="59">
        <v>0.16</v>
      </c>
    </row>
    <row r="299" spans="8:11" x14ac:dyDescent="0.2">
      <c r="H299" s="58">
        <v>43161</v>
      </c>
      <c r="I299" s="59">
        <v>0.17</v>
      </c>
      <c r="J299" s="59">
        <v>0.14000000000000001</v>
      </c>
      <c r="K299" s="59">
        <v>0.16</v>
      </c>
    </row>
    <row r="300" spans="8:11" x14ac:dyDescent="0.2">
      <c r="H300" s="58">
        <v>43162</v>
      </c>
      <c r="I300" s="59">
        <v>0.17</v>
      </c>
      <c r="J300" s="59">
        <v>0.14099999999999999</v>
      </c>
      <c r="K300" s="59">
        <v>0.16200000000000001</v>
      </c>
    </row>
    <row r="301" spans="8:11" x14ac:dyDescent="0.2">
      <c r="H301" s="58">
        <v>43164</v>
      </c>
      <c r="I301" s="59">
        <v>0.17</v>
      </c>
      <c r="J301" s="59">
        <v>0.14000000000000001</v>
      </c>
      <c r="K301" s="59">
        <v>0.16300000000000001</v>
      </c>
    </row>
    <row r="302" spans="8:11" x14ac:dyDescent="0.2">
      <c r="H302" s="58">
        <v>43165</v>
      </c>
      <c r="I302" s="59">
        <v>0.17</v>
      </c>
      <c r="J302" s="59">
        <v>0.14000000000000001</v>
      </c>
      <c r="K302" s="59">
        <v>0.16400000000000001</v>
      </c>
    </row>
    <row r="303" spans="8:11" x14ac:dyDescent="0.2">
      <c r="H303" s="58">
        <v>43166</v>
      </c>
      <c r="I303" s="59">
        <v>0.17</v>
      </c>
      <c r="J303" s="59">
        <v>0.14000000000000001</v>
      </c>
      <c r="K303" s="59">
        <v>0.16500000000000001</v>
      </c>
    </row>
    <row r="304" spans="8:11" x14ac:dyDescent="0.2">
      <c r="H304" s="58">
        <v>43171</v>
      </c>
      <c r="I304" s="59">
        <v>0.17</v>
      </c>
      <c r="J304" s="59">
        <v>0.14000000000000001</v>
      </c>
      <c r="K304" s="59">
        <v>0.16600000000000001</v>
      </c>
    </row>
    <row r="305" spans="8:11" x14ac:dyDescent="0.2">
      <c r="H305" s="58">
        <v>43172</v>
      </c>
      <c r="I305" s="59">
        <v>0.17</v>
      </c>
      <c r="J305" s="59">
        <v>0.13900000000000001</v>
      </c>
      <c r="K305" s="59">
        <v>0.16500000000000001</v>
      </c>
    </row>
    <row r="306" spans="8:11" x14ac:dyDescent="0.2">
      <c r="H306" s="58">
        <v>43173</v>
      </c>
      <c r="I306" s="59">
        <v>0.17</v>
      </c>
      <c r="J306" s="59">
        <v>0.13900000000000001</v>
      </c>
      <c r="K306" s="59">
        <v>0.16500000000000001</v>
      </c>
    </row>
    <row r="307" spans="8:11" x14ac:dyDescent="0.2">
      <c r="H307" s="58">
        <v>43174</v>
      </c>
      <c r="I307" s="59">
        <v>0.17</v>
      </c>
      <c r="J307" s="59">
        <v>0.13800000000000001</v>
      </c>
      <c r="K307" s="59">
        <v>0.16500000000000001</v>
      </c>
    </row>
    <row r="308" spans="8:11" x14ac:dyDescent="0.2">
      <c r="H308" s="58">
        <v>43175</v>
      </c>
      <c r="I308" s="59">
        <v>0.17</v>
      </c>
      <c r="J308" s="59">
        <v>0.13900000000000001</v>
      </c>
      <c r="K308" s="59">
        <v>0.16500000000000001</v>
      </c>
    </row>
    <row r="309" spans="8:11" x14ac:dyDescent="0.2">
      <c r="H309" s="58">
        <v>43178</v>
      </c>
      <c r="I309" s="59">
        <v>0.17</v>
      </c>
      <c r="J309" s="59">
        <v>0.13800000000000001</v>
      </c>
      <c r="K309" s="59">
        <v>0.16500000000000001</v>
      </c>
    </row>
    <row r="310" spans="8:11" x14ac:dyDescent="0.2">
      <c r="H310" s="58">
        <v>43179</v>
      </c>
      <c r="I310" s="59">
        <v>0.17</v>
      </c>
      <c r="J310" s="59">
        <v>0.13800000000000001</v>
      </c>
      <c r="K310" s="59">
        <v>0.16600000000000001</v>
      </c>
    </row>
    <row r="311" spans="8:11" x14ac:dyDescent="0.2">
      <c r="H311" s="58">
        <v>43180</v>
      </c>
      <c r="I311" s="59">
        <v>0.17</v>
      </c>
      <c r="J311" s="59">
        <v>0.13800000000000001</v>
      </c>
      <c r="K311" s="59">
        <v>0.16500000000000001</v>
      </c>
    </row>
    <row r="312" spans="8:11" x14ac:dyDescent="0.2">
      <c r="H312" s="58">
        <v>43181</v>
      </c>
      <c r="I312" s="59">
        <v>0.17</v>
      </c>
      <c r="J312" s="59">
        <v>0.13800000000000001</v>
      </c>
      <c r="K312" s="59">
        <v>0.16300000000000001</v>
      </c>
    </row>
    <row r="313" spans="8:11" x14ac:dyDescent="0.2">
      <c r="H313" s="58">
        <v>43182</v>
      </c>
      <c r="I313" s="59">
        <v>0.17</v>
      </c>
      <c r="J313" s="59">
        <v>0.13700000000000001</v>
      </c>
      <c r="K313" s="59">
        <v>0.16300000000000001</v>
      </c>
    </row>
    <row r="314" spans="8:11" x14ac:dyDescent="0.2">
      <c r="H314" s="58">
        <v>43185</v>
      </c>
      <c r="I314" s="59">
        <v>0.17</v>
      </c>
      <c r="J314" s="59">
        <v>0.13800000000000001</v>
      </c>
      <c r="K314" s="59">
        <v>0.16300000000000001</v>
      </c>
    </row>
    <row r="315" spans="8:11" x14ac:dyDescent="0.2">
      <c r="H315" s="58">
        <v>43186</v>
      </c>
      <c r="I315" s="59">
        <v>0.17</v>
      </c>
      <c r="J315" s="59">
        <v>0.13800000000000001</v>
      </c>
      <c r="K315" s="59">
        <v>0.16200000000000001</v>
      </c>
    </row>
    <row r="316" spans="8:11" x14ac:dyDescent="0.2">
      <c r="H316" s="58">
        <v>43187</v>
      </c>
      <c r="I316" s="59">
        <v>0.17</v>
      </c>
      <c r="J316" s="59">
        <v>0.13700000000000001</v>
      </c>
      <c r="K316" s="59">
        <v>0.16200000000000001</v>
      </c>
    </row>
    <row r="317" spans="8:11" x14ac:dyDescent="0.2">
      <c r="H317" s="58">
        <v>43188</v>
      </c>
      <c r="I317" s="59">
        <v>0.17</v>
      </c>
      <c r="J317" s="59">
        <v>0.13700000000000001</v>
      </c>
      <c r="K317" s="59">
        <v>0.16300000000000001</v>
      </c>
    </row>
    <row r="318" spans="8:11" x14ac:dyDescent="0.2">
      <c r="H318" s="58">
        <v>43189</v>
      </c>
      <c r="I318" s="59">
        <v>0.17</v>
      </c>
      <c r="J318" s="59">
        <v>0.13600000000000001</v>
      </c>
      <c r="K318" s="59">
        <v>0.16500000000000001</v>
      </c>
    </row>
    <row r="319" spans="8:11" x14ac:dyDescent="0.2">
      <c r="H319" s="58">
        <v>43192</v>
      </c>
      <c r="I319" s="59">
        <v>0.17</v>
      </c>
      <c r="J319" s="59">
        <v>0.13700000000000001</v>
      </c>
      <c r="K319" s="59">
        <v>0.16400000000000001</v>
      </c>
    </row>
    <row r="320" spans="8:11" x14ac:dyDescent="0.2">
      <c r="H320" s="58">
        <v>43193</v>
      </c>
      <c r="I320" s="59">
        <v>0.17</v>
      </c>
      <c r="J320" s="59">
        <v>0.13700000000000001</v>
      </c>
      <c r="K320" s="59">
        <v>0.16500000000000001</v>
      </c>
    </row>
    <row r="321" spans="8:11" x14ac:dyDescent="0.2">
      <c r="H321" s="58">
        <v>43194</v>
      </c>
      <c r="I321" s="59">
        <v>0.17</v>
      </c>
      <c r="J321" s="59">
        <v>0.13800000000000001</v>
      </c>
      <c r="K321" s="59">
        <v>0.16500000000000001</v>
      </c>
    </row>
    <row r="322" spans="8:11" x14ac:dyDescent="0.2">
      <c r="H322" s="58">
        <v>43195</v>
      </c>
      <c r="I322" s="59">
        <v>0.17</v>
      </c>
      <c r="J322" s="59">
        <v>0.13800000000000001</v>
      </c>
      <c r="K322" s="59">
        <v>0.16600000000000001</v>
      </c>
    </row>
    <row r="323" spans="8:11" x14ac:dyDescent="0.2">
      <c r="H323" s="58">
        <v>43196</v>
      </c>
      <c r="I323" s="59">
        <v>0.17</v>
      </c>
      <c r="J323" s="59">
        <v>0.13900000000000001</v>
      </c>
      <c r="K323" s="59">
        <v>0.16600000000000001</v>
      </c>
    </row>
    <row r="324" spans="8:11" x14ac:dyDescent="0.2">
      <c r="H324" s="58">
        <v>43200</v>
      </c>
      <c r="I324" s="59">
        <v>0.17</v>
      </c>
      <c r="J324" s="59">
        <v>0.13900000000000001</v>
      </c>
      <c r="K324" s="59">
        <v>0.16600000000000001</v>
      </c>
    </row>
    <row r="325" spans="8:11" x14ac:dyDescent="0.2">
      <c r="H325" s="58">
        <v>43201</v>
      </c>
      <c r="I325" s="59">
        <v>0.17</v>
      </c>
      <c r="J325" s="59">
        <v>0.13800000000000001</v>
      </c>
      <c r="K325" s="59">
        <v>0.16500000000000001</v>
      </c>
    </row>
    <row r="326" spans="8:11" x14ac:dyDescent="0.2">
      <c r="H326" s="58">
        <v>43202</v>
      </c>
      <c r="I326" s="59">
        <v>0.17</v>
      </c>
      <c r="J326" s="59">
        <v>0.13900000000000001</v>
      </c>
      <c r="K326" s="59">
        <v>0.16500000000000001</v>
      </c>
    </row>
    <row r="327" spans="8:11" x14ac:dyDescent="0.2">
      <c r="H327" s="58">
        <v>43203</v>
      </c>
      <c r="I327" s="59">
        <v>0.17</v>
      </c>
      <c r="J327" s="59">
        <v>0.13800000000000001</v>
      </c>
      <c r="K327" s="59">
        <v>0.16400000000000001</v>
      </c>
    </row>
    <row r="328" spans="8:11" x14ac:dyDescent="0.2">
      <c r="H328" s="58">
        <v>43206</v>
      </c>
      <c r="I328" s="59">
        <v>0.17</v>
      </c>
      <c r="J328" s="59">
        <v>0.13700000000000001</v>
      </c>
      <c r="K328" s="59">
        <v>0.16500000000000001</v>
      </c>
    </row>
    <row r="329" spans="8:11" x14ac:dyDescent="0.2">
      <c r="H329" s="58">
        <v>43207</v>
      </c>
      <c r="I329" s="59">
        <v>0.17</v>
      </c>
      <c r="J329" s="59">
        <v>0.13700000000000001</v>
      </c>
      <c r="K329" s="59">
        <v>0.16500000000000001</v>
      </c>
    </row>
    <row r="330" spans="8:11" x14ac:dyDescent="0.2">
      <c r="H330" s="58">
        <v>43208</v>
      </c>
      <c r="I330" s="59">
        <v>0.17</v>
      </c>
      <c r="J330" s="59">
        <v>0.13700000000000001</v>
      </c>
      <c r="K330" s="59">
        <v>0.16500000000000001</v>
      </c>
    </row>
    <row r="331" spans="8:11" x14ac:dyDescent="0.2">
      <c r="H331" s="58">
        <v>43209</v>
      </c>
      <c r="I331" s="59">
        <v>0.17</v>
      </c>
      <c r="J331" s="59">
        <v>0.13800000000000001</v>
      </c>
      <c r="K331" s="59">
        <v>0.16500000000000001</v>
      </c>
    </row>
    <row r="332" spans="8:11" x14ac:dyDescent="0.2">
      <c r="H332" s="58">
        <v>43210</v>
      </c>
      <c r="I332" s="59">
        <v>0.17</v>
      </c>
      <c r="J332" s="59">
        <v>0.13800000000000001</v>
      </c>
      <c r="K332" s="59">
        <v>0.16500000000000001</v>
      </c>
    </row>
    <row r="333" spans="8:11" x14ac:dyDescent="0.2">
      <c r="H333" s="58">
        <v>43213</v>
      </c>
      <c r="I333" s="59">
        <v>0.17</v>
      </c>
      <c r="J333" s="59">
        <v>0.13800000000000001</v>
      </c>
      <c r="K333" s="59">
        <v>0.16500000000000001</v>
      </c>
    </row>
    <row r="334" spans="8:11" x14ac:dyDescent="0.2">
      <c r="H334" s="58">
        <v>43214</v>
      </c>
      <c r="I334" s="59">
        <v>0.17</v>
      </c>
      <c r="J334" s="59">
        <v>0.13800000000000001</v>
      </c>
      <c r="K334" s="59">
        <v>0.16500000000000001</v>
      </c>
    </row>
    <row r="335" spans="8:11" x14ac:dyDescent="0.2">
      <c r="H335" s="58">
        <v>43215</v>
      </c>
      <c r="I335" s="59">
        <v>0.17</v>
      </c>
      <c r="J335" s="59">
        <v>0.13800000000000001</v>
      </c>
      <c r="K335" s="59">
        <v>0.16600000000000001</v>
      </c>
    </row>
    <row r="336" spans="8:11" x14ac:dyDescent="0.2">
      <c r="H336" s="58">
        <v>43216</v>
      </c>
      <c r="I336" s="59">
        <v>0.17</v>
      </c>
      <c r="J336" s="59">
        <v>0.13800000000000001</v>
      </c>
      <c r="K336" s="59">
        <v>0.16700000000000001</v>
      </c>
    </row>
    <row r="337" spans="8:11" x14ac:dyDescent="0.2">
      <c r="H337" s="58">
        <v>43217</v>
      </c>
      <c r="I337" s="59">
        <v>0.17</v>
      </c>
      <c r="J337" s="59">
        <v>0.13700000000000001</v>
      </c>
      <c r="K337" s="59">
        <v>0.16700000000000001</v>
      </c>
    </row>
    <row r="338" spans="8:11" x14ac:dyDescent="0.2">
      <c r="H338" s="58">
        <v>43222</v>
      </c>
      <c r="I338" s="59">
        <v>0.17</v>
      </c>
      <c r="J338" s="59">
        <v>0.13700000000000001</v>
      </c>
      <c r="K338" s="59">
        <v>0.16800000000000001</v>
      </c>
    </row>
    <row r="339" spans="8:11" x14ac:dyDescent="0.2">
      <c r="H339" s="58">
        <v>43223</v>
      </c>
      <c r="I339" s="59">
        <v>0.17</v>
      </c>
      <c r="J339" s="59">
        <v>0.13800000000000001</v>
      </c>
      <c r="K339" s="59">
        <v>0.16900000000000001</v>
      </c>
    </row>
    <row r="340" spans="8:11" x14ac:dyDescent="0.2">
      <c r="H340" s="58">
        <v>43224</v>
      </c>
      <c r="I340" s="59">
        <v>0.17</v>
      </c>
      <c r="J340" s="59">
        <v>0.13900000000000001</v>
      </c>
      <c r="K340" s="59">
        <v>0.16900000000000001</v>
      </c>
    </row>
    <row r="341" spans="8:11" x14ac:dyDescent="0.2">
      <c r="H341" s="58">
        <v>43225</v>
      </c>
      <c r="I341" s="59">
        <v>0.17</v>
      </c>
      <c r="J341" s="59">
        <v>0.13900000000000001</v>
      </c>
      <c r="K341" s="59">
        <v>0.17199999999999999</v>
      </c>
    </row>
    <row r="342" spans="8:11" x14ac:dyDescent="0.2">
      <c r="H342" s="58">
        <v>43227</v>
      </c>
      <c r="I342" s="59">
        <v>0.17</v>
      </c>
      <c r="J342" s="59">
        <v>0.13800000000000001</v>
      </c>
      <c r="K342" s="59">
        <v>0.17299999999999999</v>
      </c>
    </row>
    <row r="343" spans="8:11" x14ac:dyDescent="0.2">
      <c r="H343" s="58">
        <v>43228</v>
      </c>
      <c r="I343" s="59">
        <v>0.17</v>
      </c>
      <c r="J343" s="59">
        <v>0.13800000000000001</v>
      </c>
      <c r="K343" s="59">
        <v>0.17299999999999999</v>
      </c>
    </row>
    <row r="344" spans="8:11" x14ac:dyDescent="0.2">
      <c r="H344" s="58">
        <v>43230</v>
      </c>
      <c r="I344" s="59">
        <v>0.17</v>
      </c>
      <c r="J344" s="59">
        <v>0.13800000000000001</v>
      </c>
      <c r="K344" s="59">
        <v>0.17199999999999999</v>
      </c>
    </row>
    <row r="345" spans="8:11" x14ac:dyDescent="0.2">
      <c r="H345" s="58">
        <v>43231</v>
      </c>
      <c r="I345" s="59">
        <v>0.17</v>
      </c>
      <c r="J345" s="59">
        <v>0.13700000000000001</v>
      </c>
      <c r="K345" s="59">
        <v>0.17199999999999999</v>
      </c>
    </row>
    <row r="346" spans="8:11" x14ac:dyDescent="0.2">
      <c r="H346" s="58">
        <v>43234</v>
      </c>
      <c r="I346" s="59">
        <v>0.17</v>
      </c>
      <c r="J346" s="59">
        <v>0.13700000000000001</v>
      </c>
      <c r="K346" s="59">
        <v>0.16900000000000001</v>
      </c>
    </row>
    <row r="347" spans="8:11" x14ac:dyDescent="0.2">
      <c r="H347" s="58">
        <v>43235</v>
      </c>
      <c r="I347" s="59">
        <v>0.17</v>
      </c>
      <c r="J347" s="59">
        <v>0.13700000000000001</v>
      </c>
      <c r="K347" s="59">
        <v>0.16900000000000001</v>
      </c>
    </row>
    <row r="348" spans="8:11" x14ac:dyDescent="0.2">
      <c r="H348" s="58">
        <v>43236</v>
      </c>
      <c r="I348" s="59">
        <v>0.17</v>
      </c>
      <c r="J348" s="59">
        <v>0.13800000000000001</v>
      </c>
      <c r="K348" s="59">
        <v>0.16900000000000001</v>
      </c>
    </row>
    <row r="349" spans="8:11" x14ac:dyDescent="0.2">
      <c r="H349" s="58">
        <v>43237</v>
      </c>
      <c r="I349" s="59">
        <v>0.17</v>
      </c>
      <c r="J349" s="59">
        <v>0.13800000000000001</v>
      </c>
      <c r="K349" s="59">
        <v>0.16900000000000001</v>
      </c>
    </row>
    <row r="350" spans="8:11" x14ac:dyDescent="0.2">
      <c r="H350" s="58">
        <v>43238</v>
      </c>
      <c r="I350" s="59">
        <v>0.17</v>
      </c>
      <c r="J350" s="59">
        <v>0.13800000000000001</v>
      </c>
      <c r="K350" s="59">
        <v>0.16900000000000001</v>
      </c>
    </row>
    <row r="351" spans="8:11" x14ac:dyDescent="0.2">
      <c r="H351" s="58">
        <v>43241</v>
      </c>
      <c r="I351" s="59">
        <v>0.17</v>
      </c>
      <c r="J351" s="59">
        <v>0.13800000000000001</v>
      </c>
      <c r="K351" s="59">
        <v>0.16900000000000001</v>
      </c>
    </row>
    <row r="352" spans="8:11" x14ac:dyDescent="0.2">
      <c r="H352" s="58">
        <v>43242</v>
      </c>
      <c r="I352" s="59">
        <v>0.17</v>
      </c>
      <c r="J352" s="59">
        <v>0.13800000000000001</v>
      </c>
      <c r="K352" s="59">
        <v>0.16900000000000001</v>
      </c>
    </row>
    <row r="353" spans="8:15" x14ac:dyDescent="0.2">
      <c r="H353" s="58">
        <v>43243</v>
      </c>
      <c r="I353" s="59">
        <v>0.17</v>
      </c>
      <c r="J353" s="59">
        <v>0.13700000000000001</v>
      </c>
      <c r="K353" s="59">
        <v>0.16800000000000001</v>
      </c>
    </row>
    <row r="354" spans="8:15" x14ac:dyDescent="0.2">
      <c r="H354" s="58">
        <v>43244</v>
      </c>
      <c r="I354" s="59">
        <v>0.17</v>
      </c>
      <c r="J354" s="59">
        <v>0.13800000000000001</v>
      </c>
      <c r="K354" s="59">
        <v>0.16800000000000001</v>
      </c>
    </row>
    <row r="355" spans="8:15" x14ac:dyDescent="0.2">
      <c r="H355" s="58">
        <v>43245</v>
      </c>
      <c r="I355" s="59">
        <v>0.17</v>
      </c>
      <c r="J355" s="59">
        <v>0.13800000000000001</v>
      </c>
      <c r="K355" s="59">
        <v>0.16800000000000001</v>
      </c>
    </row>
    <row r="356" spans="8:15" x14ac:dyDescent="0.2">
      <c r="H356" s="58">
        <v>43249</v>
      </c>
      <c r="I356" s="59">
        <v>0.17</v>
      </c>
      <c r="J356" s="59">
        <v>0.13800000000000001</v>
      </c>
      <c r="K356" s="59">
        <v>0.16800000000000001</v>
      </c>
    </row>
    <row r="357" spans="8:15" x14ac:dyDescent="0.2">
      <c r="H357" s="58">
        <v>43250</v>
      </c>
      <c r="I357" s="59">
        <v>0.17</v>
      </c>
      <c r="J357" s="59">
        <v>0.13800000000000001</v>
      </c>
      <c r="K357" s="59">
        <v>0.16800000000000001</v>
      </c>
    </row>
    <row r="358" spans="8:15" x14ac:dyDescent="0.2">
      <c r="H358" s="58">
        <v>43251</v>
      </c>
      <c r="I358" s="59">
        <v>0.17</v>
      </c>
      <c r="J358" s="59">
        <v>0.13900000000000001</v>
      </c>
      <c r="K358" s="59">
        <v>0.16900000000000001</v>
      </c>
    </row>
    <row r="359" spans="8:15" x14ac:dyDescent="0.2">
      <c r="H359" s="58">
        <v>43252</v>
      </c>
      <c r="I359" s="59">
        <v>0.17</v>
      </c>
      <c r="J359" s="59">
        <v>0.13900000000000001</v>
      </c>
      <c r="K359" s="59">
        <v>0.16900000000000001</v>
      </c>
    </row>
    <row r="360" spans="8:15" x14ac:dyDescent="0.2">
      <c r="H360" s="58">
        <v>43255</v>
      </c>
      <c r="I360" s="59">
        <v>0.17</v>
      </c>
      <c r="J360" s="59">
        <v>0.13900000000000001</v>
      </c>
      <c r="K360" s="59">
        <v>0.16900000000000001</v>
      </c>
    </row>
    <row r="361" spans="8:15" x14ac:dyDescent="0.2">
      <c r="H361" s="58">
        <v>43256</v>
      </c>
      <c r="I361" s="59">
        <v>0.17</v>
      </c>
      <c r="J361" s="59">
        <v>0.14000000000000001</v>
      </c>
      <c r="K361" s="59">
        <v>0.16800000000000001</v>
      </c>
    </row>
    <row r="362" spans="8:15" x14ac:dyDescent="0.2">
      <c r="H362" s="58">
        <v>43257</v>
      </c>
      <c r="I362" s="59">
        <v>0.17</v>
      </c>
      <c r="J362" s="59">
        <v>0.13900000000000001</v>
      </c>
      <c r="K362" s="59">
        <v>0.16900000000000001</v>
      </c>
    </row>
    <row r="363" spans="8:15" ht="14.25" x14ac:dyDescent="0.2">
      <c r="H363" s="58">
        <v>43258</v>
      </c>
      <c r="I363" s="59">
        <v>0.17</v>
      </c>
      <c r="J363" s="59">
        <v>0.13900000000000001</v>
      </c>
      <c r="K363" s="59">
        <v>0.16900000000000001</v>
      </c>
      <c r="O363" s="66"/>
    </row>
    <row r="364" spans="8:15" x14ac:dyDescent="0.2">
      <c r="H364" s="58">
        <v>43259</v>
      </c>
      <c r="I364" s="59">
        <v>0.17</v>
      </c>
      <c r="J364" s="59">
        <v>0.13800000000000001</v>
      </c>
      <c r="K364" s="59">
        <v>0.16800000000000001</v>
      </c>
    </row>
    <row r="365" spans="8:15" x14ac:dyDescent="0.2">
      <c r="H365" s="58">
        <v>43262</v>
      </c>
      <c r="I365" s="59">
        <v>0.17</v>
      </c>
      <c r="J365" s="59">
        <v>0.13800000000000001</v>
      </c>
      <c r="K365" s="59">
        <v>0.16900000000000001</v>
      </c>
    </row>
    <row r="366" spans="8:15" x14ac:dyDescent="0.2">
      <c r="H366" s="58">
        <v>43263</v>
      </c>
      <c r="I366" s="59">
        <v>0.17</v>
      </c>
      <c r="J366" s="59">
        <v>0.13800000000000001</v>
      </c>
      <c r="K366" s="59">
        <v>0.16900000000000001</v>
      </c>
    </row>
    <row r="367" spans="8:15" x14ac:dyDescent="0.2">
      <c r="H367" s="58">
        <v>43264</v>
      </c>
      <c r="I367" s="59">
        <v>0.17</v>
      </c>
      <c r="J367" s="59">
        <v>0.13800000000000001</v>
      </c>
      <c r="K367" s="59">
        <v>0.16800000000000001</v>
      </c>
    </row>
    <row r="368" spans="8:15" x14ac:dyDescent="0.2">
      <c r="H368" s="58">
        <v>43265</v>
      </c>
      <c r="I368" s="59">
        <v>0.17</v>
      </c>
      <c r="J368" s="59">
        <v>0.13700000000000001</v>
      </c>
      <c r="K368" s="59">
        <v>0.16800000000000001</v>
      </c>
    </row>
    <row r="369" spans="8:11" x14ac:dyDescent="0.2">
      <c r="H369" s="58">
        <v>43266</v>
      </c>
      <c r="I369" s="59">
        <v>0.17</v>
      </c>
      <c r="J369" s="59">
        <v>0.13600000000000001</v>
      </c>
      <c r="K369" s="59">
        <v>0.16800000000000001</v>
      </c>
    </row>
    <row r="370" spans="8:11" x14ac:dyDescent="0.2">
      <c r="H370" s="58">
        <v>43269</v>
      </c>
      <c r="I370" s="59">
        <v>0.17</v>
      </c>
      <c r="J370" s="59">
        <v>0.13600000000000001</v>
      </c>
      <c r="K370" s="59">
        <v>0.16700000000000001</v>
      </c>
    </row>
    <row r="371" spans="8:11" x14ac:dyDescent="0.2">
      <c r="H371" s="58">
        <v>43270</v>
      </c>
      <c r="I371" s="59">
        <v>0.17</v>
      </c>
      <c r="J371" s="59">
        <v>0.13600000000000001</v>
      </c>
      <c r="K371" s="59">
        <v>0.16800000000000001</v>
      </c>
    </row>
    <row r="372" spans="8:11" x14ac:dyDescent="0.2">
      <c r="H372" s="58">
        <v>43271</v>
      </c>
      <c r="I372" s="59">
        <v>0.17</v>
      </c>
      <c r="J372" s="59">
        <v>0.13500000000000001</v>
      </c>
      <c r="K372" s="59">
        <v>0.16800000000000001</v>
      </c>
    </row>
    <row r="373" spans="8:11" x14ac:dyDescent="0.2">
      <c r="H373" s="58">
        <v>43272</v>
      </c>
      <c r="I373" s="59">
        <v>0.17</v>
      </c>
      <c r="J373" s="59">
        <v>0.13600000000000001</v>
      </c>
      <c r="K373" s="59">
        <v>0.16800000000000001</v>
      </c>
    </row>
    <row r="374" spans="8:11" x14ac:dyDescent="0.2">
      <c r="H374" s="58">
        <v>43273</v>
      </c>
      <c r="I374" s="59">
        <v>0.17</v>
      </c>
      <c r="J374" s="59">
        <v>0.13700000000000001</v>
      </c>
      <c r="K374" s="59">
        <v>0.16800000000000001</v>
      </c>
    </row>
    <row r="375" spans="8:11" x14ac:dyDescent="0.2">
      <c r="H375" s="58">
        <v>43274</v>
      </c>
      <c r="I375" s="59">
        <v>0.17</v>
      </c>
      <c r="J375" s="59">
        <v>0.13700000000000001</v>
      </c>
      <c r="K375" s="59">
        <v>0.17</v>
      </c>
    </row>
    <row r="376" spans="8:11" x14ac:dyDescent="0.2">
      <c r="H376" s="58">
        <v>43276</v>
      </c>
      <c r="I376" s="59">
        <v>0.17</v>
      </c>
      <c r="J376" s="59">
        <v>0.13600000000000001</v>
      </c>
      <c r="K376" s="59">
        <v>0.17</v>
      </c>
    </row>
    <row r="377" spans="8:11" x14ac:dyDescent="0.2">
      <c r="H377" s="58">
        <v>43277</v>
      </c>
      <c r="I377" s="59">
        <v>0.17</v>
      </c>
      <c r="J377" s="59">
        <v>0.13700000000000001</v>
      </c>
      <c r="K377" s="59">
        <v>0.17</v>
      </c>
    </row>
    <row r="378" spans="8:11" x14ac:dyDescent="0.2">
      <c r="H378" s="58">
        <v>43278</v>
      </c>
      <c r="I378" s="59">
        <v>0.17</v>
      </c>
      <c r="J378" s="59">
        <v>0.13600000000000001</v>
      </c>
      <c r="K378" s="59">
        <v>0.17</v>
      </c>
    </row>
    <row r="379" spans="8:11" x14ac:dyDescent="0.2">
      <c r="H379" s="58">
        <v>43283</v>
      </c>
      <c r="I379" s="59">
        <v>0.17</v>
      </c>
      <c r="J379" s="59">
        <v>0.13700000000000001</v>
      </c>
      <c r="K379" s="59">
        <v>0.17100000000000001</v>
      </c>
    </row>
    <row r="380" spans="8:11" x14ac:dyDescent="0.2">
      <c r="H380" s="58">
        <v>43284</v>
      </c>
      <c r="I380" s="59">
        <v>0.17</v>
      </c>
      <c r="J380" s="59">
        <v>0.13700000000000001</v>
      </c>
      <c r="K380" s="59">
        <v>0.16800000000000001</v>
      </c>
    </row>
    <row r="381" spans="8:11" x14ac:dyDescent="0.2">
      <c r="H381" s="58">
        <v>43285</v>
      </c>
      <c r="I381" s="59">
        <v>0.17</v>
      </c>
      <c r="J381" s="59">
        <v>0.13700000000000001</v>
      </c>
      <c r="K381" s="59">
        <v>0.16800000000000001</v>
      </c>
    </row>
    <row r="382" spans="8:11" x14ac:dyDescent="0.2">
      <c r="H382" s="58">
        <v>43286</v>
      </c>
      <c r="I382" s="59">
        <v>0.17</v>
      </c>
      <c r="J382" s="59">
        <v>0.13700000000000001</v>
      </c>
      <c r="K382" s="59">
        <v>0.16800000000000001</v>
      </c>
    </row>
    <row r="383" spans="8:11" x14ac:dyDescent="0.2">
      <c r="H383" s="58">
        <v>43287</v>
      </c>
      <c r="I383" s="59">
        <v>0.17</v>
      </c>
      <c r="J383" s="59">
        <v>0.13800000000000001</v>
      </c>
      <c r="K383" s="59">
        <v>0.16900000000000001</v>
      </c>
    </row>
    <row r="384" spans="8:11" x14ac:dyDescent="0.2">
      <c r="H384" s="58">
        <v>43290</v>
      </c>
      <c r="I384" s="59">
        <v>0.17</v>
      </c>
      <c r="J384" s="59">
        <v>0.13700000000000001</v>
      </c>
      <c r="K384" s="59">
        <v>0.16800000000000001</v>
      </c>
    </row>
    <row r="385" spans="8:11" x14ac:dyDescent="0.2">
      <c r="H385" s="58">
        <v>43291</v>
      </c>
      <c r="I385" s="59">
        <v>0.17</v>
      </c>
      <c r="J385" s="59">
        <v>0.13700000000000001</v>
      </c>
      <c r="K385" s="59">
        <v>0.16800000000000001</v>
      </c>
    </row>
    <row r="386" spans="8:11" x14ac:dyDescent="0.2">
      <c r="H386" s="58">
        <v>43292</v>
      </c>
      <c r="I386" s="59">
        <v>0.17</v>
      </c>
      <c r="J386" s="59">
        <v>0.13600000000000001</v>
      </c>
      <c r="K386" s="59">
        <v>0.16800000000000001</v>
      </c>
    </row>
    <row r="387" spans="8:11" x14ac:dyDescent="0.2">
      <c r="H387" s="58">
        <v>43293</v>
      </c>
      <c r="I387" s="59">
        <v>0.17</v>
      </c>
      <c r="J387" s="59">
        <v>0.13600000000000001</v>
      </c>
      <c r="K387" s="59">
        <v>0.16700000000000001</v>
      </c>
    </row>
    <row r="388" spans="8:11" x14ac:dyDescent="0.2">
      <c r="H388" s="58">
        <v>43294</v>
      </c>
      <c r="I388" s="59">
        <v>0.17499999999999999</v>
      </c>
      <c r="J388" s="59">
        <v>0.13600000000000001</v>
      </c>
      <c r="K388" s="59">
        <v>0.16600000000000001</v>
      </c>
    </row>
    <row r="389" spans="8:11" x14ac:dyDescent="0.2">
      <c r="H389" s="58">
        <v>43297</v>
      </c>
      <c r="I389" s="59">
        <v>0.17499999999999999</v>
      </c>
      <c r="J389" s="59">
        <v>0.13600000000000001</v>
      </c>
      <c r="K389" s="59">
        <v>0.16600000000000001</v>
      </c>
    </row>
    <row r="390" spans="8:11" x14ac:dyDescent="0.2">
      <c r="H390" s="58">
        <v>43298</v>
      </c>
      <c r="I390" s="59">
        <v>0.17499999999999999</v>
      </c>
      <c r="J390" s="59">
        <v>0.13600000000000001</v>
      </c>
      <c r="K390" s="59">
        <v>0.16700000000000001</v>
      </c>
    </row>
    <row r="391" spans="8:11" x14ac:dyDescent="0.2">
      <c r="H391" s="58">
        <v>43299</v>
      </c>
      <c r="I391" s="59">
        <v>0.17499999999999999</v>
      </c>
      <c r="J391" s="59">
        <v>0.13700000000000001</v>
      </c>
      <c r="K391" s="59">
        <v>0.16700000000000001</v>
      </c>
    </row>
    <row r="392" spans="8:11" x14ac:dyDescent="0.2">
      <c r="H392" s="58">
        <v>43300</v>
      </c>
      <c r="I392" s="59">
        <v>0.17499999999999999</v>
      </c>
      <c r="J392" s="59">
        <v>0.13600000000000001</v>
      </c>
      <c r="K392" s="59">
        <v>0.16800000000000001</v>
      </c>
    </row>
    <row r="393" spans="8:11" x14ac:dyDescent="0.2">
      <c r="H393" s="58">
        <v>43301</v>
      </c>
      <c r="I393" s="59">
        <v>0.17499999999999999</v>
      </c>
      <c r="J393" s="59">
        <v>0.13700000000000001</v>
      </c>
      <c r="K393" s="59">
        <v>0.16900000000000001</v>
      </c>
    </row>
    <row r="394" spans="8:11" x14ac:dyDescent="0.2">
      <c r="H394" s="58">
        <v>43304</v>
      </c>
      <c r="I394" s="59">
        <v>0.17499999999999999</v>
      </c>
      <c r="J394" s="59">
        <v>0.13700000000000001</v>
      </c>
      <c r="K394" s="59">
        <v>0.16900000000000001</v>
      </c>
    </row>
    <row r="395" spans="8:11" x14ac:dyDescent="0.2">
      <c r="H395" s="58">
        <v>43305</v>
      </c>
      <c r="I395" s="59">
        <v>0.17499999999999999</v>
      </c>
      <c r="J395" s="59">
        <v>0.13700000000000001</v>
      </c>
      <c r="K395" s="59">
        <v>0.17</v>
      </c>
    </row>
    <row r="396" spans="8:11" x14ac:dyDescent="0.2">
      <c r="H396" s="58">
        <v>43306</v>
      </c>
      <c r="I396" s="59">
        <v>0.17499999999999999</v>
      </c>
      <c r="J396" s="59">
        <v>0.13700000000000001</v>
      </c>
      <c r="K396" s="59">
        <v>0.17</v>
      </c>
    </row>
    <row r="397" spans="8:11" x14ac:dyDescent="0.2">
      <c r="H397" s="58">
        <v>43307</v>
      </c>
      <c r="I397" s="59">
        <v>0.17499999999999999</v>
      </c>
      <c r="J397" s="59">
        <v>0.13800000000000001</v>
      </c>
      <c r="K397" s="59">
        <v>0.17</v>
      </c>
    </row>
    <row r="398" spans="8:11" x14ac:dyDescent="0.2">
      <c r="H398" s="58">
        <v>43308</v>
      </c>
      <c r="I398" s="59">
        <v>0.17499999999999999</v>
      </c>
      <c r="J398" s="59">
        <v>0.13800000000000001</v>
      </c>
      <c r="K398" s="59">
        <v>0.17</v>
      </c>
    </row>
    <row r="399" spans="8:11" x14ac:dyDescent="0.2">
      <c r="H399" s="58">
        <v>43311</v>
      </c>
      <c r="I399" s="59">
        <v>0.17499999999999999</v>
      </c>
      <c r="J399" s="59">
        <v>0.13800000000000001</v>
      </c>
      <c r="K399" s="59">
        <v>0.17</v>
      </c>
    </row>
    <row r="400" spans="8:11" x14ac:dyDescent="0.2">
      <c r="H400" s="58">
        <v>43312</v>
      </c>
      <c r="I400" s="59">
        <v>0.17499999999999999</v>
      </c>
      <c r="J400" s="59">
        <v>0.13800000000000001</v>
      </c>
      <c r="K400" s="59">
        <v>0.17100000000000001</v>
      </c>
    </row>
    <row r="401" spans="8:11" x14ac:dyDescent="0.2">
      <c r="H401" s="58">
        <v>43313</v>
      </c>
      <c r="I401" s="59">
        <v>0.17499999999999999</v>
      </c>
      <c r="J401" s="59">
        <v>0.13800000000000001</v>
      </c>
      <c r="K401" s="59">
        <v>0.17100000000000001</v>
      </c>
    </row>
    <row r="402" spans="8:11" x14ac:dyDescent="0.2">
      <c r="H402" s="58">
        <v>43314</v>
      </c>
      <c r="I402" s="59">
        <v>0.17499999999999999</v>
      </c>
      <c r="J402" s="59">
        <v>0.13800000000000001</v>
      </c>
      <c r="K402" s="59">
        <v>0.17</v>
      </c>
    </row>
    <row r="403" spans="8:11" x14ac:dyDescent="0.2">
      <c r="H403" s="58">
        <v>43315</v>
      </c>
      <c r="I403" s="59">
        <v>0.17499999999999999</v>
      </c>
      <c r="J403" s="59">
        <v>0.13800000000000001</v>
      </c>
      <c r="K403" s="59">
        <v>0.17</v>
      </c>
    </row>
    <row r="404" spans="8:11" x14ac:dyDescent="0.2">
      <c r="H404" s="58">
        <v>43318</v>
      </c>
      <c r="I404" s="59">
        <v>0.17499999999999999</v>
      </c>
      <c r="J404" s="59">
        <v>0.13800000000000001</v>
      </c>
      <c r="K404" s="59">
        <v>0.17</v>
      </c>
    </row>
    <row r="405" spans="8:11" x14ac:dyDescent="0.2">
      <c r="H405" s="58">
        <v>43319</v>
      </c>
      <c r="I405" s="59">
        <v>0.17499999999999999</v>
      </c>
      <c r="J405" s="59">
        <v>0.13800000000000001</v>
      </c>
      <c r="K405" s="59">
        <v>0.17100000000000001</v>
      </c>
    </row>
    <row r="406" spans="8:11" x14ac:dyDescent="0.2">
      <c r="H406" s="58">
        <v>43320</v>
      </c>
      <c r="I406" s="59">
        <v>0.17499999999999999</v>
      </c>
      <c r="J406" s="59">
        <v>0.13800000000000001</v>
      </c>
      <c r="K406" s="59">
        <v>0.17199999999999999</v>
      </c>
    </row>
    <row r="407" spans="8:11" x14ac:dyDescent="0.2">
      <c r="H407" s="58">
        <v>43321</v>
      </c>
      <c r="I407" s="59">
        <v>0.17499999999999999</v>
      </c>
      <c r="J407" s="59">
        <v>0.13700000000000001</v>
      </c>
      <c r="K407" s="59">
        <v>0.17199999999999999</v>
      </c>
    </row>
    <row r="408" spans="8:11" x14ac:dyDescent="0.2">
      <c r="H408" s="58">
        <v>43322</v>
      </c>
      <c r="I408" s="59">
        <v>0.17499999999999999</v>
      </c>
      <c r="J408" s="59">
        <v>0.13700000000000001</v>
      </c>
      <c r="K408" s="59">
        <v>0.17299999999999999</v>
      </c>
    </row>
    <row r="409" spans="8:11" x14ac:dyDescent="0.2">
      <c r="H409" s="58">
        <v>43325</v>
      </c>
      <c r="I409" s="59">
        <v>0.17499999999999999</v>
      </c>
      <c r="J409" s="59">
        <v>0.13700000000000001</v>
      </c>
      <c r="K409" s="59">
        <v>0.17299999999999999</v>
      </c>
    </row>
    <row r="410" spans="8:11" x14ac:dyDescent="0.2">
      <c r="H410" s="58">
        <v>43326</v>
      </c>
      <c r="I410" s="59">
        <v>0.17499999999999999</v>
      </c>
      <c r="J410" s="59">
        <v>0.13700000000000001</v>
      </c>
      <c r="K410" s="59">
        <v>0.17299999999999999</v>
      </c>
    </row>
    <row r="411" spans="8:11" x14ac:dyDescent="0.2">
      <c r="H411" s="58">
        <v>43327</v>
      </c>
      <c r="I411" s="59">
        <v>0.17499999999999999</v>
      </c>
      <c r="J411" s="59">
        <v>0.13700000000000001</v>
      </c>
      <c r="K411" s="59">
        <v>0.17399999999999999</v>
      </c>
    </row>
    <row r="412" spans="8:11" x14ac:dyDescent="0.2">
      <c r="H412" s="58">
        <v>43328</v>
      </c>
      <c r="I412" s="59">
        <v>0.17499999999999999</v>
      </c>
      <c r="J412" s="59">
        <v>0.13600000000000001</v>
      </c>
      <c r="K412" s="59">
        <v>0.17499999999999999</v>
      </c>
    </row>
    <row r="413" spans="8:11" x14ac:dyDescent="0.2">
      <c r="H413" s="58">
        <v>43329</v>
      </c>
      <c r="I413" s="59">
        <v>0.17499999999999999</v>
      </c>
      <c r="J413" s="59">
        <v>0.13600000000000001</v>
      </c>
      <c r="K413" s="59">
        <v>0.17699999999999999</v>
      </c>
    </row>
    <row r="414" spans="8:11" x14ac:dyDescent="0.2">
      <c r="H414" s="58">
        <v>43332</v>
      </c>
      <c r="I414" s="59">
        <v>0.17499999999999999</v>
      </c>
      <c r="J414" s="59">
        <v>0.13700000000000001</v>
      </c>
      <c r="K414" s="59">
        <v>0.17799999999999999</v>
      </c>
    </row>
    <row r="415" spans="8:11" x14ac:dyDescent="0.2">
      <c r="H415" s="58">
        <v>43333</v>
      </c>
      <c r="I415" s="59">
        <v>0.17499999999999999</v>
      </c>
      <c r="J415" s="59">
        <v>0.13700000000000001</v>
      </c>
      <c r="K415" s="59">
        <v>0.18099999999999999</v>
      </c>
    </row>
    <row r="416" spans="8:11" x14ac:dyDescent="0.2">
      <c r="H416" s="58">
        <v>43334</v>
      </c>
      <c r="I416" s="59">
        <v>0.17499999999999999</v>
      </c>
      <c r="J416" s="59">
        <v>0.13700000000000001</v>
      </c>
      <c r="K416" s="59">
        <v>0.183</v>
      </c>
    </row>
    <row r="417" spans="8:11" x14ac:dyDescent="0.2">
      <c r="H417" s="58">
        <v>43335</v>
      </c>
      <c r="I417" s="59">
        <v>0.17499999999999999</v>
      </c>
      <c r="J417" s="59">
        <v>0.13800000000000001</v>
      </c>
      <c r="K417" s="59">
        <v>0.184</v>
      </c>
    </row>
    <row r="418" spans="8:11" x14ac:dyDescent="0.2">
      <c r="H418" s="58">
        <v>43339</v>
      </c>
      <c r="I418" s="59">
        <v>0.17499999999999999</v>
      </c>
      <c r="J418" s="59">
        <v>0.13900000000000001</v>
      </c>
      <c r="K418" s="59">
        <v>0.185</v>
      </c>
    </row>
    <row r="419" spans="8:11" x14ac:dyDescent="0.2">
      <c r="H419" s="58">
        <v>43340</v>
      </c>
      <c r="I419" s="59">
        <v>0.17499999999999999</v>
      </c>
      <c r="J419" s="59">
        <v>0.14000000000000001</v>
      </c>
      <c r="K419" s="59">
        <v>0.187</v>
      </c>
    </row>
    <row r="420" spans="8:11" x14ac:dyDescent="0.2">
      <c r="H420" s="58">
        <v>43341</v>
      </c>
      <c r="I420" s="59">
        <v>0.17499999999999999</v>
      </c>
      <c r="J420" s="59">
        <v>0.14000000000000001</v>
      </c>
      <c r="K420" s="59">
        <v>0.186</v>
      </c>
    </row>
    <row r="421" spans="8:11" x14ac:dyDescent="0.2">
      <c r="H421" s="58">
        <v>43342</v>
      </c>
      <c r="I421" s="59">
        <v>0.17499999999999999</v>
      </c>
      <c r="J421" s="59">
        <v>0.13900000000000001</v>
      </c>
      <c r="K421" s="59">
        <v>0.187</v>
      </c>
    </row>
    <row r="422" spans="8:11" x14ac:dyDescent="0.2">
      <c r="H422" s="58">
        <v>43343</v>
      </c>
      <c r="I422" s="59">
        <v>0.17499999999999999</v>
      </c>
      <c r="J422" s="59">
        <v>0.13900000000000001</v>
      </c>
      <c r="K422" s="59">
        <v>0.188</v>
      </c>
    </row>
    <row r="423" spans="8:11" x14ac:dyDescent="0.2">
      <c r="H423" s="58">
        <v>43346</v>
      </c>
      <c r="I423" s="59">
        <v>0.17499999999999999</v>
      </c>
      <c r="J423" s="59">
        <v>0.13800000000000001</v>
      </c>
      <c r="K423" s="59">
        <v>0.188</v>
      </c>
    </row>
    <row r="424" spans="8:11" x14ac:dyDescent="0.2">
      <c r="H424" s="58">
        <v>43347</v>
      </c>
      <c r="I424" s="59">
        <v>0.17499999999999999</v>
      </c>
      <c r="J424" s="59">
        <v>0.13900000000000001</v>
      </c>
      <c r="K424" s="59">
        <v>0.189</v>
      </c>
    </row>
    <row r="425" spans="8:11" x14ac:dyDescent="0.2">
      <c r="H425" s="58">
        <v>43348</v>
      </c>
      <c r="I425" s="59">
        <v>0.17499999999999999</v>
      </c>
      <c r="J425" s="59">
        <v>0.13900000000000001</v>
      </c>
      <c r="K425" s="59">
        <v>0.189</v>
      </c>
    </row>
    <row r="426" spans="8:11" x14ac:dyDescent="0.2">
      <c r="H426" s="58">
        <v>43349</v>
      </c>
      <c r="I426" s="59">
        <v>0.17499999999999999</v>
      </c>
      <c r="J426" s="59">
        <v>0.14000000000000001</v>
      </c>
      <c r="K426" s="59">
        <v>0.189</v>
      </c>
    </row>
    <row r="427" spans="8:11" x14ac:dyDescent="0.2">
      <c r="H427" s="58">
        <v>43350</v>
      </c>
      <c r="I427" s="59">
        <v>0.18</v>
      </c>
      <c r="J427" s="59">
        <v>0.14000000000000001</v>
      </c>
      <c r="K427" s="59">
        <v>0.189</v>
      </c>
    </row>
    <row r="428" spans="8:11" x14ac:dyDescent="0.2">
      <c r="H428" s="58">
        <v>43353</v>
      </c>
      <c r="I428" s="59">
        <v>0.18</v>
      </c>
      <c r="J428" s="59">
        <v>0.14000000000000001</v>
      </c>
      <c r="K428" s="59">
        <v>0.19</v>
      </c>
    </row>
    <row r="429" spans="8:11" x14ac:dyDescent="0.2">
      <c r="H429" s="58">
        <v>43354</v>
      </c>
      <c r="I429" s="59">
        <v>0.18</v>
      </c>
      <c r="J429" s="59">
        <v>0.13900000000000001</v>
      </c>
      <c r="K429" s="59">
        <v>0.191</v>
      </c>
    </row>
    <row r="430" spans="8:11" x14ac:dyDescent="0.2">
      <c r="H430" s="58">
        <v>43355</v>
      </c>
      <c r="I430" s="59">
        <v>0.18</v>
      </c>
      <c r="J430" s="59">
        <v>0.13900000000000001</v>
      </c>
      <c r="K430" s="59">
        <v>0.19400000000000001</v>
      </c>
    </row>
    <row r="431" spans="8:11" x14ac:dyDescent="0.2">
      <c r="H431" s="58">
        <v>43356</v>
      </c>
      <c r="I431" s="59">
        <v>0.18</v>
      </c>
      <c r="J431" s="59">
        <v>0.14000000000000001</v>
      </c>
      <c r="K431" s="59">
        <v>0.19500000000000001</v>
      </c>
    </row>
    <row r="432" spans="8:11" x14ac:dyDescent="0.2">
      <c r="H432" s="58">
        <v>43357</v>
      </c>
      <c r="I432" s="59">
        <v>0.18</v>
      </c>
      <c r="J432" s="59">
        <v>0.14000000000000001</v>
      </c>
      <c r="K432" s="59">
        <v>0.19800000000000001</v>
      </c>
    </row>
    <row r="433" spans="8:11" x14ac:dyDescent="0.2">
      <c r="H433" s="58">
        <v>43360</v>
      </c>
      <c r="I433" s="59">
        <v>0.18</v>
      </c>
      <c r="J433" s="59">
        <v>0.14000000000000001</v>
      </c>
      <c r="K433" s="59">
        <v>0.2</v>
      </c>
    </row>
    <row r="434" spans="8:11" x14ac:dyDescent="0.2">
      <c r="H434" s="58">
        <v>43361</v>
      </c>
      <c r="I434" s="59">
        <v>0.18</v>
      </c>
      <c r="J434" s="59">
        <v>0.14099999999999999</v>
      </c>
      <c r="K434" s="59">
        <v>0.20100000000000001</v>
      </c>
    </row>
    <row r="435" spans="8:11" x14ac:dyDescent="0.2">
      <c r="H435" s="58">
        <v>43362</v>
      </c>
      <c r="I435" s="59">
        <v>0.18</v>
      </c>
      <c r="J435" s="59">
        <v>0.14099999999999999</v>
      </c>
      <c r="K435" s="59">
        <v>0.20200000000000001</v>
      </c>
    </row>
    <row r="436" spans="8:11" x14ac:dyDescent="0.2">
      <c r="H436" s="58">
        <v>43363</v>
      </c>
      <c r="I436" s="59">
        <v>0.18</v>
      </c>
      <c r="J436" s="59">
        <v>0.14099999999999999</v>
      </c>
      <c r="K436" s="59">
        <v>0.20100000000000001</v>
      </c>
    </row>
    <row r="437" spans="8:11" x14ac:dyDescent="0.2">
      <c r="H437" s="58">
        <v>43364</v>
      </c>
      <c r="I437" s="59">
        <v>0.18</v>
      </c>
      <c r="J437" s="59">
        <v>0.14099999999999999</v>
      </c>
      <c r="K437" s="59">
        <v>0.20100000000000001</v>
      </c>
    </row>
    <row r="438" spans="8:11" x14ac:dyDescent="0.2">
      <c r="H438" s="58">
        <v>43367</v>
      </c>
      <c r="I438" s="59">
        <v>0.18</v>
      </c>
      <c r="J438" s="59">
        <v>0.14099999999999999</v>
      </c>
      <c r="K438" s="59">
        <v>0.2</v>
      </c>
    </row>
    <row r="439" spans="8:11" x14ac:dyDescent="0.2">
      <c r="H439" s="58">
        <v>43368</v>
      </c>
      <c r="I439" s="59">
        <v>0.18</v>
      </c>
      <c r="J439" s="59">
        <v>0.14000000000000001</v>
      </c>
      <c r="K439" s="59">
        <v>0.19900000000000001</v>
      </c>
    </row>
    <row r="440" spans="8:11" x14ac:dyDescent="0.2">
      <c r="H440" s="58">
        <v>43369</v>
      </c>
      <c r="I440" s="59">
        <v>0.18</v>
      </c>
      <c r="J440" s="59">
        <v>0.14000000000000001</v>
      </c>
      <c r="K440" s="59">
        <v>0.19800000000000001</v>
      </c>
    </row>
    <row r="441" spans="8:11" x14ac:dyDescent="0.2">
      <c r="H441" s="58">
        <v>43370</v>
      </c>
      <c r="I441" s="59">
        <v>0.18</v>
      </c>
      <c r="J441" s="59">
        <v>0.14000000000000001</v>
      </c>
      <c r="K441" s="59">
        <v>0.19900000000000001</v>
      </c>
    </row>
    <row r="442" spans="8:11" x14ac:dyDescent="0.2">
      <c r="H442" s="58">
        <v>43371</v>
      </c>
      <c r="I442" s="59">
        <v>0.18</v>
      </c>
      <c r="J442" s="59">
        <v>0.13900000000000001</v>
      </c>
      <c r="K442" s="59">
        <v>0.19800000000000001</v>
      </c>
    </row>
    <row r="443" spans="8:11" x14ac:dyDescent="0.2">
      <c r="H443" s="58">
        <v>43374</v>
      </c>
      <c r="I443" s="59">
        <v>0.18</v>
      </c>
      <c r="J443" s="59">
        <v>0.13900000000000001</v>
      </c>
      <c r="K443" s="59">
        <v>0.19600000000000001</v>
      </c>
    </row>
    <row r="444" spans="8:11" x14ac:dyDescent="0.2">
      <c r="H444" s="58">
        <v>43375</v>
      </c>
      <c r="I444" s="59">
        <v>0.18</v>
      </c>
      <c r="J444" s="59">
        <v>0.14099999999999999</v>
      </c>
      <c r="K444" s="59">
        <v>0.19500000000000001</v>
      </c>
    </row>
    <row r="445" spans="8:11" x14ac:dyDescent="0.2">
      <c r="H445" s="58">
        <v>43376</v>
      </c>
      <c r="I445" s="59">
        <v>0.18</v>
      </c>
      <c r="J445" s="59">
        <v>0.14199999999999999</v>
      </c>
      <c r="K445" s="59">
        <v>0.19400000000000001</v>
      </c>
    </row>
    <row r="446" spans="8:11" x14ac:dyDescent="0.2">
      <c r="H446" s="58">
        <v>43377</v>
      </c>
      <c r="I446" s="59">
        <v>0.18</v>
      </c>
      <c r="J446" s="59">
        <v>0.14199999999999999</v>
      </c>
      <c r="K446" s="59">
        <v>0.19400000000000001</v>
      </c>
    </row>
    <row r="447" spans="8:11" x14ac:dyDescent="0.2">
      <c r="H447" s="58">
        <v>43378</v>
      </c>
      <c r="I447" s="59">
        <v>0.18</v>
      </c>
      <c r="J447" s="59">
        <v>0.14399999999999999</v>
      </c>
      <c r="K447" s="59">
        <v>0.193</v>
      </c>
    </row>
    <row r="448" spans="8:11" x14ac:dyDescent="0.2">
      <c r="H448" s="58">
        <v>43381</v>
      </c>
      <c r="I448" s="59">
        <v>0.18</v>
      </c>
      <c r="J448" s="59">
        <v>0.14399999999999999</v>
      </c>
      <c r="K448" s="59">
        <v>0.193</v>
      </c>
    </row>
    <row r="449" spans="8:11" x14ac:dyDescent="0.2">
      <c r="H449" s="58">
        <v>43382</v>
      </c>
      <c r="I449" s="59">
        <v>0.18</v>
      </c>
      <c r="J449" s="59">
        <v>0.14099999999999999</v>
      </c>
      <c r="K449" s="59">
        <v>0.193</v>
      </c>
    </row>
    <row r="450" spans="8:11" x14ac:dyDescent="0.2">
      <c r="H450" s="58">
        <v>43383</v>
      </c>
      <c r="I450" s="59">
        <v>0.18</v>
      </c>
      <c r="J450" s="59">
        <v>0.14099999999999999</v>
      </c>
      <c r="K450" s="59">
        <v>0.192</v>
      </c>
    </row>
    <row r="451" spans="8:11" x14ac:dyDescent="0.2">
      <c r="H451" s="58">
        <v>43384</v>
      </c>
      <c r="I451" s="59">
        <v>0.18</v>
      </c>
      <c r="J451" s="59">
        <v>0.14199999999999999</v>
      </c>
      <c r="K451" s="59">
        <v>0.193</v>
      </c>
    </row>
    <row r="452" spans="8:11" x14ac:dyDescent="0.2">
      <c r="H452" s="58">
        <v>43385</v>
      </c>
      <c r="I452" s="59">
        <v>0.18</v>
      </c>
      <c r="J452" s="59">
        <v>0.14199999999999999</v>
      </c>
      <c r="K452" s="59">
        <v>0.193</v>
      </c>
    </row>
    <row r="453" spans="8:11" x14ac:dyDescent="0.2">
      <c r="H453" s="58">
        <v>43389</v>
      </c>
      <c r="I453" s="59">
        <v>0.18</v>
      </c>
      <c r="J453" s="59">
        <v>0.14199999999999999</v>
      </c>
      <c r="K453" s="59">
        <v>0.19500000000000001</v>
      </c>
    </row>
    <row r="454" spans="8:11" x14ac:dyDescent="0.2">
      <c r="H454" s="58">
        <v>43390</v>
      </c>
      <c r="I454" s="59">
        <v>0.18</v>
      </c>
      <c r="J454" s="59">
        <v>0.14299999999999999</v>
      </c>
      <c r="K454" s="59">
        <v>0.19500000000000001</v>
      </c>
    </row>
    <row r="455" spans="8:11" x14ac:dyDescent="0.2">
      <c r="H455" s="58">
        <v>43391</v>
      </c>
      <c r="I455" s="59">
        <v>0.18</v>
      </c>
      <c r="J455" s="59">
        <v>0.14299999999999999</v>
      </c>
      <c r="K455" s="59">
        <v>0.19700000000000001</v>
      </c>
    </row>
    <row r="456" spans="8:11" x14ac:dyDescent="0.2">
      <c r="H456" s="58">
        <v>43392</v>
      </c>
      <c r="I456" s="59">
        <v>0.18</v>
      </c>
      <c r="J456" s="59">
        <v>0.14099999999999999</v>
      </c>
      <c r="K456" s="59">
        <v>0.19600000000000001</v>
      </c>
    </row>
    <row r="457" spans="8:11" x14ac:dyDescent="0.2">
      <c r="H457" s="58">
        <v>43395</v>
      </c>
      <c r="I457" s="59">
        <v>0.18</v>
      </c>
      <c r="J457" s="59">
        <v>0.14199999999999999</v>
      </c>
      <c r="K457" s="59">
        <v>0.19600000000000001</v>
      </c>
    </row>
    <row r="458" spans="8:11" x14ac:dyDescent="0.2">
      <c r="H458" s="58">
        <v>43396</v>
      </c>
      <c r="I458" s="59">
        <v>0.18</v>
      </c>
      <c r="J458" s="59">
        <v>0.14299999999999999</v>
      </c>
      <c r="K458" s="59">
        <v>0.19500000000000001</v>
      </c>
    </row>
    <row r="459" spans="8:11" x14ac:dyDescent="0.2">
      <c r="H459" s="58">
        <v>43397</v>
      </c>
      <c r="I459" s="59">
        <v>0.18</v>
      </c>
      <c r="J459" s="59">
        <v>0.14299999999999999</v>
      </c>
      <c r="K459" s="59">
        <v>0.19500000000000001</v>
      </c>
    </row>
    <row r="460" spans="8:11" x14ac:dyDescent="0.2">
      <c r="H460" s="58">
        <v>43398</v>
      </c>
      <c r="I460" s="59">
        <v>0.18</v>
      </c>
      <c r="J460" s="59">
        <v>0.14299999999999999</v>
      </c>
      <c r="K460" s="59">
        <v>0.19400000000000001</v>
      </c>
    </row>
    <row r="461" spans="8:11" x14ac:dyDescent="0.2">
      <c r="H461" s="58">
        <v>43399</v>
      </c>
      <c r="I461" s="59">
        <v>0.18</v>
      </c>
      <c r="J461" s="59">
        <v>0.14299999999999999</v>
      </c>
      <c r="K461" s="59">
        <v>0.193</v>
      </c>
    </row>
    <row r="462" spans="8:11" x14ac:dyDescent="0.2">
      <c r="H462" s="58">
        <v>43402</v>
      </c>
      <c r="I462" s="59">
        <v>0.18</v>
      </c>
      <c r="J462" s="59">
        <v>0.14299999999999999</v>
      </c>
      <c r="K462" s="59">
        <v>0.19400000000000001</v>
      </c>
    </row>
    <row r="463" spans="8:11" x14ac:dyDescent="0.2">
      <c r="H463" s="58">
        <v>43403</v>
      </c>
      <c r="I463" s="59">
        <v>0.18</v>
      </c>
      <c r="J463" s="59">
        <v>0.14199999999999999</v>
      </c>
      <c r="K463" s="59">
        <v>0.19400000000000001</v>
      </c>
    </row>
    <row r="464" spans="8:11" x14ac:dyDescent="0.2">
      <c r="H464" s="58">
        <v>43404</v>
      </c>
      <c r="I464" s="59">
        <v>0.18</v>
      </c>
      <c r="J464" s="59">
        <v>0.14099999999999999</v>
      </c>
      <c r="K464" s="59">
        <v>0.19400000000000001</v>
      </c>
    </row>
    <row r="465" spans="8:11" x14ac:dyDescent="0.2">
      <c r="H465" s="58">
        <v>43405</v>
      </c>
      <c r="I465" s="59">
        <v>0.18</v>
      </c>
      <c r="J465" s="59">
        <v>0.14099999999999999</v>
      </c>
      <c r="K465" s="59">
        <v>0.19400000000000001</v>
      </c>
    </row>
    <row r="466" spans="8:11" x14ac:dyDescent="0.2">
      <c r="H466" s="58">
        <v>43406</v>
      </c>
      <c r="I466" s="59">
        <v>0.18</v>
      </c>
      <c r="J466" s="59">
        <v>0.14099999999999999</v>
      </c>
      <c r="K466" s="59">
        <v>0.19500000000000001</v>
      </c>
    </row>
    <row r="467" spans="8:11" x14ac:dyDescent="0.2">
      <c r="H467" s="58">
        <v>43409</v>
      </c>
      <c r="I467" s="59">
        <v>0.18</v>
      </c>
      <c r="J467" s="59">
        <v>0.14199999999999999</v>
      </c>
      <c r="K467" s="59">
        <v>0.19400000000000001</v>
      </c>
    </row>
    <row r="468" spans="8:11" x14ac:dyDescent="0.2">
      <c r="H468" s="58">
        <v>43410</v>
      </c>
      <c r="I468" s="59">
        <v>0.18</v>
      </c>
      <c r="J468" s="59">
        <v>0.14299999999999999</v>
      </c>
      <c r="K468" s="59">
        <v>0.19400000000000001</v>
      </c>
    </row>
    <row r="469" spans="8:11" x14ac:dyDescent="0.2">
      <c r="H469" s="58">
        <v>43411</v>
      </c>
      <c r="I469" s="59">
        <v>0.18</v>
      </c>
      <c r="J469" s="59">
        <v>0.14399999999999999</v>
      </c>
      <c r="K469" s="59">
        <v>0.19400000000000001</v>
      </c>
    </row>
    <row r="470" spans="8:11" x14ac:dyDescent="0.2">
      <c r="H470" s="58">
        <v>43412</v>
      </c>
      <c r="I470" s="59">
        <v>0.18</v>
      </c>
      <c r="J470" s="59">
        <v>0.14399999999999999</v>
      </c>
      <c r="K470" s="59">
        <v>0.19400000000000001</v>
      </c>
    </row>
    <row r="471" spans="8:11" x14ac:dyDescent="0.2">
      <c r="H471" s="58">
        <v>43413</v>
      </c>
      <c r="I471" s="59">
        <v>0.18</v>
      </c>
      <c r="J471" s="59">
        <v>0.14399999999999999</v>
      </c>
      <c r="K471" s="59">
        <v>0.19400000000000001</v>
      </c>
    </row>
    <row r="472" spans="8:11" x14ac:dyDescent="0.2">
      <c r="H472" s="58">
        <v>43416</v>
      </c>
      <c r="I472" s="59">
        <v>0.18</v>
      </c>
      <c r="J472" s="59">
        <v>0.14399999999999999</v>
      </c>
      <c r="K472" s="59">
        <v>0.19400000000000001</v>
      </c>
    </row>
    <row r="473" spans="8:11" x14ac:dyDescent="0.2">
      <c r="H473" s="58">
        <v>43417</v>
      </c>
      <c r="I473" s="59">
        <v>0.18</v>
      </c>
      <c r="J473" s="59">
        <v>0.14399999999999999</v>
      </c>
      <c r="K473" s="59">
        <v>0.19400000000000001</v>
      </c>
    </row>
    <row r="474" spans="8:11" x14ac:dyDescent="0.2">
      <c r="H474" s="58">
        <v>43418</v>
      </c>
      <c r="I474" s="59">
        <v>0.18</v>
      </c>
      <c r="J474" s="59">
        <v>0.14399999999999999</v>
      </c>
      <c r="K474" s="59">
        <v>0.19400000000000001</v>
      </c>
    </row>
    <row r="475" spans="8:11" x14ac:dyDescent="0.2">
      <c r="H475" s="58">
        <v>43419</v>
      </c>
      <c r="I475" s="59">
        <v>0.18</v>
      </c>
      <c r="J475" s="59">
        <v>0.14299999999999999</v>
      </c>
      <c r="K475" s="59">
        <v>0.19500000000000001</v>
      </c>
    </row>
    <row r="476" spans="8:11" x14ac:dyDescent="0.2">
      <c r="H476" s="58">
        <v>43420</v>
      </c>
      <c r="I476" s="59">
        <v>0.18</v>
      </c>
      <c r="J476" s="59">
        <v>0.14399999999999999</v>
      </c>
      <c r="K476" s="59">
        <v>0.19500000000000001</v>
      </c>
    </row>
    <row r="477" spans="8:11" x14ac:dyDescent="0.2">
      <c r="H477" s="58">
        <v>43423</v>
      </c>
      <c r="I477" s="59">
        <v>0.18</v>
      </c>
      <c r="J477" s="59">
        <v>0.14399999999999999</v>
      </c>
      <c r="K477" s="59">
        <v>0.19500000000000001</v>
      </c>
    </row>
    <row r="478" spans="8:11" x14ac:dyDescent="0.2">
      <c r="H478" s="58">
        <v>43424</v>
      </c>
      <c r="I478" s="59">
        <v>0.18</v>
      </c>
      <c r="J478" s="59">
        <v>0.14299999999999999</v>
      </c>
      <c r="K478" s="59">
        <v>0.19600000000000001</v>
      </c>
    </row>
    <row r="479" spans="8:11" x14ac:dyDescent="0.2">
      <c r="H479" s="58">
        <v>43425</v>
      </c>
      <c r="I479" s="59">
        <v>0.18</v>
      </c>
      <c r="J479" s="59">
        <v>0.14299999999999999</v>
      </c>
      <c r="K479" s="59">
        <v>0.19600000000000001</v>
      </c>
    </row>
    <row r="480" spans="8:11" x14ac:dyDescent="0.2">
      <c r="H480" s="58">
        <v>43426</v>
      </c>
      <c r="I480" s="59">
        <v>0.18</v>
      </c>
      <c r="J480" s="59">
        <v>0.14299999999999999</v>
      </c>
      <c r="K480" s="59">
        <v>0.19700000000000001</v>
      </c>
    </row>
    <row r="481" spans="8:11" x14ac:dyDescent="0.2">
      <c r="H481" s="58">
        <v>43427</v>
      </c>
      <c r="I481" s="59">
        <v>0.18</v>
      </c>
      <c r="J481" s="59">
        <v>0.14399999999999999</v>
      </c>
      <c r="K481" s="59">
        <v>0.19800000000000001</v>
      </c>
    </row>
    <row r="482" spans="8:11" x14ac:dyDescent="0.2">
      <c r="H482" s="58">
        <v>43430</v>
      </c>
      <c r="I482" s="59">
        <v>0.18</v>
      </c>
      <c r="J482" s="59">
        <v>0.14399999999999999</v>
      </c>
      <c r="K482" s="59">
        <v>0.19900000000000001</v>
      </c>
    </row>
    <row r="483" spans="8:11" x14ac:dyDescent="0.2">
      <c r="H483" s="58">
        <v>43431</v>
      </c>
      <c r="I483" s="59">
        <v>0.18</v>
      </c>
      <c r="J483" s="59">
        <v>0.14399999999999999</v>
      </c>
      <c r="K483" s="59">
        <v>0.19900000000000001</v>
      </c>
    </row>
    <row r="484" spans="8:11" x14ac:dyDescent="0.2">
      <c r="H484" s="58">
        <v>43432</v>
      </c>
      <c r="I484" s="59">
        <v>0.18</v>
      </c>
      <c r="J484" s="59">
        <v>0.14499999999999999</v>
      </c>
      <c r="K484" s="59">
        <v>0.19900000000000001</v>
      </c>
    </row>
    <row r="485" spans="8:11" x14ac:dyDescent="0.2">
      <c r="H485" s="58">
        <v>43433</v>
      </c>
      <c r="I485" s="59">
        <v>0.18</v>
      </c>
      <c r="J485" s="59">
        <v>0.14499999999999999</v>
      </c>
      <c r="K485" s="59">
        <v>0.19900000000000001</v>
      </c>
    </row>
    <row r="486" spans="8:11" x14ac:dyDescent="0.2">
      <c r="H486" s="58">
        <v>43434</v>
      </c>
      <c r="I486" s="59">
        <v>0.18</v>
      </c>
      <c r="J486" s="59">
        <v>0.14499999999999999</v>
      </c>
      <c r="K486" s="59">
        <v>0.20200000000000001</v>
      </c>
    </row>
    <row r="487" spans="8:11" x14ac:dyDescent="0.2">
      <c r="H487" s="58">
        <v>43437</v>
      </c>
      <c r="I487" s="59">
        <v>0.18</v>
      </c>
      <c r="J487" s="59">
        <v>0.14599999999999999</v>
      </c>
      <c r="K487" s="59">
        <v>0.20499999999999999</v>
      </c>
    </row>
    <row r="488" spans="8:11" x14ac:dyDescent="0.2">
      <c r="H488" s="58">
        <v>43438</v>
      </c>
      <c r="I488" s="59">
        <v>0.18</v>
      </c>
      <c r="J488" s="59">
        <v>0.14599999999999999</v>
      </c>
      <c r="K488" s="59">
        <v>0.20699999999999999</v>
      </c>
    </row>
    <row r="489" spans="8:11" x14ac:dyDescent="0.2">
      <c r="H489" s="58">
        <v>43439</v>
      </c>
      <c r="I489" s="59">
        <v>0.18</v>
      </c>
      <c r="J489" s="59">
        <v>0.14699999999999999</v>
      </c>
      <c r="K489" s="59">
        <v>0.20899999999999999</v>
      </c>
    </row>
    <row r="490" spans="8:11" x14ac:dyDescent="0.2">
      <c r="H490" s="58">
        <v>43440</v>
      </c>
      <c r="I490" s="59">
        <v>0.18</v>
      </c>
      <c r="J490" s="59">
        <v>0.14699999999999999</v>
      </c>
      <c r="K490" s="59">
        <v>0.21099999999999999</v>
      </c>
    </row>
    <row r="491" spans="8:11" x14ac:dyDescent="0.2">
      <c r="H491" s="58">
        <v>43441</v>
      </c>
      <c r="I491" s="59">
        <v>0.18</v>
      </c>
      <c r="J491" s="59">
        <v>0.14599999999999999</v>
      </c>
      <c r="K491" s="59">
        <v>0.21099999999999999</v>
      </c>
    </row>
    <row r="492" spans="8:11" x14ac:dyDescent="0.2">
      <c r="H492" s="58">
        <v>43444</v>
      </c>
      <c r="I492" s="59">
        <v>0.18</v>
      </c>
      <c r="J492" s="59">
        <v>0.14599999999999999</v>
      </c>
      <c r="K492" s="59">
        <v>0.21199999999999999</v>
      </c>
    </row>
    <row r="493" spans="8:11" x14ac:dyDescent="0.2">
      <c r="H493" s="58">
        <v>43445</v>
      </c>
      <c r="I493" s="59">
        <v>0.18</v>
      </c>
      <c r="J493" s="59">
        <v>0.14599999999999999</v>
      </c>
      <c r="K493" s="59">
        <v>0.21199999999999999</v>
      </c>
    </row>
    <row r="494" spans="8:11" x14ac:dyDescent="0.2">
      <c r="H494" s="58">
        <v>43446</v>
      </c>
      <c r="I494" s="59">
        <v>0.18</v>
      </c>
      <c r="J494" s="59">
        <v>0.14599999999999999</v>
      </c>
      <c r="K494" s="59">
        <v>0.21199999999999999</v>
      </c>
    </row>
    <row r="495" spans="8:11" x14ac:dyDescent="0.2">
      <c r="H495" s="58">
        <v>43447</v>
      </c>
      <c r="I495" s="59">
        <v>0.18</v>
      </c>
      <c r="J495" s="59">
        <v>0.14599999999999999</v>
      </c>
      <c r="K495" s="59">
        <v>0.21299999999999999</v>
      </c>
    </row>
    <row r="496" spans="8:11" x14ac:dyDescent="0.2">
      <c r="H496" s="58">
        <v>43448</v>
      </c>
      <c r="I496" s="59">
        <v>0.18</v>
      </c>
      <c r="J496" s="59">
        <v>0.14699999999999999</v>
      </c>
      <c r="K496" s="59">
        <v>0.21199999999999999</v>
      </c>
    </row>
    <row r="497" spans="8:11" x14ac:dyDescent="0.2">
      <c r="H497" s="58">
        <v>43451</v>
      </c>
      <c r="I497" s="59">
        <v>0.18</v>
      </c>
      <c r="J497" s="59">
        <v>0.14699999999999999</v>
      </c>
      <c r="K497" s="59">
        <v>0.21299999999999999</v>
      </c>
    </row>
    <row r="498" spans="8:11" x14ac:dyDescent="0.2">
      <c r="H498" s="58">
        <v>43452</v>
      </c>
      <c r="I498" s="59">
        <v>0.18</v>
      </c>
      <c r="J498" s="59">
        <v>0.14699999999999999</v>
      </c>
      <c r="K498" s="59">
        <v>0.21299999999999999</v>
      </c>
    </row>
    <row r="499" spans="8:11" x14ac:dyDescent="0.2">
      <c r="H499" s="58">
        <v>43453</v>
      </c>
      <c r="I499" s="59">
        <v>0.18</v>
      </c>
      <c r="J499" s="59">
        <v>0.14799999999999999</v>
      </c>
      <c r="K499" s="59">
        <v>0.21299999999999999</v>
      </c>
    </row>
    <row r="500" spans="8:11" x14ac:dyDescent="0.2">
      <c r="H500" s="58">
        <v>43454</v>
      </c>
      <c r="I500" s="59">
        <v>0.18</v>
      </c>
      <c r="J500" s="59">
        <v>0.14799999999999999</v>
      </c>
      <c r="K500" s="59">
        <v>0.21299999999999999</v>
      </c>
    </row>
    <row r="501" spans="8:11" x14ac:dyDescent="0.2">
      <c r="H501" s="58">
        <v>43455</v>
      </c>
      <c r="I501" s="59">
        <v>0.18</v>
      </c>
      <c r="J501" s="59">
        <v>0.15</v>
      </c>
      <c r="K501" s="59">
        <v>0.21299999999999999</v>
      </c>
    </row>
    <row r="502" spans="8:11" x14ac:dyDescent="0.2">
      <c r="H502" s="58">
        <v>43456</v>
      </c>
      <c r="I502" s="59">
        <v>0.18</v>
      </c>
      <c r="J502" s="59">
        <v>0.15</v>
      </c>
      <c r="K502" s="59">
        <v>0.214</v>
      </c>
    </row>
    <row r="503" spans="8:11" x14ac:dyDescent="0.2">
      <c r="H503" s="58">
        <v>43460</v>
      </c>
      <c r="I503" s="59">
        <v>0.18</v>
      </c>
      <c r="J503" s="59">
        <v>0.15</v>
      </c>
      <c r="K503" s="59">
        <v>0.214</v>
      </c>
    </row>
    <row r="504" spans="8:11" x14ac:dyDescent="0.2">
      <c r="H504" s="58">
        <v>43461</v>
      </c>
      <c r="I504" s="59">
        <v>0.18</v>
      </c>
      <c r="J504" s="59">
        <v>0.151</v>
      </c>
      <c r="K504" s="59">
        <v>0.21299999999999999</v>
      </c>
    </row>
    <row r="505" spans="8:11" x14ac:dyDescent="0.2">
      <c r="H505" s="58">
        <v>43462</v>
      </c>
      <c r="I505" s="59">
        <v>0.18</v>
      </c>
      <c r="J505" s="59">
        <v>0.15</v>
      </c>
      <c r="K505" s="59">
        <v>0.21299999999999999</v>
      </c>
    </row>
    <row r="506" spans="8:11" x14ac:dyDescent="0.2">
      <c r="H506" s="58">
        <v>43463</v>
      </c>
      <c r="I506" s="59">
        <v>0.18</v>
      </c>
      <c r="J506" s="59">
        <v>0.14799999999999999</v>
      </c>
      <c r="K506" s="59">
        <v>0.21</v>
      </c>
    </row>
    <row r="507" spans="8:11" x14ac:dyDescent="0.2">
      <c r="H507" s="58">
        <v>43468</v>
      </c>
      <c r="I507" s="59">
        <v>0.18</v>
      </c>
      <c r="J507" s="59">
        <v>0.152</v>
      </c>
      <c r="K507" s="59">
        <v>0.20699999999999999</v>
      </c>
    </row>
    <row r="508" spans="8:11" x14ac:dyDescent="0.2">
      <c r="H508" s="58">
        <v>43469</v>
      </c>
      <c r="I508" s="59">
        <v>0.18</v>
      </c>
      <c r="J508" s="59">
        <v>0.152</v>
      </c>
      <c r="K508" s="59">
        <v>0.20599999999999999</v>
      </c>
    </row>
    <row r="509" spans="8:11" x14ac:dyDescent="0.2">
      <c r="H509" s="58">
        <v>43473</v>
      </c>
      <c r="I509" s="59">
        <v>0.18</v>
      </c>
      <c r="J509" s="59">
        <v>0.151</v>
      </c>
      <c r="K509" s="59">
        <v>0.20499999999999999</v>
      </c>
    </row>
    <row r="510" spans="8:11" x14ac:dyDescent="0.2">
      <c r="H510" s="58">
        <v>43474</v>
      </c>
      <c r="I510" s="59">
        <v>0.18</v>
      </c>
      <c r="J510" s="59">
        <v>0.151</v>
      </c>
      <c r="K510" s="59">
        <v>0.20399999999999999</v>
      </c>
    </row>
    <row r="511" spans="8:11" x14ac:dyDescent="0.2">
      <c r="H511" s="58">
        <v>43475</v>
      </c>
      <c r="I511" s="59">
        <v>0.18</v>
      </c>
      <c r="J511" s="59">
        <v>0.152</v>
      </c>
      <c r="K511" s="59">
        <v>0.20499999999999999</v>
      </c>
    </row>
    <row r="512" spans="8:11" x14ac:dyDescent="0.2">
      <c r="H512" s="58">
        <v>43476</v>
      </c>
      <c r="I512" s="59">
        <v>0.18</v>
      </c>
      <c r="J512" s="59">
        <v>0.14899999999999999</v>
      </c>
      <c r="K512" s="59">
        <v>0.20399999999999999</v>
      </c>
    </row>
    <row r="513" spans="8:11" x14ac:dyDescent="0.2">
      <c r="H513" s="58">
        <v>43479</v>
      </c>
      <c r="I513" s="59">
        <v>0.18</v>
      </c>
      <c r="J513" s="59">
        <v>0.14899999999999999</v>
      </c>
      <c r="K513" s="59">
        <v>0.20300000000000001</v>
      </c>
    </row>
    <row r="514" spans="8:11" x14ac:dyDescent="0.2">
      <c r="H514" s="58">
        <v>43480</v>
      </c>
      <c r="I514" s="59">
        <v>0.18</v>
      </c>
      <c r="J514" s="59">
        <v>0.14899999999999999</v>
      </c>
      <c r="K514" s="59">
        <v>0.20200000000000001</v>
      </c>
    </row>
    <row r="515" spans="8:11" x14ac:dyDescent="0.2">
      <c r="H515" s="58">
        <v>43481</v>
      </c>
      <c r="I515" s="59">
        <v>0.18</v>
      </c>
      <c r="J515" s="59">
        <v>0.15</v>
      </c>
      <c r="K515" s="59">
        <v>0.20100000000000001</v>
      </c>
    </row>
    <row r="516" spans="8:11" x14ac:dyDescent="0.2">
      <c r="H516" s="58">
        <v>43482</v>
      </c>
      <c r="I516" s="59">
        <v>0.18</v>
      </c>
      <c r="J516" s="59">
        <v>0.15</v>
      </c>
      <c r="K516" s="59">
        <v>0.2</v>
      </c>
    </row>
    <row r="517" spans="8:11" x14ac:dyDescent="0.2">
      <c r="H517" s="58">
        <v>43483</v>
      </c>
      <c r="I517" s="59">
        <v>0.18</v>
      </c>
      <c r="J517" s="59">
        <v>0.15</v>
      </c>
      <c r="K517" s="59">
        <v>0.19900000000000001</v>
      </c>
    </row>
    <row r="518" spans="8:11" x14ac:dyDescent="0.2">
      <c r="H518" s="58">
        <v>43486</v>
      </c>
      <c r="I518" s="59">
        <v>0.18</v>
      </c>
      <c r="J518" s="59">
        <v>0.15</v>
      </c>
      <c r="K518" s="59">
        <v>0.19800000000000001</v>
      </c>
    </row>
    <row r="519" spans="8:11" x14ac:dyDescent="0.2">
      <c r="H519" s="58">
        <v>43487</v>
      </c>
      <c r="I519" s="59">
        <v>0.18</v>
      </c>
      <c r="J519" s="59">
        <v>0.151</v>
      </c>
      <c r="K519" s="59">
        <v>0.19700000000000001</v>
      </c>
    </row>
    <row r="520" spans="8:11" x14ac:dyDescent="0.2">
      <c r="H520" s="58">
        <v>43488</v>
      </c>
      <c r="I520" s="59">
        <v>0.18</v>
      </c>
      <c r="J520" s="59">
        <v>0.15</v>
      </c>
      <c r="K520" s="59">
        <v>0.19600000000000001</v>
      </c>
    </row>
    <row r="521" spans="8:11" x14ac:dyDescent="0.2">
      <c r="H521" s="58">
        <v>43489</v>
      </c>
      <c r="I521" s="59">
        <v>0.18</v>
      </c>
      <c r="J521" s="59">
        <v>0.15</v>
      </c>
      <c r="K521" s="59">
        <v>0.19400000000000001</v>
      </c>
    </row>
    <row r="522" spans="8:11" x14ac:dyDescent="0.2">
      <c r="H522" s="58">
        <v>43490</v>
      </c>
      <c r="I522" s="59">
        <v>0.18</v>
      </c>
      <c r="J522" s="59">
        <v>0.14899999999999999</v>
      </c>
      <c r="K522" s="59">
        <v>0.193</v>
      </c>
    </row>
    <row r="523" spans="8:11" x14ac:dyDescent="0.2">
      <c r="H523" s="58">
        <v>43493</v>
      </c>
      <c r="I523" s="59">
        <v>0.18</v>
      </c>
      <c r="J523" s="59">
        <v>0.14899999999999999</v>
      </c>
      <c r="K523" s="59">
        <v>0.192</v>
      </c>
    </row>
    <row r="524" spans="8:11" x14ac:dyDescent="0.2">
      <c r="H524" s="58">
        <v>43494</v>
      </c>
      <c r="I524" s="59">
        <v>0.18</v>
      </c>
      <c r="J524" s="59">
        <v>0.14899999999999999</v>
      </c>
      <c r="K524" s="59">
        <v>0.192</v>
      </c>
    </row>
    <row r="525" spans="8:11" x14ac:dyDescent="0.2">
      <c r="H525" s="58">
        <v>43495</v>
      </c>
      <c r="I525" s="59">
        <v>0.18</v>
      </c>
      <c r="J525" s="59">
        <v>0.14899999999999999</v>
      </c>
      <c r="K525" s="59">
        <v>0.191</v>
      </c>
    </row>
    <row r="526" spans="8:11" x14ac:dyDescent="0.2">
      <c r="H526" s="58">
        <v>43496</v>
      </c>
      <c r="I526" s="59">
        <v>0.18</v>
      </c>
      <c r="J526" s="59">
        <v>0.15</v>
      </c>
      <c r="K526" s="59">
        <v>0.19</v>
      </c>
    </row>
    <row r="527" spans="8:11" x14ac:dyDescent="0.2">
      <c r="H527" s="58">
        <v>43497</v>
      </c>
      <c r="I527" s="59">
        <v>0.18</v>
      </c>
      <c r="J527" s="59">
        <v>0.14899999999999999</v>
      </c>
      <c r="K527" s="59">
        <v>0.189</v>
      </c>
    </row>
    <row r="528" spans="8:11" x14ac:dyDescent="0.2">
      <c r="H528" s="58">
        <v>43500</v>
      </c>
      <c r="I528" s="59">
        <v>0.18</v>
      </c>
      <c r="J528" s="59">
        <v>0.14799999999999999</v>
      </c>
      <c r="K528" s="59">
        <v>0.187</v>
      </c>
    </row>
    <row r="529" spans="8:11" x14ac:dyDescent="0.2">
      <c r="H529" s="58">
        <v>43501</v>
      </c>
      <c r="I529" s="59">
        <v>0.18</v>
      </c>
      <c r="J529" s="59">
        <v>0.14799999999999999</v>
      </c>
      <c r="K529" s="59">
        <v>0.186</v>
      </c>
    </row>
    <row r="530" spans="8:11" x14ac:dyDescent="0.2">
      <c r="H530" s="58">
        <v>43502</v>
      </c>
      <c r="I530" s="59">
        <v>0.18</v>
      </c>
      <c r="J530" s="59">
        <v>0.14799999999999999</v>
      </c>
      <c r="K530" s="59">
        <v>0.185</v>
      </c>
    </row>
    <row r="531" spans="8:11" x14ac:dyDescent="0.2">
      <c r="H531" s="58">
        <v>43503</v>
      </c>
      <c r="I531" s="59">
        <v>0.18</v>
      </c>
      <c r="J531" s="59">
        <v>0.14699999999999999</v>
      </c>
      <c r="K531" s="59">
        <v>0.184</v>
      </c>
    </row>
    <row r="532" spans="8:11" x14ac:dyDescent="0.2">
      <c r="H532" s="58">
        <v>43504</v>
      </c>
      <c r="I532" s="59">
        <v>0.18</v>
      </c>
      <c r="J532" s="59">
        <v>0.14699999999999999</v>
      </c>
      <c r="K532" s="59">
        <v>0.183</v>
      </c>
    </row>
    <row r="533" spans="8:11" x14ac:dyDescent="0.2">
      <c r="H533" s="58">
        <v>43507</v>
      </c>
      <c r="I533" s="59">
        <v>0.18</v>
      </c>
      <c r="J533" s="59">
        <v>0.14699999999999999</v>
      </c>
      <c r="K533" s="59">
        <v>0.183</v>
      </c>
    </row>
    <row r="534" spans="8:11" x14ac:dyDescent="0.2">
      <c r="H534" s="58">
        <v>43508</v>
      </c>
      <c r="I534" s="59">
        <v>0.18</v>
      </c>
      <c r="J534" s="59">
        <v>0.14599999999999999</v>
      </c>
      <c r="K534" s="59">
        <v>0.183</v>
      </c>
    </row>
    <row r="535" spans="8:11" x14ac:dyDescent="0.2">
      <c r="H535" s="58">
        <v>43509</v>
      </c>
      <c r="I535" s="59">
        <v>0.18</v>
      </c>
      <c r="J535" s="59">
        <v>0.14499999999999999</v>
      </c>
      <c r="K535" s="59">
        <v>0.182</v>
      </c>
    </row>
    <row r="536" spans="8:11" x14ac:dyDescent="0.2">
      <c r="H536" s="58">
        <v>43510</v>
      </c>
      <c r="I536" s="59">
        <v>0.18</v>
      </c>
      <c r="J536" s="59">
        <v>0.14499999999999999</v>
      </c>
      <c r="K536" s="59">
        <v>0.182</v>
      </c>
    </row>
    <row r="537" spans="8:11" x14ac:dyDescent="0.2">
      <c r="H537" s="58">
        <v>43511</v>
      </c>
      <c r="I537" s="59">
        <v>0.18</v>
      </c>
      <c r="J537" s="59">
        <v>0.14399999999999999</v>
      </c>
      <c r="K537" s="59">
        <v>0.182</v>
      </c>
    </row>
    <row r="538" spans="8:11" x14ac:dyDescent="0.2">
      <c r="H538" s="58">
        <v>43514</v>
      </c>
      <c r="I538" s="59">
        <v>0.18</v>
      </c>
      <c r="J538" s="59">
        <v>0.14399999999999999</v>
      </c>
      <c r="K538" s="59">
        <v>0.18099999999999999</v>
      </c>
    </row>
    <row r="539" spans="8:11" x14ac:dyDescent="0.2">
      <c r="H539" s="58">
        <v>43515</v>
      </c>
      <c r="I539" s="59">
        <v>0.18</v>
      </c>
      <c r="J539" s="59">
        <v>0.14399999999999999</v>
      </c>
      <c r="K539" s="59">
        <v>0.18</v>
      </c>
    </row>
    <row r="540" spans="8:11" x14ac:dyDescent="0.2">
      <c r="H540" s="58">
        <v>43516</v>
      </c>
      <c r="I540" s="59">
        <v>0.18</v>
      </c>
      <c r="J540" s="59">
        <v>0.14399999999999999</v>
      </c>
      <c r="K540" s="59">
        <v>0.18</v>
      </c>
    </row>
    <row r="541" spans="8:11" x14ac:dyDescent="0.2">
      <c r="H541" s="58">
        <v>43517</v>
      </c>
      <c r="I541" s="59">
        <v>0.18</v>
      </c>
      <c r="J541" s="59">
        <v>0.14499999999999999</v>
      </c>
      <c r="K541" s="59">
        <v>0.18</v>
      </c>
    </row>
    <row r="542" spans="8:11" x14ac:dyDescent="0.2">
      <c r="H542" s="58">
        <v>43518</v>
      </c>
      <c r="I542" s="59">
        <v>0.18</v>
      </c>
      <c r="J542" s="59">
        <v>0.14399999999999999</v>
      </c>
      <c r="K542" s="59">
        <v>0.18</v>
      </c>
    </row>
    <row r="543" spans="8:11" x14ac:dyDescent="0.2">
      <c r="H543" s="58">
        <v>43521</v>
      </c>
      <c r="I543" s="59">
        <v>0.18</v>
      </c>
      <c r="J543" s="59">
        <v>0.14399999999999999</v>
      </c>
      <c r="K543" s="59">
        <v>0.18</v>
      </c>
    </row>
    <row r="544" spans="8:11" x14ac:dyDescent="0.2">
      <c r="H544" s="58">
        <v>43522</v>
      </c>
      <c r="I544" s="59">
        <v>0.18</v>
      </c>
      <c r="J544" s="59">
        <v>0.14499999999999999</v>
      </c>
      <c r="K544" s="59">
        <v>0.18</v>
      </c>
    </row>
    <row r="545" spans="8:11" x14ac:dyDescent="0.2">
      <c r="H545" s="58">
        <v>43523</v>
      </c>
      <c r="I545" s="59">
        <v>0.18</v>
      </c>
      <c r="J545" s="59">
        <v>0.14499999999999999</v>
      </c>
      <c r="K545" s="59">
        <v>0.18</v>
      </c>
    </row>
    <row r="546" spans="8:11" x14ac:dyDescent="0.2">
      <c r="H546" s="58">
        <v>43524</v>
      </c>
      <c r="I546" s="59">
        <v>0.18</v>
      </c>
      <c r="J546" s="59">
        <v>0.14499999999999999</v>
      </c>
      <c r="K546" s="59">
        <v>0.17199999999999999</v>
      </c>
    </row>
    <row r="547" spans="8:11" x14ac:dyDescent="0.2">
      <c r="H547" s="58">
        <v>43525</v>
      </c>
      <c r="I547" s="59">
        <v>0.18</v>
      </c>
      <c r="J547" s="59">
        <v>0.14499999999999999</v>
      </c>
      <c r="K547" s="59">
        <v>0.17100000000000001</v>
      </c>
    </row>
    <row r="548" spans="8:11" x14ac:dyDescent="0.2">
      <c r="H548" s="58">
        <v>43528</v>
      </c>
      <c r="I548" s="59">
        <v>0.18</v>
      </c>
      <c r="J548" s="59">
        <v>0.14499999999999999</v>
      </c>
      <c r="K548" s="59">
        <v>0.17100000000000001</v>
      </c>
    </row>
    <row r="549" spans="8:11" x14ac:dyDescent="0.2">
      <c r="H549" s="58">
        <v>43529</v>
      </c>
      <c r="I549" s="59">
        <v>0.18</v>
      </c>
      <c r="J549" s="59">
        <v>0.14599999999999999</v>
      </c>
      <c r="K549" s="59">
        <v>0.17100000000000001</v>
      </c>
    </row>
    <row r="550" spans="8:11" x14ac:dyDescent="0.2">
      <c r="H550" s="58">
        <v>43530</v>
      </c>
      <c r="I550" s="59">
        <v>0.18</v>
      </c>
      <c r="J550" s="59">
        <v>0.14599999999999999</v>
      </c>
      <c r="K550" s="59">
        <v>0.17399999999999999</v>
      </c>
    </row>
    <row r="551" spans="8:11" x14ac:dyDescent="0.2">
      <c r="H551" s="58">
        <v>43531</v>
      </c>
      <c r="I551" s="59">
        <v>0.18</v>
      </c>
      <c r="J551" s="59">
        <v>0.14499999999999999</v>
      </c>
      <c r="K551" s="59">
        <v>0.18099999999999999</v>
      </c>
    </row>
    <row r="552" spans="8:11" x14ac:dyDescent="0.2">
      <c r="H552" s="58">
        <v>43535</v>
      </c>
      <c r="I552" s="59">
        <v>0.18</v>
      </c>
      <c r="J552" s="59">
        <v>0.14499999999999999</v>
      </c>
      <c r="K552" s="59">
        <v>0.182</v>
      </c>
    </row>
    <row r="553" spans="8:11" x14ac:dyDescent="0.2">
      <c r="H553" s="58">
        <v>43536</v>
      </c>
      <c r="I553" s="59">
        <v>0.18</v>
      </c>
      <c r="J553" s="59">
        <v>0.14499999999999999</v>
      </c>
      <c r="K553" s="59">
        <v>0.182</v>
      </c>
    </row>
    <row r="554" spans="8:11" x14ac:dyDescent="0.2">
      <c r="H554" s="58">
        <v>43537</v>
      </c>
      <c r="I554" s="59">
        <v>0.18</v>
      </c>
      <c r="J554" s="59">
        <v>0.14399999999999999</v>
      </c>
      <c r="K554" s="59">
        <v>0.18099999999999999</v>
      </c>
    </row>
    <row r="555" spans="8:11" x14ac:dyDescent="0.2">
      <c r="H555" s="58">
        <v>43538</v>
      </c>
      <c r="I555" s="59">
        <v>0.18</v>
      </c>
      <c r="J555" s="59">
        <v>0.14399999999999999</v>
      </c>
      <c r="K555" s="59">
        <v>0.17899999999999999</v>
      </c>
    </row>
    <row r="556" spans="8:11" x14ac:dyDescent="0.2">
      <c r="H556" s="58">
        <v>43539</v>
      </c>
      <c r="I556" s="59">
        <v>0.18</v>
      </c>
      <c r="J556" s="59">
        <v>0.14399999999999999</v>
      </c>
      <c r="K556" s="59">
        <v>0.17799999999999999</v>
      </c>
    </row>
    <row r="557" spans="8:11" x14ac:dyDescent="0.2">
      <c r="H557" s="58">
        <v>43542</v>
      </c>
      <c r="I557" s="59">
        <v>0.18</v>
      </c>
      <c r="J557" s="59">
        <v>0.14399999999999999</v>
      </c>
      <c r="K557" s="59">
        <v>0.17899999999999999</v>
      </c>
    </row>
    <row r="558" spans="8:11" x14ac:dyDescent="0.2">
      <c r="H558" s="58">
        <v>43543</v>
      </c>
      <c r="I558" s="59">
        <v>0.18</v>
      </c>
      <c r="J558" s="59">
        <v>0.14499999999999999</v>
      </c>
      <c r="K558" s="59">
        <v>0.17899999999999999</v>
      </c>
    </row>
    <row r="559" spans="8:11" x14ac:dyDescent="0.2">
      <c r="H559" s="58">
        <v>43544</v>
      </c>
      <c r="I559" s="59">
        <v>0.18</v>
      </c>
      <c r="J559" s="59">
        <v>0.14499999999999999</v>
      </c>
      <c r="K559" s="59">
        <v>0.17899999999999999</v>
      </c>
    </row>
    <row r="560" spans="8:11" x14ac:dyDescent="0.2">
      <c r="H560" s="58">
        <v>43545</v>
      </c>
      <c r="I560" s="59">
        <v>0.18</v>
      </c>
      <c r="J560" s="59">
        <v>0.14599999999999999</v>
      </c>
      <c r="K560" s="59">
        <v>0.18099999999999999</v>
      </c>
    </row>
    <row r="561" spans="8:11" x14ac:dyDescent="0.2">
      <c r="H561" s="58">
        <v>43546</v>
      </c>
      <c r="I561" s="59">
        <v>0.18</v>
      </c>
      <c r="J561" s="59">
        <v>0.14599999999999999</v>
      </c>
      <c r="K561" s="59">
        <v>0.18</v>
      </c>
    </row>
    <row r="562" spans="8:11" x14ac:dyDescent="0.2">
      <c r="H562" s="58">
        <v>43549</v>
      </c>
      <c r="I562" s="59">
        <v>0.18</v>
      </c>
      <c r="J562" s="59">
        <v>0.14599999999999999</v>
      </c>
      <c r="K562" s="59">
        <v>0.18</v>
      </c>
    </row>
    <row r="563" spans="8:11" x14ac:dyDescent="0.2">
      <c r="H563" s="58">
        <v>43550</v>
      </c>
      <c r="I563" s="59">
        <v>0.18</v>
      </c>
      <c r="J563" s="59">
        <v>0.14599999999999999</v>
      </c>
      <c r="K563" s="59">
        <v>0.17899999999999999</v>
      </c>
    </row>
    <row r="564" spans="8:11" x14ac:dyDescent="0.2">
      <c r="H564" s="58">
        <v>43551</v>
      </c>
      <c r="I564" s="59">
        <v>0.18</v>
      </c>
      <c r="J564" s="59">
        <v>0.14599999999999999</v>
      </c>
      <c r="K564" s="59">
        <v>0.17899999999999999</v>
      </c>
    </row>
    <row r="565" spans="8:11" x14ac:dyDescent="0.2">
      <c r="H565" s="58">
        <v>43552</v>
      </c>
      <c r="I565" s="59">
        <v>0.18</v>
      </c>
      <c r="J565" s="59">
        <v>0.14499999999999999</v>
      </c>
      <c r="K565" s="59">
        <v>0.17799999999999999</v>
      </c>
    </row>
    <row r="566" spans="8:11" x14ac:dyDescent="0.2">
      <c r="H566" s="58">
        <v>43553</v>
      </c>
      <c r="I566" s="59">
        <v>0.18</v>
      </c>
      <c r="J566" s="59">
        <v>0.14499999999999999</v>
      </c>
      <c r="K566" s="59">
        <v>0.17799999999999999</v>
      </c>
    </row>
    <row r="567" spans="8:11" x14ac:dyDescent="0.2">
      <c r="H567" s="58">
        <v>43556</v>
      </c>
      <c r="I567" s="59">
        <v>0.18</v>
      </c>
      <c r="J567" s="59">
        <v>0.14499999999999999</v>
      </c>
      <c r="K567" s="59">
        <v>0.17899999999999999</v>
      </c>
    </row>
    <row r="568" spans="8:11" x14ac:dyDescent="0.2">
      <c r="H568" s="58">
        <v>43557</v>
      </c>
      <c r="I568" s="59">
        <v>0.18</v>
      </c>
      <c r="J568" s="59">
        <v>0.14499999999999999</v>
      </c>
      <c r="K568" s="59">
        <v>0.17899999999999999</v>
      </c>
    </row>
    <row r="569" spans="8:11" x14ac:dyDescent="0.2">
      <c r="H569" s="58">
        <v>43558</v>
      </c>
      <c r="I569" s="59">
        <v>0.18</v>
      </c>
      <c r="J569" s="59">
        <v>0.14799999999999999</v>
      </c>
      <c r="K569" s="59">
        <v>0.17899999999999999</v>
      </c>
    </row>
    <row r="570" spans="8:11" x14ac:dyDescent="0.2">
      <c r="H570" s="58">
        <v>43559</v>
      </c>
      <c r="I570" s="59">
        <v>0.18</v>
      </c>
      <c r="J570" s="59">
        <v>0.14799999999999999</v>
      </c>
      <c r="K570" s="59">
        <v>0.18099999999999999</v>
      </c>
    </row>
    <row r="571" spans="8:11" x14ac:dyDescent="0.2">
      <c r="H571" s="58">
        <v>43560</v>
      </c>
      <c r="I571" s="59">
        <v>0.18</v>
      </c>
      <c r="J571" s="59">
        <v>0.14799999999999999</v>
      </c>
      <c r="K571" s="59">
        <v>0.182</v>
      </c>
    </row>
    <row r="572" spans="8:11" x14ac:dyDescent="0.2">
      <c r="H572" s="58">
        <v>43563</v>
      </c>
      <c r="I572" s="59">
        <v>0.18</v>
      </c>
      <c r="J572" s="59">
        <v>0.14799999999999999</v>
      </c>
      <c r="K572" s="59">
        <v>0.18</v>
      </c>
    </row>
    <row r="573" spans="8:11" x14ac:dyDescent="0.2">
      <c r="H573" s="58">
        <v>43564</v>
      </c>
      <c r="I573" s="59">
        <v>0.18</v>
      </c>
      <c r="J573" s="59">
        <v>0.14699999999999999</v>
      </c>
      <c r="K573" s="59">
        <v>0.18099999999999999</v>
      </c>
    </row>
    <row r="574" spans="8:11" x14ac:dyDescent="0.2">
      <c r="H574" s="58">
        <v>43565</v>
      </c>
      <c r="I574" s="59">
        <v>0.18</v>
      </c>
      <c r="J574" s="59">
        <v>0.14499999999999999</v>
      </c>
      <c r="K574" s="59">
        <v>0.18099999999999999</v>
      </c>
    </row>
    <row r="575" spans="8:11" x14ac:dyDescent="0.2">
      <c r="H575" s="58">
        <v>43566</v>
      </c>
      <c r="I575" s="59">
        <v>0.18</v>
      </c>
      <c r="J575" s="59">
        <v>0.14399999999999999</v>
      </c>
      <c r="K575" s="59">
        <v>0.17899999999999999</v>
      </c>
    </row>
    <row r="576" spans="8:11" x14ac:dyDescent="0.2">
      <c r="H576" s="58">
        <v>43567</v>
      </c>
      <c r="I576" s="59">
        <v>0.18</v>
      </c>
      <c r="J576" s="59">
        <v>0.14399999999999999</v>
      </c>
      <c r="K576" s="59">
        <v>0.17899999999999999</v>
      </c>
    </row>
    <row r="577" spans="8:11" x14ac:dyDescent="0.2">
      <c r="H577" s="58">
        <v>43570</v>
      </c>
      <c r="I577" s="59">
        <v>0.18</v>
      </c>
      <c r="J577" s="59">
        <v>0.14399999999999999</v>
      </c>
      <c r="K577" s="59">
        <v>0.17899999999999999</v>
      </c>
    </row>
    <row r="578" spans="8:11" x14ac:dyDescent="0.2">
      <c r="H578" s="58">
        <v>43571</v>
      </c>
      <c r="I578" s="59">
        <v>0.18</v>
      </c>
      <c r="J578" s="59">
        <v>0.14399999999999999</v>
      </c>
      <c r="K578" s="59">
        <v>0.17899999999999999</v>
      </c>
    </row>
    <row r="579" spans="8:11" x14ac:dyDescent="0.2">
      <c r="H579" s="58">
        <v>43572</v>
      </c>
      <c r="I579" s="59">
        <v>0.18</v>
      </c>
      <c r="J579" s="59">
        <v>0.14399999999999999</v>
      </c>
      <c r="K579" s="59">
        <v>0.17899999999999999</v>
      </c>
    </row>
    <row r="580" spans="8:11" x14ac:dyDescent="0.2">
      <c r="H580" s="58">
        <v>43573</v>
      </c>
      <c r="I580" s="59">
        <v>0.18</v>
      </c>
      <c r="J580" s="59">
        <v>0.14399999999999999</v>
      </c>
      <c r="K580" s="59">
        <v>0.18</v>
      </c>
    </row>
    <row r="581" spans="8:11" x14ac:dyDescent="0.2">
      <c r="H581" s="58">
        <v>43574</v>
      </c>
      <c r="I581" s="59">
        <v>0.18</v>
      </c>
      <c r="J581" s="59">
        <v>0.14499999999999999</v>
      </c>
      <c r="K581" s="59">
        <v>0.18099999999999999</v>
      </c>
    </row>
    <row r="582" spans="8:11" x14ac:dyDescent="0.2">
      <c r="H582" s="58">
        <v>43577</v>
      </c>
      <c r="I582" s="59">
        <v>0.18</v>
      </c>
      <c r="J582" s="59">
        <v>0.14499999999999999</v>
      </c>
      <c r="K582" s="59">
        <v>0.18099999999999999</v>
      </c>
    </row>
    <row r="583" spans="8:11" x14ac:dyDescent="0.2">
      <c r="H583" s="58">
        <v>43578</v>
      </c>
      <c r="I583" s="59">
        <v>0.18</v>
      </c>
      <c r="J583" s="59">
        <v>0.14599999999999999</v>
      </c>
      <c r="K583" s="59">
        <v>0.182</v>
      </c>
    </row>
    <row r="584" spans="8:11" x14ac:dyDescent="0.2">
      <c r="H584" s="58">
        <v>43579</v>
      </c>
      <c r="I584" s="59">
        <v>0.18</v>
      </c>
      <c r="J584" s="59">
        <v>0.14599999999999999</v>
      </c>
      <c r="K584" s="59">
        <v>0.183</v>
      </c>
    </row>
    <row r="585" spans="8:11" x14ac:dyDescent="0.2">
      <c r="H585" s="58">
        <v>43580</v>
      </c>
      <c r="I585" s="59">
        <v>0.18</v>
      </c>
      <c r="J585" s="59">
        <v>0.14499999999999999</v>
      </c>
      <c r="K585" s="59">
        <v>0.183</v>
      </c>
    </row>
    <row r="586" spans="8:11" x14ac:dyDescent="0.2">
      <c r="H586" s="58">
        <v>43581</v>
      </c>
      <c r="I586" s="59">
        <v>0.17499999999999999</v>
      </c>
      <c r="J586" s="59">
        <v>0.14499999999999999</v>
      </c>
      <c r="K586" s="59">
        <v>0.183</v>
      </c>
    </row>
    <row r="587" spans="8:11" x14ac:dyDescent="0.2">
      <c r="H587" s="58">
        <v>43587</v>
      </c>
      <c r="I587" s="59">
        <v>0.17499999999999999</v>
      </c>
      <c r="J587" s="59">
        <v>0.14599999999999999</v>
      </c>
      <c r="K587" s="59">
        <v>0.182</v>
      </c>
    </row>
    <row r="588" spans="8:11" x14ac:dyDescent="0.2">
      <c r="H588" s="58">
        <v>43588</v>
      </c>
      <c r="I588" s="59">
        <v>0.17499999999999999</v>
      </c>
      <c r="J588" s="59">
        <v>0.14499999999999999</v>
      </c>
      <c r="K588" s="59">
        <v>0.18</v>
      </c>
    </row>
    <row r="589" spans="8:11" x14ac:dyDescent="0.2">
      <c r="H589" s="58">
        <v>43591</v>
      </c>
      <c r="I589" s="59">
        <v>0.17499999999999999</v>
      </c>
      <c r="J589" s="59">
        <v>0.14499999999999999</v>
      </c>
      <c r="K589" s="59">
        <v>0.18</v>
      </c>
    </row>
    <row r="590" spans="8:11" x14ac:dyDescent="0.2">
      <c r="H590" s="58">
        <v>43592</v>
      </c>
      <c r="I590" s="59">
        <v>0.17499999999999999</v>
      </c>
      <c r="J590" s="59">
        <v>0.14499999999999999</v>
      </c>
      <c r="K590" s="59">
        <v>0.17899999999999999</v>
      </c>
    </row>
    <row r="591" spans="8:11" x14ac:dyDescent="0.2">
      <c r="H591" s="58">
        <v>43593</v>
      </c>
      <c r="I591" s="59">
        <v>0.17499999999999999</v>
      </c>
      <c r="J591" s="59">
        <v>0.14499999999999999</v>
      </c>
      <c r="K591" s="59">
        <v>0.17799999999999999</v>
      </c>
    </row>
    <row r="592" spans="8:11" x14ac:dyDescent="0.2">
      <c r="H592" s="58">
        <v>43595</v>
      </c>
      <c r="I592" s="59">
        <v>0.17499999999999999</v>
      </c>
      <c r="J592" s="59">
        <v>0.14399999999999999</v>
      </c>
      <c r="K592" s="59">
        <v>0.17799999999999999</v>
      </c>
    </row>
    <row r="593" spans="8:11" x14ac:dyDescent="0.2">
      <c r="H593" s="58">
        <v>43596</v>
      </c>
      <c r="I593" s="59">
        <v>0.17499999999999999</v>
      </c>
      <c r="J593" s="59">
        <v>0.14299999999999999</v>
      </c>
      <c r="K593" s="59">
        <v>0.18099999999999999</v>
      </c>
    </row>
    <row r="594" spans="8:11" x14ac:dyDescent="0.2">
      <c r="H594" s="58">
        <v>43598</v>
      </c>
      <c r="I594" s="59">
        <v>0.17499999999999999</v>
      </c>
      <c r="J594" s="59">
        <v>0.14299999999999999</v>
      </c>
      <c r="K594" s="59">
        <v>0.18</v>
      </c>
    </row>
    <row r="595" spans="8:11" x14ac:dyDescent="0.2">
      <c r="H595" s="58">
        <v>43599</v>
      </c>
      <c r="I595" s="59">
        <v>0.17499999999999999</v>
      </c>
      <c r="J595" s="59">
        <v>0.14299999999999999</v>
      </c>
      <c r="K595" s="59">
        <v>0.18</v>
      </c>
    </row>
    <row r="596" spans="8:11" x14ac:dyDescent="0.2">
      <c r="H596" s="58">
        <v>43600</v>
      </c>
      <c r="I596" s="59">
        <v>0.17499999999999999</v>
      </c>
      <c r="J596" s="59">
        <v>0.14299999999999999</v>
      </c>
      <c r="K596" s="59">
        <v>0.18099999999999999</v>
      </c>
    </row>
    <row r="597" spans="8:11" x14ac:dyDescent="0.2">
      <c r="H597" s="58">
        <v>43601</v>
      </c>
      <c r="I597" s="59">
        <v>0.17499999999999999</v>
      </c>
      <c r="J597" s="59">
        <v>0.14499999999999999</v>
      </c>
      <c r="K597" s="59">
        <v>0.18099999999999999</v>
      </c>
    </row>
    <row r="598" spans="8:11" x14ac:dyDescent="0.2">
      <c r="H598" s="58">
        <v>43602</v>
      </c>
      <c r="I598" s="59">
        <v>0.17499999999999999</v>
      </c>
      <c r="J598" s="59">
        <v>0.14699999999999999</v>
      </c>
      <c r="K598" s="59">
        <v>0.17899999999999999</v>
      </c>
    </row>
    <row r="599" spans="8:11" x14ac:dyDescent="0.2">
      <c r="H599" s="58">
        <v>43605</v>
      </c>
      <c r="I599" s="59">
        <v>0.17499999999999999</v>
      </c>
      <c r="J599" s="59">
        <v>0.14799999999999999</v>
      </c>
      <c r="K599" s="59">
        <v>0.17899999999999999</v>
      </c>
    </row>
    <row r="600" spans="8:11" x14ac:dyDescent="0.2">
      <c r="H600" s="58">
        <v>43606</v>
      </c>
      <c r="I600" s="59">
        <v>0.17499999999999999</v>
      </c>
      <c r="J600" s="59">
        <v>0.14899999999999999</v>
      </c>
      <c r="K600" s="59">
        <v>0.18</v>
      </c>
    </row>
    <row r="601" spans="8:11" x14ac:dyDescent="0.2">
      <c r="H601" s="58">
        <v>43607</v>
      </c>
      <c r="I601" s="59">
        <v>0.17499999999999999</v>
      </c>
      <c r="J601" s="59">
        <v>0.15</v>
      </c>
      <c r="K601" s="59">
        <v>0.18099999999999999</v>
      </c>
    </row>
    <row r="602" spans="8:11" x14ac:dyDescent="0.2">
      <c r="H602" s="58">
        <v>43608</v>
      </c>
      <c r="I602" s="59">
        <v>0.17499999999999999</v>
      </c>
      <c r="J602" s="59">
        <v>0.151</v>
      </c>
      <c r="K602" s="59">
        <v>0.182</v>
      </c>
    </row>
    <row r="603" spans="8:11" x14ac:dyDescent="0.2">
      <c r="H603" s="58">
        <v>43609</v>
      </c>
      <c r="I603" s="59">
        <v>0.17499999999999999</v>
      </c>
      <c r="J603" s="59">
        <v>0.151</v>
      </c>
      <c r="K603" s="59">
        <v>0.182</v>
      </c>
    </row>
    <row r="604" spans="8:11" x14ac:dyDescent="0.2">
      <c r="H604" s="58">
        <v>43612</v>
      </c>
      <c r="I604" s="59">
        <v>0.17499999999999999</v>
      </c>
      <c r="J604" s="59">
        <v>0.15</v>
      </c>
      <c r="K604" s="59">
        <v>0.182</v>
      </c>
    </row>
    <row r="605" spans="8:11" x14ac:dyDescent="0.2">
      <c r="H605" s="58">
        <v>43613</v>
      </c>
      <c r="I605" s="59">
        <v>0.17499999999999999</v>
      </c>
      <c r="J605" s="59">
        <v>0.151</v>
      </c>
      <c r="K605" s="59">
        <v>0.183</v>
      </c>
    </row>
    <row r="606" spans="8:11" x14ac:dyDescent="0.2">
      <c r="H606" s="58">
        <v>43614</v>
      </c>
      <c r="I606" s="59">
        <v>0.17499999999999999</v>
      </c>
      <c r="J606" s="59">
        <v>0.151</v>
      </c>
      <c r="K606" s="59">
        <v>0.183</v>
      </c>
    </row>
    <row r="607" spans="8:11" x14ac:dyDescent="0.2">
      <c r="H607" s="58">
        <v>43615</v>
      </c>
      <c r="I607" s="59">
        <v>0.17499999999999999</v>
      </c>
      <c r="J607" s="59">
        <v>0.15</v>
      </c>
      <c r="K607" s="59">
        <v>0.184</v>
      </c>
    </row>
    <row r="608" spans="8:11" x14ac:dyDescent="0.2">
      <c r="H608" s="58">
        <v>43616</v>
      </c>
      <c r="I608" s="59">
        <v>0.17499999999999999</v>
      </c>
      <c r="J608" s="59">
        <v>0.15</v>
      </c>
      <c r="K608" s="59">
        <v>0.185</v>
      </c>
    </row>
    <row r="609" spans="8:11" x14ac:dyDescent="0.2">
      <c r="H609" s="58">
        <v>43619</v>
      </c>
      <c r="I609" s="59">
        <v>0.17499999999999999</v>
      </c>
      <c r="J609" s="59">
        <v>0.151</v>
      </c>
      <c r="K609" s="59">
        <v>0.185</v>
      </c>
    </row>
    <row r="610" spans="8:11" x14ac:dyDescent="0.2">
      <c r="H610" s="58">
        <v>43620</v>
      </c>
      <c r="I610" s="59">
        <v>0.17499999999999999</v>
      </c>
      <c r="J610" s="59">
        <v>0.151</v>
      </c>
      <c r="K610" s="59">
        <v>0.184</v>
      </c>
    </row>
    <row r="611" spans="8:11" x14ac:dyDescent="0.2">
      <c r="H611" s="58">
        <v>43621</v>
      </c>
      <c r="I611" s="59">
        <v>0.17499999999999999</v>
      </c>
      <c r="J611" s="59">
        <v>0.152</v>
      </c>
      <c r="K611" s="59">
        <v>0.183</v>
      </c>
    </row>
    <row r="612" spans="8:11" x14ac:dyDescent="0.2">
      <c r="H612" s="58">
        <v>43622</v>
      </c>
      <c r="I612" s="59">
        <v>0.17499999999999999</v>
      </c>
      <c r="J612" s="59">
        <v>0.152</v>
      </c>
      <c r="K612" s="59">
        <v>0.183</v>
      </c>
    </row>
    <row r="613" spans="8:11" x14ac:dyDescent="0.2">
      <c r="H613" s="58">
        <v>43623</v>
      </c>
      <c r="I613" s="59">
        <v>0.17499999999999999</v>
      </c>
      <c r="J613" s="59">
        <v>0.152</v>
      </c>
      <c r="K613" s="59">
        <v>0.183</v>
      </c>
    </row>
    <row r="614" spans="8:11" x14ac:dyDescent="0.2">
      <c r="H614" s="58">
        <v>43626</v>
      </c>
      <c r="I614" s="59">
        <v>0.17499999999999999</v>
      </c>
      <c r="J614" s="59">
        <v>0.152</v>
      </c>
      <c r="K614" s="59">
        <v>0.182</v>
      </c>
    </row>
    <row r="615" spans="8:11" x14ac:dyDescent="0.2">
      <c r="H615" s="58">
        <v>43627</v>
      </c>
      <c r="I615" s="59">
        <v>0.17499999999999999</v>
      </c>
      <c r="J615" s="59">
        <v>0.152</v>
      </c>
      <c r="K615" s="59">
        <v>0.182</v>
      </c>
    </row>
    <row r="616" spans="8:11" x14ac:dyDescent="0.2">
      <c r="H616" s="58">
        <v>43628</v>
      </c>
      <c r="I616" s="59">
        <v>0.17499999999999999</v>
      </c>
      <c r="J616" s="59">
        <v>0.152</v>
      </c>
      <c r="K616" s="59">
        <v>0.183</v>
      </c>
    </row>
    <row r="617" spans="8:11" x14ac:dyDescent="0.2">
      <c r="H617" s="58">
        <v>43629</v>
      </c>
      <c r="I617" s="59">
        <v>0.17499999999999999</v>
      </c>
      <c r="J617" s="59">
        <v>0.152</v>
      </c>
      <c r="K617" s="59">
        <v>0.184</v>
      </c>
    </row>
    <row r="618" spans="8:11" x14ac:dyDescent="0.2">
      <c r="H618" s="58">
        <v>43630</v>
      </c>
      <c r="I618" s="59">
        <v>0.17499999999999999</v>
      </c>
      <c r="J618" s="59">
        <v>0.151</v>
      </c>
      <c r="K618" s="59">
        <v>0.184</v>
      </c>
    </row>
    <row r="619" spans="8:11" x14ac:dyDescent="0.2">
      <c r="H619" s="58">
        <v>43634</v>
      </c>
      <c r="I619" s="59">
        <v>0.17499999999999999</v>
      </c>
      <c r="J619" s="59">
        <v>0.151</v>
      </c>
      <c r="K619" s="59">
        <v>0.184</v>
      </c>
    </row>
    <row r="620" spans="8:11" x14ac:dyDescent="0.2">
      <c r="H620" s="58">
        <v>43635</v>
      </c>
      <c r="I620" s="59">
        <v>0.17499999999999999</v>
      </c>
      <c r="J620" s="59">
        <v>0.151</v>
      </c>
      <c r="K620" s="59">
        <v>0.184</v>
      </c>
    </row>
    <row r="621" spans="8:11" x14ac:dyDescent="0.2">
      <c r="H621" s="58">
        <v>43636</v>
      </c>
      <c r="I621" s="59">
        <v>0.17499999999999999</v>
      </c>
      <c r="J621" s="59">
        <v>0.153</v>
      </c>
      <c r="K621" s="59">
        <v>0.184</v>
      </c>
    </row>
    <row r="622" spans="8:11" x14ac:dyDescent="0.2">
      <c r="H622" s="58">
        <v>43637</v>
      </c>
      <c r="I622" s="59">
        <v>0.17499999999999999</v>
      </c>
      <c r="J622" s="59">
        <v>0.153</v>
      </c>
      <c r="K622" s="59">
        <v>0.183</v>
      </c>
    </row>
    <row r="623" spans="8:11" x14ac:dyDescent="0.2">
      <c r="H623" s="58">
        <v>43640</v>
      </c>
      <c r="I623" s="59">
        <v>0.17499999999999999</v>
      </c>
      <c r="J623" s="59">
        <v>0.154</v>
      </c>
      <c r="K623" s="59">
        <v>0.183</v>
      </c>
    </row>
    <row r="624" spans="8:11" x14ac:dyDescent="0.2">
      <c r="H624" s="58">
        <v>43641</v>
      </c>
      <c r="I624" s="59">
        <v>0.17499999999999999</v>
      </c>
      <c r="J624" s="59">
        <v>0.153</v>
      </c>
      <c r="K624" s="59">
        <v>0.183</v>
      </c>
    </row>
    <row r="625" spans="8:11" x14ac:dyDescent="0.2">
      <c r="H625" s="58">
        <v>43642</v>
      </c>
      <c r="I625" s="59">
        <v>0.17499999999999999</v>
      </c>
      <c r="J625" s="59">
        <v>0.153</v>
      </c>
      <c r="K625" s="59">
        <v>0.182</v>
      </c>
    </row>
    <row r="626" spans="8:11" x14ac:dyDescent="0.2">
      <c r="H626" s="58">
        <v>43643</v>
      </c>
      <c r="I626" s="59">
        <v>0.17499999999999999</v>
      </c>
      <c r="J626" s="59">
        <v>0.151</v>
      </c>
      <c r="K626" s="59">
        <v>0.182</v>
      </c>
    </row>
    <row r="627" spans="8:11" x14ac:dyDescent="0.2">
      <c r="H627" s="58">
        <v>43647</v>
      </c>
      <c r="I627" s="59">
        <v>0.17499999999999999</v>
      </c>
      <c r="J627" s="59">
        <v>0.151</v>
      </c>
      <c r="K627" s="59">
        <v>0.182</v>
      </c>
    </row>
    <row r="628" spans="8:11" x14ac:dyDescent="0.2">
      <c r="H628" s="58">
        <v>43648</v>
      </c>
      <c r="I628" s="59">
        <v>0.17499999999999999</v>
      </c>
      <c r="J628" s="59">
        <v>0.152</v>
      </c>
      <c r="K628" s="59">
        <v>0.183</v>
      </c>
    </row>
    <row r="629" spans="8:11" x14ac:dyDescent="0.2">
      <c r="H629" s="58">
        <v>43649</v>
      </c>
      <c r="I629" s="59">
        <v>0.17499999999999999</v>
      </c>
      <c r="J629" s="59">
        <v>0.153</v>
      </c>
      <c r="K629" s="59">
        <v>0.184</v>
      </c>
    </row>
    <row r="630" spans="8:11" x14ac:dyDescent="0.2">
      <c r="H630" s="58">
        <v>43650</v>
      </c>
      <c r="I630" s="59">
        <v>0.17499999999999999</v>
      </c>
      <c r="J630" s="59">
        <v>0.154</v>
      </c>
      <c r="K630" s="59">
        <v>0.184</v>
      </c>
    </row>
    <row r="631" spans="8:11" x14ac:dyDescent="0.2">
      <c r="H631" s="58">
        <v>43651</v>
      </c>
      <c r="I631" s="59">
        <v>0.17499999999999999</v>
      </c>
      <c r="J631" s="59">
        <v>0.153</v>
      </c>
      <c r="K631" s="59">
        <v>0.184</v>
      </c>
    </row>
    <row r="632" spans="8:11" x14ac:dyDescent="0.2">
      <c r="H632" s="58">
        <v>43654</v>
      </c>
      <c r="I632" s="59">
        <v>0.17499999999999999</v>
      </c>
      <c r="J632" s="59">
        <v>0.154</v>
      </c>
      <c r="K632" s="59">
        <v>0.185</v>
      </c>
    </row>
    <row r="633" spans="8:11" x14ac:dyDescent="0.2">
      <c r="H633" s="58">
        <v>43655</v>
      </c>
      <c r="I633" s="59">
        <v>0.17499999999999999</v>
      </c>
      <c r="J633" s="59">
        <v>0.155</v>
      </c>
      <c r="K633" s="59">
        <v>0.184</v>
      </c>
    </row>
    <row r="634" spans="8:11" x14ac:dyDescent="0.2">
      <c r="H634" s="58">
        <v>43656</v>
      </c>
      <c r="I634" s="59">
        <v>0.17499999999999999</v>
      </c>
      <c r="J634" s="59">
        <v>0.154</v>
      </c>
      <c r="K634" s="59">
        <v>0.183</v>
      </c>
    </row>
    <row r="635" spans="8:11" x14ac:dyDescent="0.2">
      <c r="H635" s="58">
        <v>43657</v>
      </c>
      <c r="I635" s="59">
        <v>0.17499999999999999</v>
      </c>
      <c r="J635" s="59">
        <v>0.155</v>
      </c>
      <c r="K635" s="59">
        <v>0.182</v>
      </c>
    </row>
    <row r="636" spans="8:11" x14ac:dyDescent="0.2">
      <c r="H636" s="58">
        <v>43658</v>
      </c>
      <c r="I636" s="59">
        <v>0.17499999999999999</v>
      </c>
      <c r="J636" s="59">
        <v>0.156</v>
      </c>
      <c r="K636" s="59">
        <v>0.18099999999999999</v>
      </c>
    </row>
    <row r="637" spans="8:11" x14ac:dyDescent="0.2">
      <c r="H637" s="58">
        <v>43661</v>
      </c>
      <c r="I637" s="59">
        <v>0.17499999999999999</v>
      </c>
      <c r="J637" s="59">
        <v>0.156</v>
      </c>
      <c r="K637" s="59">
        <v>0.18</v>
      </c>
    </row>
    <row r="638" spans="8:11" x14ac:dyDescent="0.2">
      <c r="H638" s="58">
        <v>43662</v>
      </c>
      <c r="I638" s="59">
        <v>0.17499999999999999</v>
      </c>
      <c r="J638" s="59">
        <v>0.156</v>
      </c>
      <c r="K638" s="59">
        <v>0.17899999999999999</v>
      </c>
    </row>
    <row r="639" spans="8:11" x14ac:dyDescent="0.2">
      <c r="H639" s="58">
        <v>43663</v>
      </c>
      <c r="I639" s="59">
        <v>0.17499999999999999</v>
      </c>
      <c r="J639" s="59">
        <v>0.155</v>
      </c>
      <c r="K639" s="59">
        <v>0.17799999999999999</v>
      </c>
    </row>
    <row r="640" spans="8:11" x14ac:dyDescent="0.2">
      <c r="H640" s="58">
        <v>43664</v>
      </c>
      <c r="I640" s="59">
        <v>0.17499999999999999</v>
      </c>
      <c r="J640" s="59">
        <v>0.155</v>
      </c>
      <c r="K640" s="59">
        <v>0.17799999999999999</v>
      </c>
    </row>
    <row r="641" spans="8:11" x14ac:dyDescent="0.2">
      <c r="H641" s="58">
        <v>43665</v>
      </c>
      <c r="I641" s="59">
        <v>0.17</v>
      </c>
      <c r="J641" s="59">
        <v>0.155</v>
      </c>
      <c r="K641" s="59">
        <v>0.17899999999999999</v>
      </c>
    </row>
    <row r="642" spans="8:11" x14ac:dyDescent="0.2">
      <c r="H642" s="58">
        <v>43668</v>
      </c>
      <c r="I642" s="59">
        <v>0.17</v>
      </c>
      <c r="J642" s="59">
        <v>0.156</v>
      </c>
      <c r="K642" s="59">
        <v>0.17899999999999999</v>
      </c>
    </row>
    <row r="643" spans="8:11" x14ac:dyDescent="0.2">
      <c r="H643" s="58">
        <v>43669</v>
      </c>
      <c r="I643" s="59">
        <v>0.17</v>
      </c>
      <c r="J643" s="59">
        <v>0.155</v>
      </c>
      <c r="K643" s="59">
        <v>0.18</v>
      </c>
    </row>
    <row r="644" spans="8:11" x14ac:dyDescent="0.2">
      <c r="H644" s="58">
        <v>43670</v>
      </c>
      <c r="I644" s="59">
        <v>0.17</v>
      </c>
      <c r="J644" s="59">
        <v>0.156</v>
      </c>
      <c r="K644" s="59">
        <v>0.18099999999999999</v>
      </c>
    </row>
    <row r="645" spans="8:11" x14ac:dyDescent="0.2">
      <c r="H645" s="58">
        <v>43671</v>
      </c>
      <c r="I645" s="59">
        <v>0.17</v>
      </c>
      <c r="J645" s="59">
        <v>0.156</v>
      </c>
      <c r="K645" s="59">
        <v>0.18</v>
      </c>
    </row>
    <row r="646" spans="8:11" x14ac:dyDescent="0.2">
      <c r="H646" s="58">
        <v>43672</v>
      </c>
      <c r="I646" s="59">
        <v>0.17</v>
      </c>
      <c r="J646" s="59">
        <v>0.156</v>
      </c>
      <c r="K646" s="59">
        <v>0.18099999999999999</v>
      </c>
    </row>
    <row r="647" spans="8:11" x14ac:dyDescent="0.2">
      <c r="H647" s="58">
        <v>43675</v>
      </c>
      <c r="I647" s="59">
        <v>0.17</v>
      </c>
      <c r="J647" s="59">
        <v>0.157</v>
      </c>
      <c r="K647" s="59">
        <v>0.18099999999999999</v>
      </c>
    </row>
    <row r="648" spans="8:11" x14ac:dyDescent="0.2">
      <c r="H648" s="58">
        <v>43676</v>
      </c>
      <c r="I648" s="59">
        <v>0.17</v>
      </c>
      <c r="J648" s="59">
        <v>0.158</v>
      </c>
      <c r="K648" s="59">
        <v>0.18099999999999999</v>
      </c>
    </row>
    <row r="649" spans="8:11" x14ac:dyDescent="0.2">
      <c r="H649" s="58">
        <v>43677</v>
      </c>
      <c r="I649" s="59">
        <v>0.17</v>
      </c>
      <c r="J649" s="59">
        <v>0.159</v>
      </c>
      <c r="K649" s="59">
        <v>0.18099999999999999</v>
      </c>
    </row>
    <row r="650" spans="8:11" x14ac:dyDescent="0.2">
      <c r="H650" s="58">
        <v>43678</v>
      </c>
      <c r="I650" s="59">
        <v>0.17</v>
      </c>
      <c r="J650" s="59">
        <v>0.157</v>
      </c>
      <c r="K650" s="59">
        <v>0.18</v>
      </c>
    </row>
    <row r="651" spans="8:11" x14ac:dyDescent="0.2">
      <c r="H651" s="58">
        <v>43679</v>
      </c>
      <c r="I651" s="59">
        <v>0.17</v>
      </c>
      <c r="J651" s="59">
        <v>0.157</v>
      </c>
      <c r="K651" s="59">
        <v>0.17899999999999999</v>
      </c>
    </row>
    <row r="652" spans="8:11" x14ac:dyDescent="0.2">
      <c r="H652" s="58">
        <v>43682</v>
      </c>
      <c r="I652" s="59">
        <v>0.17</v>
      </c>
      <c r="J652" s="59">
        <v>0.156</v>
      </c>
      <c r="K652" s="59">
        <v>0.17899999999999999</v>
      </c>
    </row>
    <row r="653" spans="8:11" x14ac:dyDescent="0.2">
      <c r="H653" s="58">
        <v>43683</v>
      </c>
      <c r="I653" s="59">
        <v>0.17</v>
      </c>
      <c r="J653" s="59">
        <v>0.154</v>
      </c>
      <c r="K653" s="59">
        <v>0.17899999999999999</v>
      </c>
    </row>
    <row r="654" spans="8:11" x14ac:dyDescent="0.2">
      <c r="H654" s="58">
        <v>43684</v>
      </c>
      <c r="I654" s="59">
        <v>0.17</v>
      </c>
      <c r="J654" s="59">
        <v>0.153</v>
      </c>
      <c r="K654" s="59">
        <v>0.17899999999999999</v>
      </c>
    </row>
    <row r="655" spans="8:11" x14ac:dyDescent="0.2">
      <c r="H655" s="58">
        <v>43685</v>
      </c>
      <c r="I655" s="59">
        <v>0.17</v>
      </c>
      <c r="J655" s="59">
        <v>0.153</v>
      </c>
      <c r="K655" s="59">
        <v>0.18099999999999999</v>
      </c>
    </row>
    <row r="656" spans="8:11" x14ac:dyDescent="0.2">
      <c r="H656" s="58">
        <v>43686</v>
      </c>
      <c r="I656" s="59">
        <v>0.17</v>
      </c>
      <c r="J656" s="59">
        <v>0.152</v>
      </c>
      <c r="K656" s="59">
        <v>0.17899999999999999</v>
      </c>
    </row>
    <row r="657" spans="8:11" x14ac:dyDescent="0.2">
      <c r="H657" s="58">
        <v>43689</v>
      </c>
      <c r="I657" s="59">
        <v>0.17</v>
      </c>
      <c r="J657" s="59">
        <v>0.152</v>
      </c>
      <c r="K657" s="59">
        <v>0.18099999999999999</v>
      </c>
    </row>
    <row r="658" spans="8:11" x14ac:dyDescent="0.2">
      <c r="H658" s="58">
        <v>43690</v>
      </c>
      <c r="I658" s="59">
        <v>0.17</v>
      </c>
      <c r="J658" s="59">
        <v>0.153</v>
      </c>
      <c r="K658" s="59">
        <v>0.18</v>
      </c>
    </row>
    <row r="659" spans="8:11" x14ac:dyDescent="0.2">
      <c r="H659" s="58">
        <v>43691</v>
      </c>
      <c r="I659" s="59">
        <v>0.17</v>
      </c>
      <c r="J659" s="59">
        <v>0.152</v>
      </c>
      <c r="K659" s="59">
        <v>0.18</v>
      </c>
    </row>
    <row r="660" spans="8:11" x14ac:dyDescent="0.2">
      <c r="H660" s="58">
        <v>43692</v>
      </c>
      <c r="I660" s="59">
        <v>0.17</v>
      </c>
      <c r="J660" s="59">
        <v>0.152</v>
      </c>
      <c r="K660" s="59">
        <v>0.17899999999999999</v>
      </c>
    </row>
    <row r="661" spans="8:11" x14ac:dyDescent="0.2">
      <c r="H661" s="58">
        <v>43693</v>
      </c>
      <c r="I661" s="59">
        <v>0.17</v>
      </c>
      <c r="J661" s="59">
        <v>0.151</v>
      </c>
      <c r="K661" s="59">
        <v>0.18</v>
      </c>
    </row>
    <row r="662" spans="8:11" x14ac:dyDescent="0.2">
      <c r="H662" s="58">
        <v>43696</v>
      </c>
      <c r="I662" s="59">
        <v>0.17</v>
      </c>
      <c r="J662" s="59">
        <v>0.151</v>
      </c>
      <c r="K662" s="59">
        <v>0.17899999999999999</v>
      </c>
    </row>
    <row r="663" spans="8:11" x14ac:dyDescent="0.2">
      <c r="H663" s="58">
        <v>43697</v>
      </c>
      <c r="I663" s="59">
        <v>0.17</v>
      </c>
      <c r="J663" s="59">
        <v>0.151</v>
      </c>
      <c r="K663" s="59">
        <v>0.17899999999999999</v>
      </c>
    </row>
    <row r="664" spans="8:11" x14ac:dyDescent="0.2">
      <c r="H664" s="58">
        <v>43698</v>
      </c>
      <c r="I664" s="59">
        <v>0.17</v>
      </c>
      <c r="J664" s="59">
        <v>0.151</v>
      </c>
      <c r="K664" s="59">
        <v>0.18</v>
      </c>
    </row>
    <row r="665" spans="8:11" x14ac:dyDescent="0.2">
      <c r="H665" s="58">
        <v>43699</v>
      </c>
      <c r="I665" s="59">
        <v>0.17</v>
      </c>
      <c r="J665" s="59">
        <v>0.152</v>
      </c>
      <c r="K665" s="59">
        <v>0.18</v>
      </c>
    </row>
    <row r="666" spans="8:11" x14ac:dyDescent="0.2">
      <c r="H666" s="58">
        <v>43700</v>
      </c>
      <c r="I666" s="59">
        <v>0.17</v>
      </c>
      <c r="J666" s="59">
        <v>0.153</v>
      </c>
      <c r="K666" s="59">
        <v>0.182</v>
      </c>
    </row>
    <row r="667" spans="8:11" x14ac:dyDescent="0.2">
      <c r="H667" s="58">
        <v>43704</v>
      </c>
      <c r="I667" s="59">
        <v>0.17</v>
      </c>
      <c r="J667" s="59">
        <v>0.154</v>
      </c>
      <c r="K667" s="59">
        <v>0.182</v>
      </c>
    </row>
    <row r="668" spans="8:11" x14ac:dyDescent="0.2">
      <c r="H668" s="58">
        <v>43705</v>
      </c>
      <c r="I668" s="59">
        <v>0.17</v>
      </c>
      <c r="J668" s="59">
        <v>0.155</v>
      </c>
      <c r="K668" s="59">
        <v>0.18099999999999999</v>
      </c>
    </row>
    <row r="669" spans="8:11" x14ac:dyDescent="0.2">
      <c r="H669" s="58">
        <v>43706</v>
      </c>
      <c r="I669" s="59">
        <v>0.17</v>
      </c>
      <c r="J669" s="59">
        <v>0.156</v>
      </c>
      <c r="K669" s="59">
        <v>0.18099999999999999</v>
      </c>
    </row>
    <row r="670" spans="8:11" x14ac:dyDescent="0.2">
      <c r="H670" s="58">
        <v>43707</v>
      </c>
      <c r="I670" s="59">
        <v>0.17</v>
      </c>
      <c r="J670" s="59">
        <v>0.156</v>
      </c>
      <c r="K670" s="59">
        <v>0.182</v>
      </c>
    </row>
    <row r="671" spans="8:11" x14ac:dyDescent="0.2">
      <c r="H671" s="58">
        <v>43710</v>
      </c>
      <c r="I671" s="59">
        <v>0.17</v>
      </c>
      <c r="J671" s="59">
        <v>0.156</v>
      </c>
      <c r="K671" s="59">
        <v>0.18099999999999999</v>
      </c>
    </row>
    <row r="672" spans="8:11" x14ac:dyDescent="0.2">
      <c r="H672" s="58">
        <v>43711</v>
      </c>
      <c r="I672" s="59">
        <v>0.17</v>
      </c>
      <c r="J672" s="59">
        <v>0.156</v>
      </c>
      <c r="K672" s="59">
        <v>0.18</v>
      </c>
    </row>
    <row r="673" spans="8:11" x14ac:dyDescent="0.2">
      <c r="H673" s="58">
        <v>43712</v>
      </c>
      <c r="I673" s="59">
        <v>0.17</v>
      </c>
      <c r="J673" s="59">
        <v>0.157</v>
      </c>
      <c r="K673" s="59">
        <v>0.17899999999999999</v>
      </c>
    </row>
    <row r="674" spans="8:11" x14ac:dyDescent="0.2">
      <c r="H674" s="58">
        <v>43713</v>
      </c>
      <c r="I674" s="59">
        <v>0.17</v>
      </c>
      <c r="J674" s="59">
        <v>0.157</v>
      </c>
      <c r="K674" s="59">
        <v>0.17899999999999999</v>
      </c>
    </row>
    <row r="675" spans="8:11" x14ac:dyDescent="0.2">
      <c r="H675" s="58">
        <v>43714</v>
      </c>
      <c r="I675" s="59">
        <v>0.16500000000000001</v>
      </c>
      <c r="J675" s="59">
        <v>0.157</v>
      </c>
      <c r="K675" s="59">
        <v>0.17799999999999999</v>
      </c>
    </row>
    <row r="676" spans="8:11" x14ac:dyDescent="0.2">
      <c r="H676" s="58">
        <v>43717</v>
      </c>
      <c r="I676" s="59">
        <v>0.16500000000000001</v>
      </c>
      <c r="J676" s="59">
        <v>0.157</v>
      </c>
      <c r="K676" s="59">
        <v>0.17799999999999999</v>
      </c>
    </row>
    <row r="677" spans="8:11" x14ac:dyDescent="0.2">
      <c r="H677" s="58">
        <v>43718</v>
      </c>
      <c r="I677" s="59">
        <v>0.16500000000000001</v>
      </c>
      <c r="J677" s="59">
        <v>0.158</v>
      </c>
      <c r="K677" s="59">
        <v>0.17799999999999999</v>
      </c>
    </row>
    <row r="678" spans="8:11" x14ac:dyDescent="0.2">
      <c r="H678" s="58">
        <v>43719</v>
      </c>
      <c r="I678" s="59">
        <v>0.16500000000000001</v>
      </c>
      <c r="J678" s="59">
        <v>0.158</v>
      </c>
      <c r="K678" s="59">
        <v>0.17899999999999999</v>
      </c>
    </row>
    <row r="679" spans="8:11" x14ac:dyDescent="0.2">
      <c r="H679" s="58">
        <v>43720</v>
      </c>
      <c r="I679" s="59">
        <v>0.16500000000000001</v>
      </c>
      <c r="J679" s="59">
        <v>0.158</v>
      </c>
      <c r="K679" s="59">
        <v>0.17799999999999999</v>
      </c>
    </row>
    <row r="680" spans="8:11" x14ac:dyDescent="0.2">
      <c r="H680" s="58">
        <v>43721</v>
      </c>
      <c r="I680" s="59">
        <v>0.16500000000000001</v>
      </c>
      <c r="J680" s="59">
        <v>0.159</v>
      </c>
      <c r="K680" s="59">
        <v>0.17699999999999999</v>
      </c>
    </row>
    <row r="681" spans="8:11" x14ac:dyDescent="0.2">
      <c r="H681" s="58">
        <v>43724</v>
      </c>
      <c r="I681" s="59">
        <v>0.16500000000000001</v>
      </c>
      <c r="J681" s="59">
        <v>0.158</v>
      </c>
      <c r="K681" s="59">
        <v>0.17699999999999999</v>
      </c>
    </row>
    <row r="682" spans="8:11" x14ac:dyDescent="0.2">
      <c r="H682" s="58">
        <v>43725</v>
      </c>
      <c r="I682" s="59">
        <v>0.16500000000000001</v>
      </c>
      <c r="J682" s="59">
        <v>0.158</v>
      </c>
      <c r="K682" s="59">
        <v>0.17599999999999999</v>
      </c>
    </row>
    <row r="683" spans="8:11" x14ac:dyDescent="0.2">
      <c r="H683" s="58">
        <v>43726</v>
      </c>
      <c r="I683" s="59">
        <v>0.16500000000000001</v>
      </c>
      <c r="J683" s="59">
        <v>0.157</v>
      </c>
      <c r="K683" s="59">
        <v>0.17499999999999999</v>
      </c>
    </row>
    <row r="684" spans="8:11" x14ac:dyDescent="0.2">
      <c r="H684" s="58">
        <v>43727</v>
      </c>
      <c r="I684" s="59">
        <v>0.16500000000000001</v>
      </c>
      <c r="J684" s="59">
        <v>0.157</v>
      </c>
      <c r="K684" s="59">
        <v>0.17499999999999999</v>
      </c>
    </row>
    <row r="685" spans="8:11" x14ac:dyDescent="0.2">
      <c r="H685" s="58">
        <v>43728</v>
      </c>
      <c r="I685" s="59">
        <v>0.16500000000000001</v>
      </c>
      <c r="J685" s="59">
        <v>0.157</v>
      </c>
      <c r="K685" s="59">
        <v>0.17499999999999999</v>
      </c>
    </row>
    <row r="686" spans="8:11" x14ac:dyDescent="0.2">
      <c r="H686" s="58">
        <v>43731</v>
      </c>
      <c r="I686" s="59">
        <v>0.16500000000000001</v>
      </c>
      <c r="J686" s="59">
        <v>0.158</v>
      </c>
      <c r="K686" s="59">
        <v>0.17399999999999999</v>
      </c>
    </row>
    <row r="687" spans="8:11" x14ac:dyDescent="0.2">
      <c r="H687" s="58">
        <v>43732</v>
      </c>
      <c r="I687" s="59">
        <v>0.16500000000000001</v>
      </c>
      <c r="J687" s="59">
        <v>0.158</v>
      </c>
      <c r="K687" s="59">
        <v>0.17499999999999999</v>
      </c>
    </row>
    <row r="688" spans="8:11" x14ac:dyDescent="0.2">
      <c r="H688" s="58">
        <v>43733</v>
      </c>
      <c r="I688" s="59">
        <v>0.16500000000000001</v>
      </c>
      <c r="J688" s="59">
        <v>0.158</v>
      </c>
      <c r="K688" s="59">
        <v>0.17499999999999999</v>
      </c>
    </row>
    <row r="689" spans="8:11" x14ac:dyDescent="0.2">
      <c r="H689" s="58">
        <v>43734</v>
      </c>
      <c r="I689" s="59">
        <v>0.16500000000000001</v>
      </c>
      <c r="J689" s="59">
        <v>0.158</v>
      </c>
      <c r="K689" s="59">
        <v>0.17599999999999999</v>
      </c>
    </row>
    <row r="690" spans="8:11" x14ac:dyDescent="0.2">
      <c r="H690" s="58">
        <v>43735</v>
      </c>
      <c r="I690" s="59">
        <v>0.16500000000000001</v>
      </c>
      <c r="J690" s="59">
        <v>0.157</v>
      </c>
      <c r="K690" s="59">
        <v>0.17499999999999999</v>
      </c>
    </row>
    <row r="691" spans="8:11" x14ac:dyDescent="0.2">
      <c r="H691" s="58">
        <v>43738</v>
      </c>
      <c r="I691" s="59">
        <v>0.16500000000000001</v>
      </c>
      <c r="J691" s="59">
        <v>0.157</v>
      </c>
      <c r="K691" s="59">
        <v>0.17499999999999999</v>
      </c>
    </row>
    <row r="692" spans="8:11" x14ac:dyDescent="0.2">
      <c r="H692" s="58"/>
      <c r="I692" s="59"/>
      <c r="J692" s="59"/>
      <c r="K692" s="59"/>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zoomScale="120" zoomScaleNormal="120" workbookViewId="0"/>
  </sheetViews>
  <sheetFormatPr defaultColWidth="9.140625" defaultRowHeight="10.5" x14ac:dyDescent="0.2"/>
  <cols>
    <col min="1" max="7" width="9.140625" style="68"/>
    <col min="8" max="8" width="10.140625" style="68" bestFit="1" customWidth="1"/>
    <col min="9" max="16384" width="9.140625" style="68"/>
  </cols>
  <sheetData>
    <row r="1" spans="1:10" x14ac:dyDescent="0.2">
      <c r="A1" s="67" t="s">
        <v>4</v>
      </c>
      <c r="B1" s="76" t="s">
        <v>275</v>
      </c>
      <c r="I1" s="19" t="s">
        <v>9</v>
      </c>
    </row>
    <row r="2" spans="1:10" x14ac:dyDescent="0.2">
      <c r="A2" s="69" t="s">
        <v>1</v>
      </c>
      <c r="B2" s="76" t="s">
        <v>276</v>
      </c>
    </row>
    <row r="3" spans="1:10" x14ac:dyDescent="0.2">
      <c r="A3" s="69" t="s">
        <v>6</v>
      </c>
      <c r="B3" s="69" t="s">
        <v>7</v>
      </c>
    </row>
    <row r="4" spans="1:10" x14ac:dyDescent="0.2">
      <c r="A4" s="69" t="s">
        <v>2</v>
      </c>
      <c r="B4" s="69" t="s">
        <v>8</v>
      </c>
    </row>
    <row r="5" spans="1:10" x14ac:dyDescent="0.2">
      <c r="A5" s="69" t="s">
        <v>5</v>
      </c>
      <c r="B5" s="6" t="s">
        <v>277</v>
      </c>
    </row>
    <row r="6" spans="1:10" x14ac:dyDescent="0.2">
      <c r="A6" s="69" t="s">
        <v>3</v>
      </c>
      <c r="B6" s="70" t="s">
        <v>572</v>
      </c>
    </row>
    <row r="7" spans="1:10" x14ac:dyDescent="0.2">
      <c r="B7" s="70"/>
    </row>
    <row r="8" spans="1:10" x14ac:dyDescent="0.2">
      <c r="B8" s="71"/>
      <c r="I8" s="68" t="s">
        <v>503</v>
      </c>
      <c r="J8" s="68" t="s">
        <v>504</v>
      </c>
    </row>
    <row r="9" spans="1:10" x14ac:dyDescent="0.2">
      <c r="I9" s="68" t="s">
        <v>505</v>
      </c>
      <c r="J9" s="68" t="s">
        <v>506</v>
      </c>
    </row>
    <row r="10" spans="1:10" x14ac:dyDescent="0.2">
      <c r="H10" s="72">
        <v>42735</v>
      </c>
      <c r="I10" s="73">
        <v>5.2</v>
      </c>
      <c r="J10" s="73">
        <v>20</v>
      </c>
    </row>
    <row r="11" spans="1:10" x14ac:dyDescent="0.2">
      <c r="H11" s="72"/>
      <c r="I11" s="73">
        <v>5.4</v>
      </c>
      <c r="J11" s="73">
        <v>20.100000000000001</v>
      </c>
    </row>
    <row r="12" spans="1:10" x14ac:dyDescent="0.2">
      <c r="H12" s="72"/>
      <c r="I12" s="73">
        <v>5.4</v>
      </c>
      <c r="J12" s="73">
        <v>21.1</v>
      </c>
    </row>
    <row r="13" spans="1:10" x14ac:dyDescent="0.2">
      <c r="H13" s="72"/>
      <c r="I13" s="73">
        <v>4.9000000000000004</v>
      </c>
      <c r="J13" s="73">
        <v>20.3</v>
      </c>
    </row>
    <row r="14" spans="1:10" x14ac:dyDescent="0.2">
      <c r="H14" s="72"/>
      <c r="I14" s="73">
        <v>4.8</v>
      </c>
      <c r="J14" s="73">
        <v>21.4</v>
      </c>
    </row>
    <row r="15" spans="1:10" x14ac:dyDescent="0.2">
      <c r="H15" s="72"/>
      <c r="I15" s="73">
        <v>5.0999999999999996</v>
      </c>
      <c r="J15" s="73">
        <v>21.9</v>
      </c>
    </row>
    <row r="16" spans="1:10" x14ac:dyDescent="0.2">
      <c r="H16" s="72">
        <v>42916</v>
      </c>
      <c r="I16" s="73">
        <v>5.3</v>
      </c>
      <c r="J16" s="73">
        <v>21.7</v>
      </c>
    </row>
    <row r="17" spans="8:10" x14ac:dyDescent="0.2">
      <c r="H17" s="72"/>
      <c r="I17" s="73">
        <v>4.5999999999999996</v>
      </c>
      <c r="J17" s="73">
        <v>21.3</v>
      </c>
    </row>
    <row r="18" spans="8:10" x14ac:dyDescent="0.2">
      <c r="H18" s="72"/>
      <c r="I18" s="73">
        <v>4.7</v>
      </c>
      <c r="J18" s="73">
        <v>20.6</v>
      </c>
    </row>
    <row r="19" spans="8:10" x14ac:dyDescent="0.2">
      <c r="H19" s="72"/>
      <c r="I19" s="73">
        <v>5.2</v>
      </c>
      <c r="J19" s="73">
        <v>22.1</v>
      </c>
    </row>
    <row r="20" spans="8:10" x14ac:dyDescent="0.2">
      <c r="H20" s="72"/>
      <c r="I20" s="73">
        <v>5.3</v>
      </c>
      <c r="J20" s="73">
        <v>22.5</v>
      </c>
    </row>
    <row r="21" spans="8:10" x14ac:dyDescent="0.2">
      <c r="H21" s="72"/>
      <c r="I21" s="73">
        <v>5.6</v>
      </c>
      <c r="J21" s="73">
        <v>21.2</v>
      </c>
    </row>
    <row r="22" spans="8:10" x14ac:dyDescent="0.2">
      <c r="H22" s="72">
        <v>43100</v>
      </c>
      <c r="I22" s="73">
        <v>5.2</v>
      </c>
      <c r="J22" s="73">
        <v>22.6</v>
      </c>
    </row>
    <row r="23" spans="8:10" x14ac:dyDescent="0.2">
      <c r="H23" s="72"/>
      <c r="I23" s="73">
        <v>5.3</v>
      </c>
      <c r="J23" s="73">
        <v>22.2</v>
      </c>
    </row>
    <row r="24" spans="8:10" x14ac:dyDescent="0.2">
      <c r="H24" s="72"/>
      <c r="I24" s="73">
        <v>5.0999999999999996</v>
      </c>
      <c r="J24" s="73">
        <v>23.3</v>
      </c>
    </row>
    <row r="25" spans="8:10" x14ac:dyDescent="0.2">
      <c r="H25" s="72"/>
      <c r="I25" s="73">
        <v>4.8</v>
      </c>
      <c r="J25" s="73">
        <v>22.9</v>
      </c>
    </row>
    <row r="26" spans="8:10" x14ac:dyDescent="0.2">
      <c r="H26" s="72"/>
      <c r="I26" s="73">
        <v>4.5</v>
      </c>
      <c r="J26" s="73">
        <v>23.2</v>
      </c>
    </row>
    <row r="27" spans="8:10" x14ac:dyDescent="0.2">
      <c r="H27" s="72"/>
      <c r="I27" s="73">
        <v>4.8</v>
      </c>
      <c r="J27" s="73">
        <v>22.8</v>
      </c>
    </row>
    <row r="28" spans="8:10" x14ac:dyDescent="0.2">
      <c r="H28" s="72">
        <v>43281</v>
      </c>
      <c r="I28" s="73">
        <v>4.5999999999999996</v>
      </c>
      <c r="J28" s="73">
        <v>23.2</v>
      </c>
    </row>
    <row r="29" spans="8:10" x14ac:dyDescent="0.2">
      <c r="H29" s="72"/>
      <c r="I29" s="73">
        <v>4.3</v>
      </c>
      <c r="J29" s="73">
        <v>23.5</v>
      </c>
    </row>
    <row r="30" spans="8:10" x14ac:dyDescent="0.2">
      <c r="H30" s="72"/>
      <c r="I30" s="73">
        <v>4.5999999999999996</v>
      </c>
      <c r="J30" s="73">
        <v>24</v>
      </c>
    </row>
    <row r="31" spans="8:10" x14ac:dyDescent="0.2">
      <c r="H31" s="72"/>
      <c r="I31" s="73">
        <v>4.9000000000000004</v>
      </c>
      <c r="J31" s="73">
        <v>23.3</v>
      </c>
    </row>
    <row r="32" spans="8:10" x14ac:dyDescent="0.2">
      <c r="H32" s="72"/>
      <c r="I32" s="73">
        <v>3.3</v>
      </c>
      <c r="J32" s="73">
        <v>24.5</v>
      </c>
    </row>
    <row r="33" spans="8:10" x14ac:dyDescent="0.2">
      <c r="H33" s="72"/>
      <c r="I33" s="73">
        <v>2.7</v>
      </c>
      <c r="J33" s="73">
        <v>23.6</v>
      </c>
    </row>
    <row r="34" spans="8:10" x14ac:dyDescent="0.2">
      <c r="H34" s="72">
        <v>43465</v>
      </c>
      <c r="I34" s="73">
        <v>3</v>
      </c>
      <c r="J34" s="73">
        <v>23.5</v>
      </c>
    </row>
    <row r="35" spans="8:10" x14ac:dyDescent="0.2">
      <c r="H35" s="72"/>
      <c r="I35" s="73">
        <v>3.3</v>
      </c>
      <c r="J35" s="73">
        <v>24.2</v>
      </c>
    </row>
    <row r="36" spans="8:10" x14ac:dyDescent="0.2">
      <c r="H36" s="72"/>
      <c r="I36" s="73">
        <v>2.6</v>
      </c>
      <c r="J36" s="73">
        <v>22.2</v>
      </c>
    </row>
    <row r="37" spans="8:10" x14ac:dyDescent="0.2">
      <c r="H37" s="72"/>
      <c r="I37" s="73">
        <v>3</v>
      </c>
      <c r="J37" s="73">
        <v>20.9</v>
      </c>
    </row>
    <row r="38" spans="8:10" x14ac:dyDescent="0.2">
      <c r="H38" s="72"/>
      <c r="I38" s="73">
        <v>3.8</v>
      </c>
      <c r="J38" s="73">
        <v>22.1</v>
      </c>
    </row>
    <row r="39" spans="8:10" x14ac:dyDescent="0.2">
      <c r="H39" s="72"/>
      <c r="I39" s="73">
        <v>3.5</v>
      </c>
      <c r="J39" s="73">
        <v>23.1</v>
      </c>
    </row>
    <row r="40" spans="8:10" x14ac:dyDescent="0.2">
      <c r="H40" s="72"/>
      <c r="I40" s="73">
        <v>3</v>
      </c>
      <c r="J40" s="73">
        <v>21.5</v>
      </c>
    </row>
    <row r="41" spans="8:10" x14ac:dyDescent="0.2">
      <c r="H41" s="72"/>
      <c r="I41" s="73">
        <v>3</v>
      </c>
      <c r="J41" s="73">
        <v>22.9</v>
      </c>
    </row>
    <row r="42" spans="8:10" x14ac:dyDescent="0.2">
      <c r="H42" s="72"/>
      <c r="I42" s="73">
        <v>3.5</v>
      </c>
      <c r="J42" s="73">
        <v>25.7</v>
      </c>
    </row>
    <row r="43" spans="8:10" x14ac:dyDescent="0.2">
      <c r="H43" s="72">
        <v>43738</v>
      </c>
      <c r="I43" s="73">
        <v>2.9</v>
      </c>
      <c r="J43" s="73">
        <v>23.8</v>
      </c>
    </row>
    <row r="44" spans="8:10" x14ac:dyDescent="0.2">
      <c r="H44" s="72"/>
      <c r="I44" s="73"/>
      <c r="J44" s="73"/>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120" zoomScaleNormal="120" workbookViewId="0">
      <selection activeCell="I1" sqref="I1"/>
    </sheetView>
  </sheetViews>
  <sheetFormatPr defaultColWidth="9.140625" defaultRowHeight="10.5" x14ac:dyDescent="0.2"/>
  <cols>
    <col min="1" max="7" width="9.140625" style="68"/>
    <col min="8" max="8" width="10.140625" style="68" bestFit="1" customWidth="1"/>
    <col min="9" max="16384" width="9.140625" style="68"/>
  </cols>
  <sheetData>
    <row r="1" spans="1:10" x14ac:dyDescent="0.2">
      <c r="A1" s="67" t="s">
        <v>4</v>
      </c>
      <c r="B1" s="76" t="s">
        <v>278</v>
      </c>
      <c r="I1" s="19" t="s">
        <v>9</v>
      </c>
    </row>
    <row r="2" spans="1:10" x14ac:dyDescent="0.2">
      <c r="A2" s="69" t="s">
        <v>1</v>
      </c>
      <c r="B2" s="76" t="s">
        <v>279</v>
      </c>
    </row>
    <row r="3" spans="1:10" x14ac:dyDescent="0.2">
      <c r="A3" s="69" t="s">
        <v>6</v>
      </c>
      <c r="B3" s="69" t="s">
        <v>7</v>
      </c>
    </row>
    <row r="4" spans="1:10" x14ac:dyDescent="0.2">
      <c r="A4" s="69" t="s">
        <v>2</v>
      </c>
      <c r="B4" s="69" t="s">
        <v>8</v>
      </c>
    </row>
    <row r="5" spans="1:10" x14ac:dyDescent="0.2">
      <c r="A5" s="69" t="s">
        <v>5</v>
      </c>
      <c r="B5" s="6" t="s">
        <v>280</v>
      </c>
    </row>
    <row r="6" spans="1:10" x14ac:dyDescent="0.2">
      <c r="A6" s="69" t="s">
        <v>3</v>
      </c>
      <c r="B6" s="70" t="s">
        <v>281</v>
      </c>
    </row>
    <row r="7" spans="1:10" x14ac:dyDescent="0.2">
      <c r="B7" s="70"/>
    </row>
    <row r="8" spans="1:10" x14ac:dyDescent="0.2">
      <c r="B8" s="71"/>
      <c r="I8" s="68" t="s">
        <v>503</v>
      </c>
      <c r="J8" s="68" t="s">
        <v>504</v>
      </c>
    </row>
    <row r="9" spans="1:10" x14ac:dyDescent="0.2">
      <c r="I9" s="68" t="s">
        <v>505</v>
      </c>
      <c r="J9" s="68" t="s">
        <v>506</v>
      </c>
    </row>
    <row r="10" spans="1:10" x14ac:dyDescent="0.2">
      <c r="H10" s="72">
        <v>42735</v>
      </c>
      <c r="I10" s="73">
        <v>4.7</v>
      </c>
      <c r="J10" s="73">
        <v>11.8</v>
      </c>
    </row>
    <row r="11" spans="1:10" x14ac:dyDescent="0.2">
      <c r="H11" s="72"/>
      <c r="I11" s="73">
        <v>5.9</v>
      </c>
      <c r="J11" s="73">
        <v>11.9</v>
      </c>
    </row>
    <row r="12" spans="1:10" x14ac:dyDescent="0.2">
      <c r="H12" s="72"/>
      <c r="I12" s="73">
        <v>4.5999999999999996</v>
      </c>
      <c r="J12" s="73">
        <v>11.8</v>
      </c>
    </row>
    <row r="13" spans="1:10" x14ac:dyDescent="0.2">
      <c r="H13" s="72"/>
      <c r="I13" s="73">
        <v>4.7</v>
      </c>
      <c r="J13" s="73">
        <v>11.6</v>
      </c>
    </row>
    <row r="14" spans="1:10" x14ac:dyDescent="0.2">
      <c r="H14" s="72"/>
      <c r="I14" s="73">
        <v>4.5999999999999996</v>
      </c>
      <c r="J14" s="73">
        <v>11.9</v>
      </c>
    </row>
    <row r="15" spans="1:10" x14ac:dyDescent="0.2">
      <c r="H15" s="72"/>
      <c r="I15" s="73">
        <v>5.0999999999999996</v>
      </c>
      <c r="J15" s="73">
        <v>12.5</v>
      </c>
    </row>
    <row r="16" spans="1:10" x14ac:dyDescent="0.2">
      <c r="H16" s="72">
        <v>42916</v>
      </c>
      <c r="I16" s="73">
        <v>4.4000000000000004</v>
      </c>
      <c r="J16" s="73">
        <v>12.9</v>
      </c>
    </row>
    <row r="17" spans="8:10" x14ac:dyDescent="0.2">
      <c r="H17" s="72"/>
      <c r="I17" s="73">
        <v>7.9</v>
      </c>
      <c r="J17" s="73">
        <v>13.9</v>
      </c>
    </row>
    <row r="18" spans="8:10" x14ac:dyDescent="0.2">
      <c r="H18" s="72"/>
      <c r="I18" s="73">
        <v>6</v>
      </c>
      <c r="J18" s="73">
        <v>14.4</v>
      </c>
    </row>
    <row r="19" spans="8:10" x14ac:dyDescent="0.2">
      <c r="H19" s="72"/>
      <c r="I19" s="73">
        <v>6.7</v>
      </c>
      <c r="J19" s="73">
        <v>14.8</v>
      </c>
    </row>
    <row r="20" spans="8:10" x14ac:dyDescent="0.2">
      <c r="H20" s="72"/>
      <c r="I20" s="73">
        <v>5.9</v>
      </c>
      <c r="J20" s="73">
        <v>15.8</v>
      </c>
    </row>
    <row r="21" spans="8:10" x14ac:dyDescent="0.2">
      <c r="H21" s="72"/>
      <c r="I21" s="73">
        <v>5.9</v>
      </c>
      <c r="J21" s="73">
        <v>15.6</v>
      </c>
    </row>
    <row r="22" spans="8:10" x14ac:dyDescent="0.2">
      <c r="H22" s="72">
        <v>43100</v>
      </c>
      <c r="I22" s="73">
        <v>8.4</v>
      </c>
      <c r="J22" s="73">
        <v>19.8</v>
      </c>
    </row>
    <row r="23" spans="8:10" x14ac:dyDescent="0.2">
      <c r="H23" s="72"/>
      <c r="I23" s="73">
        <v>5.8</v>
      </c>
      <c r="J23" s="73">
        <v>26.2</v>
      </c>
    </row>
    <row r="24" spans="8:10" x14ac:dyDescent="0.2">
      <c r="H24" s="72"/>
      <c r="I24" s="73">
        <v>5.3</v>
      </c>
      <c r="J24" s="73">
        <v>25.8</v>
      </c>
    </row>
    <row r="25" spans="8:10" x14ac:dyDescent="0.2">
      <c r="H25" s="72"/>
      <c r="I25" s="73">
        <v>6.1</v>
      </c>
      <c r="J25" s="73">
        <v>27.1</v>
      </c>
    </row>
    <row r="26" spans="8:10" x14ac:dyDescent="0.2">
      <c r="H26" s="72"/>
      <c r="I26" s="73">
        <v>5.5</v>
      </c>
      <c r="J26" s="73">
        <v>23.4</v>
      </c>
    </row>
    <row r="27" spans="8:10" x14ac:dyDescent="0.2">
      <c r="H27" s="72"/>
      <c r="I27" s="73">
        <v>5.9</v>
      </c>
      <c r="J27" s="73">
        <v>25.2</v>
      </c>
    </row>
    <row r="28" spans="8:10" x14ac:dyDescent="0.2">
      <c r="H28" s="72">
        <v>43281</v>
      </c>
      <c r="I28" s="73">
        <v>3.2</v>
      </c>
      <c r="J28" s="73">
        <v>24.1</v>
      </c>
    </row>
    <row r="29" spans="8:10" x14ac:dyDescent="0.2">
      <c r="H29" s="72"/>
      <c r="I29" s="73">
        <v>6.6</v>
      </c>
      <c r="J29" s="73">
        <v>25.2</v>
      </c>
    </row>
    <row r="30" spans="8:10" x14ac:dyDescent="0.2">
      <c r="H30" s="72"/>
      <c r="I30" s="73">
        <v>6.8</v>
      </c>
      <c r="J30" s="73">
        <v>21.9</v>
      </c>
    </row>
    <row r="31" spans="8:10" x14ac:dyDescent="0.2">
      <c r="H31" s="72"/>
      <c r="I31" s="73">
        <v>5.4</v>
      </c>
      <c r="J31" s="73">
        <v>25.7</v>
      </c>
    </row>
    <row r="32" spans="8:10" x14ac:dyDescent="0.2">
      <c r="H32" s="72"/>
      <c r="I32" s="73">
        <v>5.3</v>
      </c>
      <c r="J32" s="73">
        <v>26</v>
      </c>
    </row>
    <row r="33" spans="8:10" x14ac:dyDescent="0.2">
      <c r="H33" s="72"/>
      <c r="I33" s="73">
        <v>5</v>
      </c>
      <c r="J33" s="73">
        <v>25.3</v>
      </c>
    </row>
    <row r="34" spans="8:10" x14ac:dyDescent="0.2">
      <c r="H34" s="72">
        <v>43465</v>
      </c>
      <c r="I34" s="73">
        <v>4.9000000000000004</v>
      </c>
      <c r="J34" s="73">
        <v>26.1</v>
      </c>
    </row>
    <row r="35" spans="8:10" x14ac:dyDescent="0.2">
      <c r="H35" s="72"/>
      <c r="I35" s="73">
        <v>8.6999999999999993</v>
      </c>
      <c r="J35" s="73">
        <v>31.9</v>
      </c>
    </row>
    <row r="36" spans="8:10" x14ac:dyDescent="0.2">
      <c r="H36" s="72"/>
      <c r="I36" s="73">
        <v>2.7</v>
      </c>
      <c r="J36" s="73">
        <v>28.4</v>
      </c>
    </row>
    <row r="37" spans="8:10" x14ac:dyDescent="0.2">
      <c r="H37" s="72"/>
      <c r="I37" s="73">
        <v>3.7</v>
      </c>
      <c r="J37" s="73">
        <v>28.6</v>
      </c>
    </row>
    <row r="38" spans="8:10" x14ac:dyDescent="0.2">
      <c r="H38" s="72"/>
      <c r="I38" s="73">
        <v>2.8</v>
      </c>
      <c r="J38" s="73">
        <v>30.9</v>
      </c>
    </row>
    <row r="39" spans="8:10" x14ac:dyDescent="0.2">
      <c r="H39" s="72"/>
      <c r="I39" s="73">
        <v>3.4</v>
      </c>
      <c r="J39" s="73">
        <v>33.5</v>
      </c>
    </row>
    <row r="40" spans="8:10" x14ac:dyDescent="0.2">
      <c r="H40" s="72"/>
      <c r="I40" s="73">
        <v>3.7</v>
      </c>
      <c r="J40" s="73">
        <v>25.5</v>
      </c>
    </row>
    <row r="41" spans="8:10" x14ac:dyDescent="0.2">
      <c r="H41" s="72"/>
      <c r="I41" s="73">
        <v>4.8</v>
      </c>
      <c r="J41" s="73">
        <v>34.700000000000003</v>
      </c>
    </row>
    <row r="42" spans="8:10" x14ac:dyDescent="0.2">
      <c r="H42" s="72"/>
      <c r="I42" s="73">
        <v>4.7</v>
      </c>
      <c r="J42" s="73">
        <v>25</v>
      </c>
    </row>
    <row r="43" spans="8:10" x14ac:dyDescent="0.2">
      <c r="H43" s="72">
        <v>43738</v>
      </c>
      <c r="I43" s="73">
        <v>4.5999999999999996</v>
      </c>
      <c r="J43" s="73">
        <v>25.3</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zoomScale="120" zoomScaleNormal="120" workbookViewId="0">
      <selection activeCell="I1" sqref="I1"/>
    </sheetView>
  </sheetViews>
  <sheetFormatPr defaultColWidth="9.140625" defaultRowHeight="10.5" customHeight="1" x14ac:dyDescent="0.2"/>
  <cols>
    <col min="1" max="7" width="9.140625" style="77"/>
    <col min="8" max="8" width="9.140625" style="228"/>
    <col min="9" max="9" width="23.85546875" style="229" customWidth="1"/>
    <col min="10" max="10" width="34.7109375" style="229" customWidth="1"/>
    <col min="11" max="11" width="16.7109375" style="229" bestFit="1" customWidth="1"/>
    <col min="12" max="16384" width="9.140625" style="77"/>
  </cols>
  <sheetData>
    <row r="1" spans="1:11" ht="10.5" customHeight="1" x14ac:dyDescent="0.2">
      <c r="A1" s="75" t="s">
        <v>4</v>
      </c>
      <c r="B1" s="76" t="s">
        <v>312</v>
      </c>
      <c r="I1" s="19" t="s">
        <v>9</v>
      </c>
    </row>
    <row r="2" spans="1:11" ht="10.5" customHeight="1" x14ac:dyDescent="0.2">
      <c r="A2" s="77" t="s">
        <v>1</v>
      </c>
      <c r="B2" s="76" t="s">
        <v>313</v>
      </c>
    </row>
    <row r="3" spans="1:11" ht="10.5" customHeight="1" x14ac:dyDescent="0.2">
      <c r="A3" s="77" t="s">
        <v>6</v>
      </c>
      <c r="B3" s="77" t="s">
        <v>7</v>
      </c>
    </row>
    <row r="4" spans="1:11" ht="10.5" customHeight="1" x14ac:dyDescent="0.2">
      <c r="A4" s="77" t="s">
        <v>2</v>
      </c>
      <c r="B4" s="77" t="s">
        <v>8</v>
      </c>
    </row>
    <row r="5" spans="1:11" ht="10.5" customHeight="1" x14ac:dyDescent="0.2">
      <c r="A5" s="77" t="s">
        <v>5</v>
      </c>
      <c r="B5" s="6" t="s">
        <v>314</v>
      </c>
    </row>
    <row r="6" spans="1:11" ht="10.5" customHeight="1" x14ac:dyDescent="0.2">
      <c r="A6" s="77" t="s">
        <v>3</v>
      </c>
      <c r="B6" s="230" t="s">
        <v>393</v>
      </c>
    </row>
    <row r="8" spans="1:11" ht="10.5" customHeight="1" x14ac:dyDescent="0.2">
      <c r="I8" s="229" t="s">
        <v>527</v>
      </c>
      <c r="J8" s="229" t="s">
        <v>528</v>
      </c>
      <c r="K8" s="229" t="s">
        <v>529</v>
      </c>
    </row>
    <row r="9" spans="1:11" ht="10.5" customHeight="1" x14ac:dyDescent="0.2">
      <c r="I9" s="229" t="s">
        <v>530</v>
      </c>
      <c r="J9" s="229" t="s">
        <v>531</v>
      </c>
      <c r="K9" s="229" t="s">
        <v>532</v>
      </c>
    </row>
    <row r="10" spans="1:11" ht="10.5" customHeight="1" x14ac:dyDescent="0.2">
      <c r="G10" s="77" t="s">
        <v>509</v>
      </c>
      <c r="H10" s="229" t="s">
        <v>510</v>
      </c>
      <c r="I10" s="231">
        <v>-135.9</v>
      </c>
      <c r="J10" s="231">
        <v>-11.9</v>
      </c>
      <c r="K10" s="231">
        <v>0</v>
      </c>
    </row>
    <row r="11" spans="1:11" ht="10.5" customHeight="1" x14ac:dyDescent="0.2">
      <c r="G11" s="77" t="s">
        <v>511</v>
      </c>
      <c r="H11" s="229" t="s">
        <v>512</v>
      </c>
      <c r="I11" s="231">
        <v>0.7</v>
      </c>
      <c r="J11" s="231">
        <v>2.5</v>
      </c>
      <c r="K11" s="231">
        <v>1.4999999999999999E-2</v>
      </c>
    </row>
    <row r="12" spans="1:11" ht="10.5" customHeight="1" x14ac:dyDescent="0.2">
      <c r="G12" s="77" t="s">
        <v>513</v>
      </c>
      <c r="H12" s="229" t="s">
        <v>514</v>
      </c>
      <c r="I12" s="231">
        <v>-3.7</v>
      </c>
      <c r="J12" s="231">
        <v>-1.5</v>
      </c>
      <c r="K12" s="231">
        <v>-2.3E-2</v>
      </c>
    </row>
    <row r="13" spans="1:11" ht="10.5" customHeight="1" x14ac:dyDescent="0.2">
      <c r="G13" s="77" t="s">
        <v>515</v>
      </c>
      <c r="H13" s="229" t="s">
        <v>340</v>
      </c>
      <c r="I13" s="231">
        <v>1.3</v>
      </c>
      <c r="J13" s="231">
        <v>1.9</v>
      </c>
      <c r="K13" s="231">
        <v>1.2999999999999999E-2</v>
      </c>
    </row>
    <row r="14" spans="1:11" ht="10.5" customHeight="1" x14ac:dyDescent="0.2">
      <c r="G14" s="77" t="s">
        <v>516</v>
      </c>
      <c r="H14" s="229" t="s">
        <v>517</v>
      </c>
      <c r="I14" s="231">
        <v>-23.9</v>
      </c>
      <c r="J14" s="231">
        <v>-2.6</v>
      </c>
      <c r="K14" s="231">
        <v>-0.16</v>
      </c>
    </row>
    <row r="15" spans="1:11" ht="10.5" customHeight="1" x14ac:dyDescent="0.2">
      <c r="G15" s="77" t="s">
        <v>518</v>
      </c>
      <c r="H15" s="229" t="s">
        <v>519</v>
      </c>
      <c r="I15" s="231">
        <v>3.7</v>
      </c>
      <c r="J15" s="231">
        <v>5</v>
      </c>
      <c r="K15" s="231">
        <v>0.223</v>
      </c>
    </row>
    <row r="16" spans="1:11" ht="10.5" customHeight="1" x14ac:dyDescent="0.2">
      <c r="G16" s="77" t="s">
        <v>520</v>
      </c>
      <c r="H16" s="229" t="s">
        <v>521</v>
      </c>
      <c r="I16" s="231">
        <v>3.3</v>
      </c>
      <c r="J16" s="231">
        <v>-3.7</v>
      </c>
      <c r="K16" s="231">
        <v>0.106</v>
      </c>
    </row>
    <row r="17" spans="7:11" ht="10.5" customHeight="1" x14ac:dyDescent="0.2">
      <c r="G17" s="77" t="s">
        <v>522</v>
      </c>
      <c r="H17" s="229" t="s">
        <v>523</v>
      </c>
      <c r="I17" s="231">
        <v>-1.8</v>
      </c>
      <c r="J17" s="231">
        <v>4.5</v>
      </c>
      <c r="K17" s="231">
        <v>9.5000000000000001E-2</v>
      </c>
    </row>
    <row r="18" spans="7:11" ht="10.5" customHeight="1" x14ac:dyDescent="0.2">
      <c r="G18" s="77" t="s">
        <v>524</v>
      </c>
      <c r="H18" s="229" t="s">
        <v>525</v>
      </c>
      <c r="I18" s="231">
        <v>6.6</v>
      </c>
      <c r="J18" s="231">
        <v>3.7</v>
      </c>
      <c r="K18" s="231">
        <v>0.13900000000000001</v>
      </c>
    </row>
    <row r="19" spans="7:11" ht="10.5" customHeight="1" x14ac:dyDescent="0.2">
      <c r="G19" s="77" t="s">
        <v>435</v>
      </c>
      <c r="H19" s="229" t="s">
        <v>483</v>
      </c>
      <c r="I19" s="231">
        <v>7.6</v>
      </c>
      <c r="J19" s="231">
        <v>5.3</v>
      </c>
      <c r="K19" s="231">
        <v>0.31900000000000001</v>
      </c>
    </row>
    <row r="20" spans="7:11" ht="10.5" customHeight="1" x14ac:dyDescent="0.2">
      <c r="G20" s="77" t="s">
        <v>434</v>
      </c>
      <c r="H20" s="228" t="s">
        <v>484</v>
      </c>
      <c r="I20" s="231">
        <v>10.7</v>
      </c>
      <c r="J20" s="231">
        <v>7.5</v>
      </c>
      <c r="K20" s="231">
        <v>0.379</v>
      </c>
    </row>
    <row r="21" spans="7:11" ht="10.5" customHeight="1" x14ac:dyDescent="0.2">
      <c r="G21" s="77" t="s">
        <v>440</v>
      </c>
      <c r="H21" s="228" t="s">
        <v>526</v>
      </c>
      <c r="I21" s="231">
        <v>9.1</v>
      </c>
      <c r="J21" s="231">
        <v>8.1999999999999993</v>
      </c>
      <c r="K21" s="231">
        <v>0.38300000000000001</v>
      </c>
    </row>
    <row r="22" spans="7:11" ht="10.5" customHeight="1" x14ac:dyDescent="0.2">
      <c r="I22" s="116"/>
      <c r="J22" s="116"/>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zoomScale="120" zoomScaleNormal="120" workbookViewId="0"/>
  </sheetViews>
  <sheetFormatPr defaultColWidth="8.85546875" defaultRowHeight="10.5" x14ac:dyDescent="0.2"/>
  <cols>
    <col min="1" max="7" width="8.85546875" style="77"/>
    <col min="8" max="8" width="8.85546875" style="229"/>
    <col min="9" max="16384" width="8.85546875" style="77"/>
  </cols>
  <sheetData>
    <row r="1" spans="1:10" x14ac:dyDescent="0.2">
      <c r="A1" s="75" t="s">
        <v>4</v>
      </c>
      <c r="B1" s="76" t="s">
        <v>315</v>
      </c>
      <c r="I1" s="19" t="s">
        <v>9</v>
      </c>
    </row>
    <row r="2" spans="1:10" x14ac:dyDescent="0.2">
      <c r="A2" s="77" t="s">
        <v>1</v>
      </c>
      <c r="B2" s="76" t="s">
        <v>316</v>
      </c>
    </row>
    <row r="3" spans="1:10" x14ac:dyDescent="0.2">
      <c r="A3" s="77" t="s">
        <v>6</v>
      </c>
      <c r="B3" s="77" t="s">
        <v>7</v>
      </c>
    </row>
    <row r="4" spans="1:10" x14ac:dyDescent="0.2">
      <c r="A4" s="77" t="s">
        <v>2</v>
      </c>
      <c r="B4" s="77" t="s">
        <v>8</v>
      </c>
    </row>
    <row r="5" spans="1:10" x14ac:dyDescent="0.2">
      <c r="A5" s="77" t="s">
        <v>5</v>
      </c>
      <c r="B5" s="6" t="s">
        <v>317</v>
      </c>
    </row>
    <row r="6" spans="1:10" x14ac:dyDescent="0.2">
      <c r="A6" s="77" t="s">
        <v>3</v>
      </c>
      <c r="B6" s="6" t="s">
        <v>573</v>
      </c>
    </row>
    <row r="8" spans="1:10" x14ac:dyDescent="0.2">
      <c r="I8" s="77" t="s">
        <v>507</v>
      </c>
      <c r="J8" s="77" t="s">
        <v>350</v>
      </c>
    </row>
    <row r="9" spans="1:10" x14ac:dyDescent="0.2">
      <c r="I9" s="77" t="s">
        <v>508</v>
      </c>
      <c r="J9" s="77" t="s">
        <v>341</v>
      </c>
    </row>
    <row r="10" spans="1:10" x14ac:dyDescent="0.2">
      <c r="G10" s="77" t="s">
        <v>509</v>
      </c>
      <c r="H10" s="229" t="s">
        <v>510</v>
      </c>
      <c r="I10" s="88">
        <v>25.1</v>
      </c>
      <c r="J10" s="80">
        <v>0.53500000000000003</v>
      </c>
    </row>
    <row r="11" spans="1:10" x14ac:dyDescent="0.2">
      <c r="G11" s="77" t="s">
        <v>511</v>
      </c>
      <c r="H11" s="229" t="s">
        <v>512</v>
      </c>
      <c r="I11" s="88">
        <v>23.9</v>
      </c>
      <c r="J11" s="80">
        <v>0.49</v>
      </c>
    </row>
    <row r="12" spans="1:10" x14ac:dyDescent="0.2">
      <c r="G12" s="77" t="s">
        <v>513</v>
      </c>
      <c r="H12" s="229" t="s">
        <v>514</v>
      </c>
      <c r="I12" s="88">
        <v>20.9</v>
      </c>
      <c r="J12" s="80">
        <v>0.629</v>
      </c>
    </row>
    <row r="13" spans="1:10" x14ac:dyDescent="0.2">
      <c r="G13" s="77" t="s">
        <v>515</v>
      </c>
      <c r="H13" s="229" t="s">
        <v>340</v>
      </c>
      <c r="I13" s="88">
        <v>24</v>
      </c>
      <c r="J13" s="80">
        <v>0.57199999999999995</v>
      </c>
    </row>
    <row r="14" spans="1:10" x14ac:dyDescent="0.2">
      <c r="G14" s="77" t="s">
        <v>516</v>
      </c>
      <c r="H14" s="229" t="s">
        <v>517</v>
      </c>
      <c r="I14" s="88">
        <v>26.3</v>
      </c>
      <c r="J14" s="80">
        <v>0.57199999999999995</v>
      </c>
    </row>
    <row r="15" spans="1:10" x14ac:dyDescent="0.2">
      <c r="G15" s="77" t="s">
        <v>518</v>
      </c>
      <c r="H15" s="229" t="s">
        <v>519</v>
      </c>
      <c r="I15" s="88">
        <v>25.4</v>
      </c>
      <c r="J15" s="80">
        <v>0.57899999999999996</v>
      </c>
    </row>
    <row r="16" spans="1:10" x14ac:dyDescent="0.2">
      <c r="G16" s="77" t="s">
        <v>520</v>
      </c>
      <c r="H16" s="229" t="s">
        <v>521</v>
      </c>
      <c r="I16" s="88">
        <v>26.9</v>
      </c>
      <c r="J16" s="80">
        <v>0.63100000000000001</v>
      </c>
    </row>
    <row r="17" spans="7:10" x14ac:dyDescent="0.2">
      <c r="G17" s="77" t="s">
        <v>522</v>
      </c>
      <c r="H17" s="229" t="s">
        <v>523</v>
      </c>
      <c r="I17" s="88">
        <v>30.5</v>
      </c>
      <c r="J17" s="80">
        <v>0.53700000000000003</v>
      </c>
    </row>
    <row r="18" spans="7:10" x14ac:dyDescent="0.2">
      <c r="G18" s="77" t="s">
        <v>524</v>
      </c>
      <c r="H18" s="229" t="s">
        <v>525</v>
      </c>
      <c r="I18" s="88">
        <v>38.5</v>
      </c>
      <c r="J18" s="80">
        <v>0.61199999999999999</v>
      </c>
    </row>
    <row r="19" spans="7:10" x14ac:dyDescent="0.2">
      <c r="G19" s="77" t="s">
        <v>435</v>
      </c>
      <c r="H19" s="229" t="s">
        <v>483</v>
      </c>
      <c r="I19" s="88">
        <v>35</v>
      </c>
      <c r="J19" s="80">
        <v>0.47599999999999998</v>
      </c>
    </row>
    <row r="20" spans="7:10" x14ac:dyDescent="0.2">
      <c r="G20" s="77" t="s">
        <v>434</v>
      </c>
      <c r="H20" s="229" t="s">
        <v>484</v>
      </c>
      <c r="I20" s="88">
        <v>39.1</v>
      </c>
      <c r="J20" s="80">
        <v>0.47099999999999997</v>
      </c>
    </row>
    <row r="21" spans="7:10" x14ac:dyDescent="0.2">
      <c r="G21" s="77" t="s">
        <v>440</v>
      </c>
      <c r="H21" s="229" t="s">
        <v>526</v>
      </c>
      <c r="I21" s="88">
        <v>38.200000000000003</v>
      </c>
      <c r="J21" s="80">
        <v>0.47399999999999998</v>
      </c>
    </row>
  </sheetData>
  <hyperlinks>
    <hyperlink ref="I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showGridLines="0" zoomScale="120" zoomScaleNormal="120" workbookViewId="0"/>
  </sheetViews>
  <sheetFormatPr defaultColWidth="8.85546875" defaultRowHeight="10.5" x14ac:dyDescent="0.2"/>
  <cols>
    <col min="1" max="7" width="8.85546875" style="77"/>
    <col min="8" max="8" width="8.85546875" style="228"/>
    <col min="9" max="16384" width="8.85546875" style="77"/>
  </cols>
  <sheetData>
    <row r="1" spans="1:12" x14ac:dyDescent="0.2">
      <c r="A1" s="75" t="s">
        <v>4</v>
      </c>
      <c r="B1" s="76" t="s">
        <v>318</v>
      </c>
      <c r="I1" s="19" t="s">
        <v>9</v>
      </c>
    </row>
    <row r="2" spans="1:12" x14ac:dyDescent="0.2">
      <c r="A2" s="77" t="s">
        <v>1</v>
      </c>
      <c r="B2" s="76" t="s">
        <v>319</v>
      </c>
    </row>
    <row r="3" spans="1:12" x14ac:dyDescent="0.2">
      <c r="A3" s="77" t="s">
        <v>6</v>
      </c>
      <c r="B3" s="77" t="s">
        <v>7</v>
      </c>
    </row>
    <row r="4" spans="1:12" x14ac:dyDescent="0.2">
      <c r="A4" s="77" t="s">
        <v>2</v>
      </c>
      <c r="B4" s="77" t="s">
        <v>8</v>
      </c>
    </row>
    <row r="5" spans="1:12" x14ac:dyDescent="0.2">
      <c r="A5" s="77" t="s">
        <v>5</v>
      </c>
      <c r="B5" s="6" t="s">
        <v>232</v>
      </c>
    </row>
    <row r="6" spans="1:12" x14ac:dyDescent="0.2">
      <c r="A6" s="77" t="s">
        <v>3</v>
      </c>
      <c r="B6" s="230" t="s">
        <v>232</v>
      </c>
    </row>
    <row r="8" spans="1:12" x14ac:dyDescent="0.2">
      <c r="I8" s="77" t="s">
        <v>342</v>
      </c>
      <c r="J8" s="77" t="s">
        <v>343</v>
      </c>
      <c r="K8" s="77" t="s">
        <v>344</v>
      </c>
      <c r="L8" s="77" t="s">
        <v>345</v>
      </c>
    </row>
    <row r="9" spans="1:12" x14ac:dyDescent="0.2">
      <c r="I9" s="77" t="s">
        <v>302</v>
      </c>
      <c r="J9" s="77" t="s">
        <v>304</v>
      </c>
      <c r="K9" s="77" t="s">
        <v>346</v>
      </c>
      <c r="L9" s="77" t="s">
        <v>347</v>
      </c>
    </row>
    <row r="10" spans="1:12" x14ac:dyDescent="0.2">
      <c r="G10" s="228" t="s">
        <v>509</v>
      </c>
      <c r="H10" s="229" t="s">
        <v>510</v>
      </c>
      <c r="I10" s="88">
        <v>11.491</v>
      </c>
      <c r="J10" s="88">
        <v>5.9989999999999997</v>
      </c>
      <c r="K10" s="88">
        <v>3.4940000000000002</v>
      </c>
      <c r="L10" s="88">
        <v>4.1589999999999998</v>
      </c>
    </row>
    <row r="11" spans="1:12" x14ac:dyDescent="0.2">
      <c r="G11" s="228" t="s">
        <v>511</v>
      </c>
      <c r="H11" s="229" t="s">
        <v>512</v>
      </c>
      <c r="I11" s="88">
        <v>11.57</v>
      </c>
      <c r="J11" s="88">
        <v>6.6210000000000004</v>
      </c>
      <c r="K11" s="88">
        <v>4.3609999999999998</v>
      </c>
      <c r="L11" s="88">
        <v>1.3640000000000001</v>
      </c>
    </row>
    <row r="12" spans="1:12" x14ac:dyDescent="0.2">
      <c r="G12" s="228" t="s">
        <v>513</v>
      </c>
      <c r="H12" s="229" t="s">
        <v>514</v>
      </c>
      <c r="I12" s="88">
        <v>12.48</v>
      </c>
      <c r="J12" s="88">
        <v>7.0890000000000004</v>
      </c>
      <c r="K12" s="88">
        <v>0.156</v>
      </c>
      <c r="L12" s="88">
        <v>1.173</v>
      </c>
    </row>
    <row r="13" spans="1:12" x14ac:dyDescent="0.2">
      <c r="G13" s="228" t="s">
        <v>515</v>
      </c>
      <c r="H13" s="229" t="s">
        <v>340</v>
      </c>
      <c r="I13" s="88">
        <v>13.72</v>
      </c>
      <c r="J13" s="88">
        <v>7.7690000000000001</v>
      </c>
      <c r="K13" s="88">
        <v>0.66400000000000003</v>
      </c>
      <c r="L13" s="88">
        <v>1.8009999999999999</v>
      </c>
    </row>
    <row r="14" spans="1:12" x14ac:dyDescent="0.2">
      <c r="G14" s="228" t="s">
        <v>516</v>
      </c>
      <c r="H14" s="229" t="s">
        <v>517</v>
      </c>
      <c r="I14" s="88">
        <v>15.336</v>
      </c>
      <c r="J14" s="88">
        <v>5.9969999999999999</v>
      </c>
      <c r="K14" s="88">
        <v>2.0510000000000002</v>
      </c>
      <c r="L14" s="88">
        <v>2.9449999999999998</v>
      </c>
    </row>
    <row r="15" spans="1:12" x14ac:dyDescent="0.2">
      <c r="G15" s="228" t="s">
        <v>518</v>
      </c>
      <c r="H15" s="229" t="s">
        <v>519</v>
      </c>
      <c r="I15" s="88">
        <v>16.553999999999998</v>
      </c>
      <c r="J15" s="88">
        <v>8.4949999999999992</v>
      </c>
      <c r="K15" s="88">
        <v>-1.8220000000000001</v>
      </c>
      <c r="L15" s="88">
        <v>2.1269999999999998</v>
      </c>
    </row>
    <row r="16" spans="1:12" x14ac:dyDescent="0.2">
      <c r="G16" s="228" t="s">
        <v>520</v>
      </c>
      <c r="H16" s="229" t="s">
        <v>521</v>
      </c>
      <c r="I16" s="88">
        <v>16.170000000000002</v>
      </c>
      <c r="J16" s="88">
        <v>9.2040000000000006</v>
      </c>
      <c r="K16" s="88">
        <v>-0.32700000000000001</v>
      </c>
      <c r="L16" s="88">
        <v>1.855</v>
      </c>
    </row>
    <row r="17" spans="7:12" x14ac:dyDescent="0.2">
      <c r="G17" s="228" t="s">
        <v>522</v>
      </c>
      <c r="H17" s="229" t="s">
        <v>523</v>
      </c>
      <c r="I17" s="88">
        <v>17.899999999999999</v>
      </c>
      <c r="J17" s="88">
        <v>10.536</v>
      </c>
      <c r="K17" s="88">
        <v>-6.9000000000000006E-2</v>
      </c>
      <c r="L17" s="88">
        <v>2.1339999999999999</v>
      </c>
    </row>
    <row r="18" spans="7:12" x14ac:dyDescent="0.2">
      <c r="G18" s="228" t="s">
        <v>524</v>
      </c>
      <c r="H18" s="229" t="s">
        <v>525</v>
      </c>
      <c r="I18" s="88">
        <v>22.417999999999999</v>
      </c>
      <c r="J18" s="88">
        <v>9.5739999999999998</v>
      </c>
      <c r="K18" s="88">
        <v>4.0709999999999997</v>
      </c>
      <c r="L18" s="88">
        <v>2.472</v>
      </c>
    </row>
    <row r="19" spans="7:12" x14ac:dyDescent="0.2">
      <c r="G19" s="228" t="s">
        <v>435</v>
      </c>
      <c r="H19" s="229" t="s">
        <v>483</v>
      </c>
      <c r="I19" s="88">
        <v>19.54</v>
      </c>
      <c r="J19" s="88">
        <v>9.9969999999999999</v>
      </c>
      <c r="K19" s="88">
        <v>3.766</v>
      </c>
      <c r="L19" s="88">
        <v>1.718</v>
      </c>
    </row>
    <row r="20" spans="7:12" x14ac:dyDescent="0.2">
      <c r="G20" s="228" t="s">
        <v>434</v>
      </c>
      <c r="H20" s="228" t="s">
        <v>484</v>
      </c>
      <c r="I20" s="88">
        <v>19.850000000000001</v>
      </c>
      <c r="J20" s="88">
        <v>10.816000000000001</v>
      </c>
      <c r="K20" s="88">
        <v>6.6040000000000001</v>
      </c>
      <c r="L20" s="88">
        <v>1.85</v>
      </c>
    </row>
    <row r="21" spans="7:12" x14ac:dyDescent="0.2">
      <c r="G21" s="228" t="s">
        <v>440</v>
      </c>
      <c r="H21" s="228" t="s">
        <v>526</v>
      </c>
      <c r="I21" s="88">
        <v>20.146999999999998</v>
      </c>
      <c r="J21" s="88">
        <v>11.507999999999999</v>
      </c>
      <c r="K21" s="88">
        <v>4.4039999999999999</v>
      </c>
      <c r="L21" s="88">
        <v>2.0979999999999999</v>
      </c>
    </row>
    <row r="22" spans="7:12" x14ac:dyDescent="0.2">
      <c r="H22" s="229"/>
    </row>
    <row r="23" spans="7:12" x14ac:dyDescent="0.2">
      <c r="H23" s="229"/>
    </row>
    <row r="24" spans="7:12" x14ac:dyDescent="0.2">
      <c r="H24" s="229"/>
    </row>
    <row r="25" spans="7:12" x14ac:dyDescent="0.2">
      <c r="H25" s="229"/>
    </row>
    <row r="26" spans="7:12" x14ac:dyDescent="0.2">
      <c r="H26" s="229"/>
    </row>
    <row r="27" spans="7:12" x14ac:dyDescent="0.2">
      <c r="H27" s="229"/>
    </row>
    <row r="28" spans="7:12" x14ac:dyDescent="0.2">
      <c r="H28" s="229"/>
    </row>
    <row r="29" spans="7:12" x14ac:dyDescent="0.2">
      <c r="H29" s="229"/>
    </row>
    <row r="30" spans="7:12" x14ac:dyDescent="0.2">
      <c r="H30" s="229"/>
    </row>
    <row r="31" spans="7:12" x14ac:dyDescent="0.2">
      <c r="H31" s="229"/>
    </row>
    <row r="32" spans="7:12" x14ac:dyDescent="0.2">
      <c r="H32" s="229"/>
    </row>
    <row r="33" spans="8:8" x14ac:dyDescent="0.2">
      <c r="H33" s="229"/>
    </row>
    <row r="34" spans="8:8" x14ac:dyDescent="0.2">
      <c r="H34" s="229"/>
    </row>
    <row r="35" spans="8:8" x14ac:dyDescent="0.2">
      <c r="H35" s="229"/>
    </row>
    <row r="36" spans="8:8" x14ac:dyDescent="0.2">
      <c r="H36" s="229"/>
    </row>
    <row r="37" spans="8:8" x14ac:dyDescent="0.2">
      <c r="H37" s="229"/>
    </row>
    <row r="38" spans="8:8" x14ac:dyDescent="0.2">
      <c r="H38" s="229"/>
    </row>
    <row r="39" spans="8:8" x14ac:dyDescent="0.2">
      <c r="H39" s="229"/>
    </row>
    <row r="40" spans="8:8" x14ac:dyDescent="0.2">
      <c r="H40" s="229"/>
    </row>
    <row r="41" spans="8:8" x14ac:dyDescent="0.2">
      <c r="H41" s="229"/>
    </row>
    <row r="42" spans="8:8" x14ac:dyDescent="0.2">
      <c r="H42" s="229"/>
    </row>
    <row r="43" spans="8:8" x14ac:dyDescent="0.2">
      <c r="H43" s="229"/>
    </row>
    <row r="44" spans="8:8" x14ac:dyDescent="0.2">
      <c r="H44" s="229"/>
    </row>
    <row r="45" spans="8:8" x14ac:dyDescent="0.2">
      <c r="H45" s="229"/>
    </row>
    <row r="46" spans="8:8" x14ac:dyDescent="0.2">
      <c r="H46" s="229"/>
    </row>
    <row r="47" spans="8:8" x14ac:dyDescent="0.2">
      <c r="H47" s="229"/>
    </row>
    <row r="48" spans="8:8" x14ac:dyDescent="0.2">
      <c r="H48" s="229"/>
    </row>
    <row r="49" spans="8:8" x14ac:dyDescent="0.2">
      <c r="H49" s="229"/>
    </row>
    <row r="50" spans="8:8" x14ac:dyDescent="0.2">
      <c r="H50" s="229"/>
    </row>
    <row r="51" spans="8:8" x14ac:dyDescent="0.2">
      <c r="H51" s="229"/>
    </row>
    <row r="52" spans="8:8" x14ac:dyDescent="0.2">
      <c r="H52" s="229"/>
    </row>
    <row r="53" spans="8:8" x14ac:dyDescent="0.2">
      <c r="H53" s="229"/>
    </row>
    <row r="54" spans="8:8" x14ac:dyDescent="0.2">
      <c r="H54" s="229"/>
    </row>
    <row r="55" spans="8:8" x14ac:dyDescent="0.2">
      <c r="H55" s="229"/>
    </row>
    <row r="56" spans="8:8" x14ac:dyDescent="0.2">
      <c r="H56" s="229"/>
    </row>
    <row r="57" spans="8:8" x14ac:dyDescent="0.2">
      <c r="H57" s="229"/>
    </row>
    <row r="58" spans="8:8" x14ac:dyDescent="0.2">
      <c r="H58" s="229"/>
    </row>
    <row r="59" spans="8:8" x14ac:dyDescent="0.2">
      <c r="H59" s="229"/>
    </row>
    <row r="60" spans="8:8" x14ac:dyDescent="0.2">
      <c r="H60" s="229"/>
    </row>
    <row r="61" spans="8:8" x14ac:dyDescent="0.2">
      <c r="H61" s="229"/>
    </row>
    <row r="62" spans="8:8" x14ac:dyDescent="0.2">
      <c r="H62" s="229"/>
    </row>
    <row r="63" spans="8:8" x14ac:dyDescent="0.2">
      <c r="H63" s="229"/>
    </row>
    <row r="64" spans="8:8" x14ac:dyDescent="0.2">
      <c r="H64" s="229"/>
    </row>
    <row r="65" spans="8:8" x14ac:dyDescent="0.2">
      <c r="H65" s="229"/>
    </row>
    <row r="66" spans="8:8" x14ac:dyDescent="0.2">
      <c r="H66" s="229"/>
    </row>
    <row r="67" spans="8:8" x14ac:dyDescent="0.2">
      <c r="H67" s="229"/>
    </row>
    <row r="68" spans="8:8" x14ac:dyDescent="0.2">
      <c r="H68" s="229"/>
    </row>
    <row r="69" spans="8:8" x14ac:dyDescent="0.2">
      <c r="H69" s="229"/>
    </row>
    <row r="70" spans="8:8" x14ac:dyDescent="0.2">
      <c r="H70" s="229"/>
    </row>
    <row r="71" spans="8:8" x14ac:dyDescent="0.2">
      <c r="H71" s="229"/>
    </row>
    <row r="72" spans="8:8" x14ac:dyDescent="0.2">
      <c r="H72" s="229"/>
    </row>
    <row r="73" spans="8:8" x14ac:dyDescent="0.2">
      <c r="H73" s="229"/>
    </row>
    <row r="74" spans="8:8" x14ac:dyDescent="0.2">
      <c r="H74" s="229"/>
    </row>
    <row r="75" spans="8:8" x14ac:dyDescent="0.2">
      <c r="H75" s="229"/>
    </row>
    <row r="76" spans="8:8" x14ac:dyDescent="0.2">
      <c r="H76" s="229"/>
    </row>
    <row r="77" spans="8:8" x14ac:dyDescent="0.2">
      <c r="H77" s="229"/>
    </row>
    <row r="78" spans="8:8" x14ac:dyDescent="0.2">
      <c r="H78" s="229"/>
    </row>
    <row r="79" spans="8:8" x14ac:dyDescent="0.2">
      <c r="H79" s="229"/>
    </row>
    <row r="80" spans="8:8" x14ac:dyDescent="0.2">
      <c r="H80" s="229"/>
    </row>
    <row r="81" spans="8:8" x14ac:dyDescent="0.2">
      <c r="H81" s="229"/>
    </row>
    <row r="82" spans="8:8" x14ac:dyDescent="0.2">
      <c r="H82" s="229"/>
    </row>
    <row r="83" spans="8:8" x14ac:dyDescent="0.2">
      <c r="H83" s="229"/>
    </row>
  </sheetData>
  <hyperlinks>
    <hyperlink ref="I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showGridLines="0" zoomScale="120" zoomScaleNormal="120" workbookViewId="0"/>
  </sheetViews>
  <sheetFormatPr defaultColWidth="8.85546875" defaultRowHeight="10.5" x14ac:dyDescent="0.2"/>
  <cols>
    <col min="1" max="16384" width="8.85546875" style="77"/>
  </cols>
  <sheetData>
    <row r="1" spans="1:11" x14ac:dyDescent="0.2">
      <c r="A1" s="75" t="s">
        <v>4</v>
      </c>
      <c r="B1" s="76" t="s">
        <v>306</v>
      </c>
      <c r="I1" s="19" t="s">
        <v>9</v>
      </c>
    </row>
    <row r="2" spans="1:11" x14ac:dyDescent="0.2">
      <c r="A2" s="77" t="s">
        <v>1</v>
      </c>
      <c r="B2" s="76" t="s">
        <v>320</v>
      </c>
    </row>
    <row r="3" spans="1:11" x14ac:dyDescent="0.2">
      <c r="A3" s="77" t="s">
        <v>6</v>
      </c>
      <c r="B3" s="77" t="s">
        <v>7</v>
      </c>
    </row>
    <row r="4" spans="1:11" x14ac:dyDescent="0.2">
      <c r="A4" s="77" t="s">
        <v>2</v>
      </c>
      <c r="B4" s="77" t="s">
        <v>8</v>
      </c>
    </row>
    <row r="5" spans="1:11" x14ac:dyDescent="0.2">
      <c r="A5" s="77" t="s">
        <v>5</v>
      </c>
      <c r="B5" s="6" t="s">
        <v>321</v>
      </c>
    </row>
    <row r="6" spans="1:11" x14ac:dyDescent="0.2">
      <c r="A6" s="77" t="s">
        <v>3</v>
      </c>
      <c r="B6" s="230" t="s">
        <v>232</v>
      </c>
    </row>
    <row r="8" spans="1:11" x14ac:dyDescent="0.2">
      <c r="I8" s="77" t="s">
        <v>533</v>
      </c>
      <c r="J8" s="77" t="s">
        <v>534</v>
      </c>
      <c r="K8" s="77" t="s">
        <v>535</v>
      </c>
    </row>
    <row r="9" spans="1:11" x14ac:dyDescent="0.2">
      <c r="I9" s="77" t="s">
        <v>536</v>
      </c>
      <c r="J9" s="77" t="s">
        <v>537</v>
      </c>
      <c r="K9" s="77" t="s">
        <v>538</v>
      </c>
    </row>
    <row r="10" spans="1:11" x14ac:dyDescent="0.2">
      <c r="G10" s="77" t="s">
        <v>509</v>
      </c>
      <c r="H10" s="229" t="s">
        <v>510</v>
      </c>
      <c r="I10" s="88">
        <v>143.333</v>
      </c>
      <c r="J10" s="88">
        <v>17.465</v>
      </c>
      <c r="K10" s="80">
        <v>0.20799999999999999</v>
      </c>
    </row>
    <row r="11" spans="1:11" x14ac:dyDescent="0.2">
      <c r="G11" s="77" t="s">
        <v>511</v>
      </c>
      <c r="H11" s="229" t="s">
        <v>512</v>
      </c>
      <c r="I11" s="88">
        <v>2.327</v>
      </c>
      <c r="J11" s="88">
        <v>5.7389999999999999</v>
      </c>
      <c r="K11" s="80">
        <v>3.4000000000000002E-2</v>
      </c>
    </row>
    <row r="12" spans="1:11" x14ac:dyDescent="0.2">
      <c r="G12" s="77" t="s">
        <v>513</v>
      </c>
      <c r="H12" s="229" t="s">
        <v>514</v>
      </c>
      <c r="I12" s="88">
        <v>4.6920000000000002</v>
      </c>
      <c r="J12" s="88">
        <v>7.2750000000000004</v>
      </c>
      <c r="K12" s="80">
        <v>4.2999999999999997E-2</v>
      </c>
    </row>
    <row r="13" spans="1:11" x14ac:dyDescent="0.2">
      <c r="G13" s="77" t="s">
        <v>515</v>
      </c>
      <c r="H13" s="229" t="s">
        <v>340</v>
      </c>
      <c r="I13" s="88">
        <v>0.998</v>
      </c>
      <c r="J13" s="88">
        <v>5.1829999999999998</v>
      </c>
      <c r="K13" s="80">
        <v>3.6999999999999998E-2</v>
      </c>
    </row>
    <row r="14" spans="1:11" x14ac:dyDescent="0.2">
      <c r="G14" s="77" t="s">
        <v>516</v>
      </c>
      <c r="H14" s="229" t="s">
        <v>517</v>
      </c>
      <c r="I14" s="88">
        <v>12.323</v>
      </c>
      <c r="J14" s="88">
        <v>10.737</v>
      </c>
      <c r="K14" s="80">
        <v>5.1999999999999998E-2</v>
      </c>
    </row>
    <row r="15" spans="1:11" x14ac:dyDescent="0.2">
      <c r="G15" s="77" t="s">
        <v>518</v>
      </c>
      <c r="H15" s="229" t="s">
        <v>519</v>
      </c>
      <c r="I15" s="88">
        <v>-7.2999999999999995E-2</v>
      </c>
      <c r="J15" s="88">
        <v>1.1659999999999999</v>
      </c>
      <c r="K15" s="80">
        <v>5.0000000000000001E-3</v>
      </c>
    </row>
    <row r="16" spans="1:11" x14ac:dyDescent="0.2">
      <c r="G16" s="77" t="s">
        <v>520</v>
      </c>
      <c r="H16" s="229" t="s">
        <v>521</v>
      </c>
      <c r="I16" s="88">
        <v>1.1339999999999999</v>
      </c>
      <c r="J16" s="88">
        <v>7.133</v>
      </c>
      <c r="K16" s="80">
        <v>0.02</v>
      </c>
    </row>
    <row r="17" spans="7:11" x14ac:dyDescent="0.2">
      <c r="G17" s="77" t="s">
        <v>522</v>
      </c>
      <c r="H17" s="229" t="s">
        <v>523</v>
      </c>
      <c r="I17" s="88">
        <v>6.1109999999999998</v>
      </c>
      <c r="J17" s="88">
        <v>4.3970000000000002</v>
      </c>
      <c r="K17" s="80">
        <v>2.7E-2</v>
      </c>
    </row>
    <row r="18" spans="7:11" x14ac:dyDescent="0.2">
      <c r="G18" s="77" t="s">
        <v>524</v>
      </c>
      <c r="H18" s="229" t="s">
        <v>525</v>
      </c>
      <c r="I18" s="88">
        <v>-1.4E-2</v>
      </c>
      <c r="J18" s="88">
        <v>3.903</v>
      </c>
      <c r="K18" s="80">
        <v>2.4E-2</v>
      </c>
    </row>
    <row r="19" spans="7:11" x14ac:dyDescent="0.2">
      <c r="G19" s="77" t="s">
        <v>435</v>
      </c>
      <c r="H19" s="229" t="s">
        <v>483</v>
      </c>
      <c r="I19" s="88">
        <v>0.33700000000000002</v>
      </c>
      <c r="J19" s="88">
        <v>4.3769999999999998</v>
      </c>
      <c r="K19" s="80">
        <v>1.9E-2</v>
      </c>
    </row>
    <row r="20" spans="7:11" x14ac:dyDescent="0.2">
      <c r="G20" s="77" t="s">
        <v>434</v>
      </c>
      <c r="H20" s="228" t="s">
        <v>484</v>
      </c>
      <c r="I20" s="88">
        <v>-4.3999999999999997E-2</v>
      </c>
      <c r="J20" s="88">
        <v>1.7729999999999999</v>
      </c>
      <c r="K20" s="80">
        <v>1.2999999999999999E-2</v>
      </c>
    </row>
    <row r="21" spans="7:11" x14ac:dyDescent="0.2">
      <c r="G21" s="77" t="s">
        <v>440</v>
      </c>
      <c r="H21" s="228" t="s">
        <v>526</v>
      </c>
      <c r="I21" s="88">
        <v>-0.105</v>
      </c>
      <c r="J21" s="88">
        <v>1.9590000000000001</v>
      </c>
      <c r="K21" s="80">
        <v>1.0999999999999999E-2</v>
      </c>
    </row>
    <row r="22" spans="7:11" x14ac:dyDescent="0.2">
      <c r="H22" s="229"/>
    </row>
    <row r="23" spans="7:11" x14ac:dyDescent="0.2">
      <c r="H23" s="229"/>
    </row>
    <row r="24" spans="7:11" x14ac:dyDescent="0.2">
      <c r="H24" s="229"/>
    </row>
    <row r="25" spans="7:11" x14ac:dyDescent="0.2">
      <c r="H25" s="229"/>
    </row>
    <row r="26" spans="7:11" x14ac:dyDescent="0.2">
      <c r="H26" s="229"/>
    </row>
    <row r="27" spans="7:11" x14ac:dyDescent="0.2">
      <c r="H27" s="229"/>
    </row>
    <row r="28" spans="7:11" x14ac:dyDescent="0.2">
      <c r="H28" s="229"/>
    </row>
    <row r="29" spans="7:11" x14ac:dyDescent="0.2">
      <c r="H29" s="229"/>
    </row>
    <row r="30" spans="7:11" x14ac:dyDescent="0.2">
      <c r="H30" s="229"/>
    </row>
    <row r="31" spans="7:11" x14ac:dyDescent="0.2">
      <c r="H31" s="229"/>
    </row>
    <row r="32" spans="7:11" x14ac:dyDescent="0.2">
      <c r="H32" s="229"/>
    </row>
    <row r="33" spans="8:8" x14ac:dyDescent="0.2">
      <c r="H33" s="229"/>
    </row>
    <row r="34" spans="8:8" x14ac:dyDescent="0.2">
      <c r="H34" s="229"/>
    </row>
    <row r="35" spans="8:8" x14ac:dyDescent="0.2">
      <c r="H35" s="229"/>
    </row>
    <row r="36" spans="8:8" x14ac:dyDescent="0.2">
      <c r="H36" s="229"/>
    </row>
    <row r="37" spans="8:8" x14ac:dyDescent="0.2">
      <c r="H37" s="229"/>
    </row>
    <row r="38" spans="8:8" x14ac:dyDescent="0.2">
      <c r="H38" s="229"/>
    </row>
    <row r="39" spans="8:8" x14ac:dyDescent="0.2">
      <c r="H39" s="229"/>
    </row>
    <row r="40" spans="8:8" x14ac:dyDescent="0.2">
      <c r="H40" s="229"/>
    </row>
    <row r="41" spans="8:8" x14ac:dyDescent="0.2">
      <c r="H41" s="229"/>
    </row>
    <row r="42" spans="8:8" x14ac:dyDescent="0.2">
      <c r="H42" s="229"/>
    </row>
    <row r="43" spans="8:8" x14ac:dyDescent="0.2">
      <c r="H43" s="229"/>
    </row>
    <row r="44" spans="8:8" x14ac:dyDescent="0.2">
      <c r="H44" s="229"/>
    </row>
    <row r="45" spans="8:8" x14ac:dyDescent="0.2">
      <c r="H45" s="229"/>
    </row>
    <row r="46" spans="8:8" x14ac:dyDescent="0.2">
      <c r="H46" s="229"/>
    </row>
    <row r="47" spans="8:8" x14ac:dyDescent="0.2">
      <c r="H47" s="229"/>
    </row>
    <row r="48" spans="8:8" x14ac:dyDescent="0.2">
      <c r="H48" s="229"/>
    </row>
    <row r="49" spans="8:8" x14ac:dyDescent="0.2">
      <c r="H49" s="229"/>
    </row>
    <row r="50" spans="8:8" x14ac:dyDescent="0.2">
      <c r="H50" s="229"/>
    </row>
    <row r="51" spans="8:8" x14ac:dyDescent="0.2">
      <c r="H51" s="229"/>
    </row>
    <row r="52" spans="8:8" x14ac:dyDescent="0.2">
      <c r="H52" s="229"/>
    </row>
    <row r="53" spans="8:8" x14ac:dyDescent="0.2">
      <c r="H53" s="229"/>
    </row>
    <row r="54" spans="8:8" x14ac:dyDescent="0.2">
      <c r="H54" s="229"/>
    </row>
    <row r="55" spans="8:8" x14ac:dyDescent="0.2">
      <c r="H55" s="229"/>
    </row>
    <row r="56" spans="8:8" x14ac:dyDescent="0.2">
      <c r="H56" s="229"/>
    </row>
    <row r="57" spans="8:8" x14ac:dyDescent="0.2">
      <c r="H57" s="229"/>
    </row>
    <row r="58" spans="8:8" x14ac:dyDescent="0.2">
      <c r="H58" s="229"/>
    </row>
    <row r="59" spans="8:8" x14ac:dyDescent="0.2">
      <c r="H59" s="229"/>
    </row>
    <row r="60" spans="8:8" x14ac:dyDescent="0.2">
      <c r="H60" s="229"/>
    </row>
    <row r="61" spans="8:8" x14ac:dyDescent="0.2">
      <c r="H61" s="229"/>
    </row>
  </sheetData>
  <hyperlinks>
    <hyperlink ref="I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zoomScale="120" zoomScaleNormal="120" workbookViewId="0">
      <selection activeCell="I1" sqref="I1"/>
    </sheetView>
  </sheetViews>
  <sheetFormatPr defaultColWidth="9.140625" defaultRowHeight="10.5" x14ac:dyDescent="0.2"/>
  <cols>
    <col min="1" max="7" width="9.140625" style="77"/>
    <col min="8" max="8" width="11.28515625" style="77" bestFit="1" customWidth="1"/>
    <col min="9" max="9" width="28.42578125" style="77" bestFit="1" customWidth="1"/>
    <col min="10" max="10" width="21.42578125" style="77" bestFit="1" customWidth="1"/>
    <col min="11" max="16384" width="9.140625" style="77"/>
  </cols>
  <sheetData>
    <row r="1" spans="1:10" x14ac:dyDescent="0.2">
      <c r="A1" s="75" t="s">
        <v>4</v>
      </c>
      <c r="B1" s="76" t="s">
        <v>322</v>
      </c>
      <c r="I1" s="19" t="s">
        <v>9</v>
      </c>
    </row>
    <row r="2" spans="1:10" x14ac:dyDescent="0.2">
      <c r="A2" s="77" t="s">
        <v>1</v>
      </c>
      <c r="B2" s="76" t="s">
        <v>323</v>
      </c>
    </row>
    <row r="3" spans="1:10" x14ac:dyDescent="0.2">
      <c r="A3" s="77" t="s">
        <v>6</v>
      </c>
      <c r="B3" s="77" t="s">
        <v>7</v>
      </c>
    </row>
    <row r="4" spans="1:10" x14ac:dyDescent="0.2">
      <c r="A4" s="77" t="s">
        <v>2</v>
      </c>
      <c r="B4" s="77" t="s">
        <v>8</v>
      </c>
    </row>
    <row r="5" spans="1:10" x14ac:dyDescent="0.2">
      <c r="A5" s="77" t="s">
        <v>5</v>
      </c>
      <c r="B5" s="6"/>
    </row>
    <row r="6" spans="1:10" x14ac:dyDescent="0.2">
      <c r="A6" s="77" t="s">
        <v>3</v>
      </c>
      <c r="B6" s="230"/>
    </row>
    <row r="8" spans="1:10" x14ac:dyDescent="0.2">
      <c r="I8" s="77" t="s">
        <v>539</v>
      </c>
      <c r="J8" s="77" t="s">
        <v>540</v>
      </c>
    </row>
    <row r="9" spans="1:10" x14ac:dyDescent="0.2">
      <c r="I9" s="77" t="s">
        <v>541</v>
      </c>
      <c r="J9" s="77" t="s">
        <v>542</v>
      </c>
    </row>
    <row r="10" spans="1:10" x14ac:dyDescent="0.2">
      <c r="H10" s="79">
        <v>42735</v>
      </c>
      <c r="I10" s="232">
        <v>109.5</v>
      </c>
      <c r="J10" s="80">
        <v>0.13200000000000001</v>
      </c>
    </row>
    <row r="11" spans="1:10" x14ac:dyDescent="0.2">
      <c r="H11" s="79"/>
      <c r="I11" s="232">
        <v>112.1</v>
      </c>
      <c r="J11" s="80">
        <v>0.14199999999999999</v>
      </c>
    </row>
    <row r="12" spans="1:10" x14ac:dyDescent="0.2">
      <c r="H12" s="79"/>
      <c r="I12" s="232">
        <v>107.8</v>
      </c>
      <c r="J12" s="80">
        <v>0.15</v>
      </c>
    </row>
    <row r="13" spans="1:10" x14ac:dyDescent="0.2">
      <c r="H13" s="79"/>
      <c r="I13" s="232">
        <v>103.3</v>
      </c>
      <c r="J13" s="80">
        <v>0.14799999999999999</v>
      </c>
    </row>
    <row r="14" spans="1:10" x14ac:dyDescent="0.2">
      <c r="H14" s="79"/>
      <c r="I14" s="232">
        <v>100.7</v>
      </c>
      <c r="J14" s="80">
        <v>0.14599999999999999</v>
      </c>
    </row>
    <row r="15" spans="1:10" x14ac:dyDescent="0.2">
      <c r="H15" s="79"/>
      <c r="I15" s="232">
        <v>101.5</v>
      </c>
      <c r="J15" s="80">
        <v>0.14699999999999999</v>
      </c>
    </row>
    <row r="16" spans="1:10" x14ac:dyDescent="0.2">
      <c r="H16" s="79">
        <v>42916</v>
      </c>
      <c r="I16" s="232">
        <v>106.8</v>
      </c>
      <c r="J16" s="80">
        <v>0.14799999999999999</v>
      </c>
    </row>
    <row r="17" spans="8:10" x14ac:dyDescent="0.2">
      <c r="H17" s="79"/>
      <c r="I17" s="232">
        <v>116.1</v>
      </c>
      <c r="J17" s="80">
        <v>0.16600000000000001</v>
      </c>
    </row>
    <row r="18" spans="8:10" x14ac:dyDescent="0.2">
      <c r="H18" s="79"/>
      <c r="I18" s="232">
        <v>117.8</v>
      </c>
      <c r="J18" s="80">
        <v>0.16800000000000001</v>
      </c>
    </row>
    <row r="19" spans="8:10" x14ac:dyDescent="0.2">
      <c r="H19" s="79"/>
      <c r="I19" s="232">
        <v>119.3</v>
      </c>
      <c r="J19" s="80">
        <v>0.16600000000000001</v>
      </c>
    </row>
    <row r="20" spans="8:10" x14ac:dyDescent="0.2">
      <c r="H20" s="79"/>
      <c r="I20" s="232">
        <v>117.6</v>
      </c>
      <c r="J20" s="80">
        <v>0.16400000000000001</v>
      </c>
    </row>
    <row r="21" spans="8:10" x14ac:dyDescent="0.2">
      <c r="H21" s="79"/>
      <c r="I21" s="232">
        <v>119</v>
      </c>
      <c r="J21" s="80">
        <v>0.16800000000000001</v>
      </c>
    </row>
    <row r="22" spans="8:10" x14ac:dyDescent="0.2">
      <c r="H22" s="79">
        <v>43100</v>
      </c>
      <c r="I22" s="232">
        <v>123.4</v>
      </c>
      <c r="J22" s="80">
        <v>0.17399999999999999</v>
      </c>
    </row>
    <row r="23" spans="8:10" x14ac:dyDescent="0.2">
      <c r="H23" s="79"/>
      <c r="I23" s="232">
        <v>126.9</v>
      </c>
      <c r="J23" s="80">
        <v>0.17599999999999999</v>
      </c>
    </row>
    <row r="24" spans="8:10" x14ac:dyDescent="0.2">
      <c r="H24" s="79"/>
      <c r="I24" s="232">
        <v>129.6</v>
      </c>
      <c r="J24" s="80">
        <v>0.182</v>
      </c>
    </row>
    <row r="25" spans="8:10" x14ac:dyDescent="0.2">
      <c r="H25" s="79"/>
      <c r="I25" s="232">
        <v>127</v>
      </c>
      <c r="J25" s="80">
        <v>0.17799999999999999</v>
      </c>
    </row>
    <row r="26" spans="8:10" x14ac:dyDescent="0.2">
      <c r="H26" s="79"/>
      <c r="I26" s="232">
        <v>130.9</v>
      </c>
      <c r="J26" s="80">
        <v>0.184</v>
      </c>
    </row>
    <row r="27" spans="8:10" x14ac:dyDescent="0.2">
      <c r="H27" s="79"/>
      <c r="I27" s="232">
        <v>126.3</v>
      </c>
      <c r="J27" s="80">
        <v>0.17699999999999999</v>
      </c>
    </row>
    <row r="28" spans="8:10" x14ac:dyDescent="0.2">
      <c r="H28" s="79">
        <v>43281</v>
      </c>
      <c r="I28" s="232">
        <v>128.69999999999999</v>
      </c>
      <c r="J28" s="80">
        <v>0.17799999999999999</v>
      </c>
    </row>
    <row r="29" spans="8:10" x14ac:dyDescent="0.2">
      <c r="H29" s="79"/>
      <c r="I29" s="232">
        <v>132.6</v>
      </c>
      <c r="J29" s="80">
        <v>0.17899999999999999</v>
      </c>
    </row>
    <row r="30" spans="8:10" x14ac:dyDescent="0.2">
      <c r="H30" s="79"/>
      <c r="I30" s="232">
        <v>133.9</v>
      </c>
      <c r="J30" s="80">
        <v>0.17599999999999999</v>
      </c>
    </row>
    <row r="31" spans="8:10" x14ac:dyDescent="0.2">
      <c r="H31" s="79"/>
      <c r="I31" s="232">
        <v>132.69999999999999</v>
      </c>
      <c r="J31" s="80">
        <v>0.17199999999999999</v>
      </c>
    </row>
    <row r="32" spans="8:10" x14ac:dyDescent="0.2">
      <c r="H32" s="79"/>
      <c r="I32" s="232">
        <v>134.9</v>
      </c>
      <c r="J32" s="80">
        <v>0.17499999999999999</v>
      </c>
    </row>
    <row r="33" spans="8:10" x14ac:dyDescent="0.2">
      <c r="H33" s="79"/>
      <c r="I33" s="232">
        <v>134.5</v>
      </c>
      <c r="J33" s="80">
        <v>0.17499999999999999</v>
      </c>
    </row>
    <row r="34" spans="8:10" x14ac:dyDescent="0.2">
      <c r="H34" s="79">
        <v>43465</v>
      </c>
      <c r="I34" s="232">
        <v>136.30000000000001</v>
      </c>
      <c r="J34" s="80">
        <v>0.17699999999999999</v>
      </c>
    </row>
    <row r="35" spans="8:10" x14ac:dyDescent="0.2">
      <c r="H35" s="79"/>
      <c r="I35" s="232">
        <v>135.19999999999999</v>
      </c>
      <c r="J35" s="80">
        <v>0.18099999999999999</v>
      </c>
    </row>
    <row r="36" spans="8:10" x14ac:dyDescent="0.2">
      <c r="H36" s="79"/>
      <c r="I36" s="232">
        <v>136.5</v>
      </c>
      <c r="J36" s="80">
        <v>0.185</v>
      </c>
    </row>
    <row r="37" spans="8:10" x14ac:dyDescent="0.2">
      <c r="H37" s="79"/>
      <c r="I37" s="232">
        <v>137.4</v>
      </c>
      <c r="J37" s="80">
        <v>0.183</v>
      </c>
    </row>
    <row r="38" spans="8:10" x14ac:dyDescent="0.2">
      <c r="H38" s="79"/>
      <c r="I38" s="232">
        <v>133.9</v>
      </c>
      <c r="J38" s="80">
        <v>0.17699999999999999</v>
      </c>
    </row>
    <row r="39" spans="8:10" x14ac:dyDescent="0.2">
      <c r="H39" s="79"/>
      <c r="I39" s="232">
        <v>134.9</v>
      </c>
      <c r="J39" s="80">
        <v>0.17599999999999999</v>
      </c>
    </row>
    <row r="40" spans="8:10" x14ac:dyDescent="0.2">
      <c r="H40" s="79"/>
      <c r="I40" s="232">
        <v>136</v>
      </c>
      <c r="J40" s="80">
        <v>0.17499999999999999</v>
      </c>
    </row>
    <row r="41" spans="8:10" x14ac:dyDescent="0.2">
      <c r="H41" s="79"/>
      <c r="I41" s="232">
        <v>137.9</v>
      </c>
      <c r="J41" s="80">
        <v>0.17399999999999999</v>
      </c>
    </row>
    <row r="42" spans="8:10" x14ac:dyDescent="0.2">
      <c r="H42" s="79"/>
      <c r="I42" s="232">
        <v>143.80000000000001</v>
      </c>
      <c r="J42" s="80">
        <v>0.18</v>
      </c>
    </row>
    <row r="43" spans="8:10" x14ac:dyDescent="0.2">
      <c r="H43" s="79">
        <v>43738</v>
      </c>
      <c r="I43" s="232">
        <v>143.9</v>
      </c>
      <c r="J43" s="80">
        <v>0.184</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120" zoomScaleNormal="120" workbookViewId="0">
      <selection activeCell="J1" sqref="J1"/>
    </sheetView>
  </sheetViews>
  <sheetFormatPr defaultColWidth="9.140625" defaultRowHeight="10.5" x14ac:dyDescent="0.2"/>
  <cols>
    <col min="1" max="7" width="9.140625" style="77"/>
    <col min="8" max="8" width="11.28515625" style="77" bestFit="1" customWidth="1"/>
    <col min="9" max="9" width="28.42578125" style="77" bestFit="1" customWidth="1"/>
    <col min="10" max="10" width="21.42578125" style="77" bestFit="1" customWidth="1"/>
    <col min="11" max="15" width="9.28515625" style="77" bestFit="1" customWidth="1"/>
    <col min="16" max="16384" width="9.140625" style="77"/>
  </cols>
  <sheetData>
    <row r="1" spans="1:15" x14ac:dyDescent="0.2">
      <c r="A1" s="75" t="s">
        <v>4</v>
      </c>
      <c r="B1" s="76" t="s">
        <v>324</v>
      </c>
      <c r="J1" s="19" t="s">
        <v>9</v>
      </c>
    </row>
    <row r="2" spans="1:15" x14ac:dyDescent="0.2">
      <c r="A2" s="77" t="s">
        <v>1</v>
      </c>
      <c r="B2" s="76" t="s">
        <v>325</v>
      </c>
    </row>
    <row r="3" spans="1:15" x14ac:dyDescent="0.2">
      <c r="A3" s="77" t="s">
        <v>6</v>
      </c>
      <c r="B3" s="77" t="s">
        <v>7</v>
      </c>
    </row>
    <row r="4" spans="1:15" x14ac:dyDescent="0.2">
      <c r="A4" s="77" t="s">
        <v>2</v>
      </c>
      <c r="B4" s="77" t="s">
        <v>8</v>
      </c>
    </row>
    <row r="5" spans="1:15" x14ac:dyDescent="0.2">
      <c r="A5" s="77" t="s">
        <v>5</v>
      </c>
      <c r="B5" s="6" t="s">
        <v>574</v>
      </c>
    </row>
    <row r="6" spans="1:15" x14ac:dyDescent="0.2">
      <c r="A6" s="77" t="s">
        <v>3</v>
      </c>
      <c r="B6" s="230" t="s">
        <v>575</v>
      </c>
    </row>
    <row r="8" spans="1:15" x14ac:dyDescent="0.2">
      <c r="I8" s="77" t="s">
        <v>543</v>
      </c>
      <c r="J8" s="77" t="s">
        <v>544</v>
      </c>
      <c r="K8" s="77" t="s">
        <v>545</v>
      </c>
      <c r="L8" s="77" t="s">
        <v>19</v>
      </c>
      <c r="M8" s="77" t="s">
        <v>546</v>
      </c>
      <c r="N8" s="77" t="s">
        <v>547</v>
      </c>
      <c r="O8" s="77" t="s">
        <v>548</v>
      </c>
    </row>
    <row r="9" spans="1:15" x14ac:dyDescent="0.2">
      <c r="I9" s="77" t="s">
        <v>549</v>
      </c>
      <c r="J9" s="77" t="s">
        <v>550</v>
      </c>
      <c r="K9" s="77" t="s">
        <v>551</v>
      </c>
      <c r="L9" s="77" t="s">
        <v>21</v>
      </c>
      <c r="M9" s="77" t="s">
        <v>552</v>
      </c>
      <c r="N9" s="77" t="s">
        <v>553</v>
      </c>
      <c r="O9" s="77" t="s">
        <v>554</v>
      </c>
    </row>
    <row r="10" spans="1:15" x14ac:dyDescent="0.2">
      <c r="H10" s="79">
        <v>42735</v>
      </c>
      <c r="I10" s="232">
        <v>109.5</v>
      </c>
      <c r="J10" s="232">
        <v>415.2</v>
      </c>
      <c r="K10" s="232">
        <v>25.6</v>
      </c>
      <c r="L10" s="232">
        <v>20.2</v>
      </c>
      <c r="M10" s="232">
        <v>-161.5</v>
      </c>
      <c r="N10" s="232">
        <v>-196.9</v>
      </c>
      <c r="O10" s="232">
        <v>6.9</v>
      </c>
    </row>
    <row r="11" spans="1:15" x14ac:dyDescent="0.2">
      <c r="H11" s="79"/>
      <c r="I11" s="232">
        <v>112.1</v>
      </c>
      <c r="J11" s="232">
        <v>413.9</v>
      </c>
      <c r="K11" s="232">
        <v>25.5</v>
      </c>
      <c r="L11" s="232">
        <v>20.2</v>
      </c>
      <c r="M11" s="232">
        <v>-160.1</v>
      </c>
      <c r="N11" s="232">
        <v>-195.1</v>
      </c>
      <c r="O11" s="232">
        <v>7.8</v>
      </c>
    </row>
    <row r="12" spans="1:15" x14ac:dyDescent="0.2">
      <c r="H12" s="79"/>
      <c r="I12" s="232">
        <v>107.8</v>
      </c>
      <c r="J12" s="232">
        <v>430.4</v>
      </c>
      <c r="K12" s="232">
        <v>25.5</v>
      </c>
      <c r="L12" s="232">
        <v>19.899999999999999</v>
      </c>
      <c r="M12" s="232">
        <v>-160</v>
      </c>
      <c r="N12" s="232">
        <v>-212.8</v>
      </c>
      <c r="O12" s="232">
        <v>4.9000000000000004</v>
      </c>
    </row>
    <row r="13" spans="1:15" x14ac:dyDescent="0.2">
      <c r="H13" s="79"/>
      <c r="I13" s="232">
        <v>103.3</v>
      </c>
      <c r="J13" s="232">
        <v>440.7</v>
      </c>
      <c r="K13" s="232">
        <v>25.5</v>
      </c>
      <c r="L13" s="232">
        <v>19.7</v>
      </c>
      <c r="M13" s="232">
        <v>-160.4</v>
      </c>
      <c r="N13" s="232">
        <v>-226.3</v>
      </c>
      <c r="O13" s="232">
        <v>4</v>
      </c>
    </row>
    <row r="14" spans="1:15" x14ac:dyDescent="0.2">
      <c r="H14" s="79"/>
      <c r="I14" s="232">
        <v>100.7</v>
      </c>
      <c r="J14" s="232">
        <v>438.7</v>
      </c>
      <c r="K14" s="232">
        <v>28.2</v>
      </c>
      <c r="L14" s="232">
        <v>19.100000000000001</v>
      </c>
      <c r="M14" s="232">
        <v>-163.30000000000001</v>
      </c>
      <c r="N14" s="232">
        <v>-224.2</v>
      </c>
      <c r="O14" s="232">
        <v>2.2000000000000002</v>
      </c>
    </row>
    <row r="15" spans="1:15" x14ac:dyDescent="0.2">
      <c r="H15" s="79"/>
      <c r="I15" s="232">
        <v>101.5</v>
      </c>
      <c r="J15" s="232">
        <v>436.9</v>
      </c>
      <c r="K15" s="232">
        <v>30.7</v>
      </c>
      <c r="L15" s="232">
        <v>19</v>
      </c>
      <c r="M15" s="232">
        <v>-163.1</v>
      </c>
      <c r="N15" s="232">
        <v>-222</v>
      </c>
      <c r="O15" s="232">
        <v>0</v>
      </c>
    </row>
    <row r="16" spans="1:15" x14ac:dyDescent="0.2">
      <c r="H16" s="79">
        <v>42916</v>
      </c>
      <c r="I16" s="232">
        <v>106.8</v>
      </c>
      <c r="J16" s="232">
        <v>447.8</v>
      </c>
      <c r="K16" s="232">
        <v>30.7</v>
      </c>
      <c r="L16" s="232">
        <v>12.4</v>
      </c>
      <c r="M16" s="232">
        <v>-175.9</v>
      </c>
      <c r="N16" s="232">
        <v>-215.1</v>
      </c>
      <c r="O16" s="232">
        <v>6.9</v>
      </c>
    </row>
    <row r="17" spans="8:15" x14ac:dyDescent="0.2">
      <c r="H17" s="79"/>
      <c r="I17" s="232">
        <v>116.1</v>
      </c>
      <c r="J17" s="232">
        <v>470.4</v>
      </c>
      <c r="K17" s="232">
        <v>30.7</v>
      </c>
      <c r="L17" s="232">
        <v>12.2</v>
      </c>
      <c r="M17" s="232">
        <v>-351.6</v>
      </c>
      <c r="N17" s="232">
        <v>-53.4</v>
      </c>
      <c r="O17" s="232">
        <v>7.7</v>
      </c>
    </row>
    <row r="18" spans="8:15" x14ac:dyDescent="0.2">
      <c r="H18" s="79"/>
      <c r="I18" s="232">
        <v>117.8</v>
      </c>
      <c r="J18" s="232">
        <v>471.3</v>
      </c>
      <c r="K18" s="232">
        <v>30.7</v>
      </c>
      <c r="L18" s="232">
        <v>11.8</v>
      </c>
      <c r="M18" s="232">
        <v>-356.1</v>
      </c>
      <c r="N18" s="232">
        <v>-49.4</v>
      </c>
      <c r="O18" s="232">
        <v>9.5</v>
      </c>
    </row>
    <row r="19" spans="8:15" x14ac:dyDescent="0.2">
      <c r="H19" s="79"/>
      <c r="I19" s="232">
        <v>119.3</v>
      </c>
      <c r="J19" s="232">
        <v>472</v>
      </c>
      <c r="K19" s="232">
        <v>30.8</v>
      </c>
      <c r="L19" s="232">
        <v>12.1</v>
      </c>
      <c r="M19" s="232">
        <v>-356.7</v>
      </c>
      <c r="N19" s="232">
        <v>-49</v>
      </c>
      <c r="O19" s="232">
        <v>10.199999999999999</v>
      </c>
    </row>
    <row r="20" spans="8:15" x14ac:dyDescent="0.2">
      <c r="H20" s="79"/>
      <c r="I20" s="232">
        <v>117.6</v>
      </c>
      <c r="J20" s="232">
        <v>472</v>
      </c>
      <c r="K20" s="232">
        <v>36.200000000000003</v>
      </c>
      <c r="L20" s="232">
        <v>11.9</v>
      </c>
      <c r="M20" s="232">
        <v>-371.6</v>
      </c>
      <c r="N20" s="232">
        <v>-41.1</v>
      </c>
      <c r="O20" s="232">
        <v>10.1</v>
      </c>
    </row>
    <row r="21" spans="8:15" x14ac:dyDescent="0.2">
      <c r="H21" s="79"/>
      <c r="I21" s="232">
        <v>119</v>
      </c>
      <c r="J21" s="232">
        <v>475</v>
      </c>
      <c r="K21" s="232">
        <v>36.200000000000003</v>
      </c>
      <c r="L21" s="232">
        <v>11.8</v>
      </c>
      <c r="M21" s="232">
        <v>-371.9</v>
      </c>
      <c r="N21" s="232">
        <v>-43.7</v>
      </c>
      <c r="O21" s="232">
        <v>11.6</v>
      </c>
    </row>
    <row r="22" spans="8:15" x14ac:dyDescent="0.2">
      <c r="H22" s="79">
        <v>43100</v>
      </c>
      <c r="I22" s="232">
        <v>123.4</v>
      </c>
      <c r="J22" s="232">
        <v>495.9</v>
      </c>
      <c r="K22" s="232">
        <v>36.200000000000003</v>
      </c>
      <c r="L22" s="232">
        <v>11.8</v>
      </c>
      <c r="M22" s="232">
        <v>-371.3</v>
      </c>
      <c r="N22" s="232">
        <v>-60.4</v>
      </c>
      <c r="O22" s="232">
        <v>11.1</v>
      </c>
    </row>
    <row r="23" spans="8:15" x14ac:dyDescent="0.2">
      <c r="H23" s="79"/>
      <c r="I23" s="232">
        <v>126.9</v>
      </c>
      <c r="J23" s="232">
        <v>497.1</v>
      </c>
      <c r="K23" s="232">
        <v>36.200000000000003</v>
      </c>
      <c r="L23" s="232">
        <v>11.8</v>
      </c>
      <c r="M23" s="232">
        <v>-372</v>
      </c>
      <c r="N23" s="232">
        <v>-58</v>
      </c>
      <c r="O23" s="232">
        <v>11.8</v>
      </c>
    </row>
    <row r="24" spans="8:15" x14ac:dyDescent="0.2">
      <c r="H24" s="79"/>
      <c r="I24" s="232">
        <v>129.6</v>
      </c>
      <c r="J24" s="232">
        <v>497.1</v>
      </c>
      <c r="K24" s="232">
        <v>36.200000000000003</v>
      </c>
      <c r="L24" s="232">
        <v>11.4</v>
      </c>
      <c r="M24" s="232">
        <v>-379.2</v>
      </c>
      <c r="N24" s="232">
        <v>-50.1</v>
      </c>
      <c r="O24" s="232">
        <v>14.3</v>
      </c>
    </row>
    <row r="25" spans="8:15" x14ac:dyDescent="0.2">
      <c r="H25" s="79"/>
      <c r="I25" s="232">
        <v>127</v>
      </c>
      <c r="J25" s="232">
        <v>496.1</v>
      </c>
      <c r="K25" s="232">
        <v>37.299999999999997</v>
      </c>
      <c r="L25" s="232">
        <v>11.2</v>
      </c>
      <c r="M25" s="232">
        <v>-381.1</v>
      </c>
      <c r="N25" s="232">
        <v>-52.5</v>
      </c>
      <c r="O25" s="232">
        <v>16</v>
      </c>
    </row>
    <row r="26" spans="8:15" x14ac:dyDescent="0.2">
      <c r="H26" s="79"/>
      <c r="I26" s="232">
        <v>130.9</v>
      </c>
      <c r="J26" s="232">
        <v>496.4</v>
      </c>
      <c r="K26" s="232">
        <v>37.5</v>
      </c>
      <c r="L26" s="232">
        <v>11</v>
      </c>
      <c r="M26" s="232">
        <v>-378.9</v>
      </c>
      <c r="N26" s="232">
        <v>-48.2</v>
      </c>
      <c r="O26" s="232">
        <v>13</v>
      </c>
    </row>
    <row r="27" spans="8:15" x14ac:dyDescent="0.2">
      <c r="H27" s="79"/>
      <c r="I27" s="232">
        <v>126.3</v>
      </c>
      <c r="J27" s="232">
        <v>498.6</v>
      </c>
      <c r="K27" s="232">
        <v>38.4</v>
      </c>
      <c r="L27" s="232">
        <v>11</v>
      </c>
      <c r="M27" s="232">
        <v>-410.4</v>
      </c>
      <c r="N27" s="232">
        <v>-32.4</v>
      </c>
      <c r="O27" s="232">
        <v>21.1</v>
      </c>
    </row>
    <row r="28" spans="8:15" x14ac:dyDescent="0.2">
      <c r="H28" s="79">
        <v>43281</v>
      </c>
      <c r="I28" s="232">
        <v>128.69999999999999</v>
      </c>
      <c r="J28" s="232">
        <v>506.8</v>
      </c>
      <c r="K28" s="232">
        <v>38.4</v>
      </c>
      <c r="L28" s="232">
        <v>11</v>
      </c>
      <c r="M28" s="232">
        <v>-428</v>
      </c>
      <c r="N28" s="232">
        <v>-21.7</v>
      </c>
      <c r="O28" s="232">
        <v>22.3</v>
      </c>
    </row>
    <row r="29" spans="8:15" x14ac:dyDescent="0.2">
      <c r="H29" s="79"/>
      <c r="I29" s="232">
        <v>132.6</v>
      </c>
      <c r="J29" s="232">
        <v>507.5</v>
      </c>
      <c r="K29" s="232">
        <v>39</v>
      </c>
      <c r="L29" s="232">
        <v>11.3</v>
      </c>
      <c r="M29" s="232">
        <v>-428.1</v>
      </c>
      <c r="N29" s="232">
        <v>-20.2</v>
      </c>
      <c r="O29" s="232">
        <v>23</v>
      </c>
    </row>
    <row r="30" spans="8:15" x14ac:dyDescent="0.2">
      <c r="H30" s="79"/>
      <c r="I30" s="232">
        <v>133.9</v>
      </c>
      <c r="J30" s="232">
        <v>507.3</v>
      </c>
      <c r="K30" s="232">
        <v>39</v>
      </c>
      <c r="L30" s="232">
        <v>12.1</v>
      </c>
      <c r="M30" s="232">
        <v>-435.7</v>
      </c>
      <c r="N30" s="232">
        <v>-13.4</v>
      </c>
      <c r="O30" s="232">
        <v>24.5</v>
      </c>
    </row>
    <row r="31" spans="8:15" x14ac:dyDescent="0.2">
      <c r="H31" s="79"/>
      <c r="I31" s="232">
        <v>132.69999999999999</v>
      </c>
      <c r="J31" s="232">
        <v>507.7</v>
      </c>
      <c r="K31" s="232">
        <v>39.1</v>
      </c>
      <c r="L31" s="232">
        <v>12.1</v>
      </c>
      <c r="M31" s="232">
        <v>-435.7</v>
      </c>
      <c r="N31" s="232">
        <v>-14.9</v>
      </c>
      <c r="O31" s="232">
        <v>24.5</v>
      </c>
    </row>
    <row r="32" spans="8:15" x14ac:dyDescent="0.2">
      <c r="H32" s="79"/>
      <c r="I32" s="232">
        <v>134.9</v>
      </c>
      <c r="J32" s="232">
        <v>507.7</v>
      </c>
      <c r="K32" s="232">
        <v>39</v>
      </c>
      <c r="L32" s="232">
        <v>11.7</v>
      </c>
      <c r="M32" s="232">
        <v>-435.3</v>
      </c>
      <c r="N32" s="232">
        <v>-13.7</v>
      </c>
      <c r="O32" s="232">
        <v>25.4</v>
      </c>
    </row>
    <row r="33" spans="8:15" x14ac:dyDescent="0.2">
      <c r="H33" s="79"/>
      <c r="I33" s="232">
        <v>134.5</v>
      </c>
      <c r="J33" s="232">
        <v>465.6</v>
      </c>
      <c r="K33" s="232">
        <v>39</v>
      </c>
      <c r="L33" s="232">
        <v>11.8</v>
      </c>
      <c r="M33" s="232">
        <v>-396.6</v>
      </c>
      <c r="N33" s="232">
        <v>-11.8</v>
      </c>
      <c r="O33" s="232">
        <v>26.5</v>
      </c>
    </row>
    <row r="34" spans="8:15" x14ac:dyDescent="0.2">
      <c r="H34" s="79">
        <v>43465</v>
      </c>
      <c r="I34" s="232">
        <v>136.30000000000001</v>
      </c>
      <c r="J34" s="232">
        <v>466.1</v>
      </c>
      <c r="K34" s="232">
        <v>39</v>
      </c>
      <c r="L34" s="232">
        <v>11.3</v>
      </c>
      <c r="M34" s="232">
        <v>-391.9</v>
      </c>
      <c r="N34" s="232">
        <v>-14.8</v>
      </c>
      <c r="O34" s="232">
        <v>26.7</v>
      </c>
    </row>
    <row r="35" spans="8:15" x14ac:dyDescent="0.2">
      <c r="H35" s="79"/>
      <c r="I35" s="232">
        <v>135.19999999999999</v>
      </c>
      <c r="J35" s="232">
        <v>466.4</v>
      </c>
      <c r="K35" s="232">
        <v>39</v>
      </c>
      <c r="L35" s="232">
        <v>10.8</v>
      </c>
      <c r="M35" s="232">
        <v>-392.2</v>
      </c>
      <c r="N35" s="232">
        <v>-17.899999999999999</v>
      </c>
      <c r="O35" s="232">
        <v>29.1</v>
      </c>
    </row>
    <row r="36" spans="8:15" x14ac:dyDescent="0.2">
      <c r="H36" s="79"/>
      <c r="I36" s="232">
        <v>136.5</v>
      </c>
      <c r="J36" s="232">
        <v>469.7</v>
      </c>
      <c r="K36" s="232">
        <v>39</v>
      </c>
      <c r="L36" s="232">
        <v>9.8000000000000007</v>
      </c>
      <c r="M36" s="232">
        <v>-392.2</v>
      </c>
      <c r="N36" s="232">
        <v>-18.399999999999999</v>
      </c>
      <c r="O36" s="232">
        <v>28.5</v>
      </c>
    </row>
    <row r="37" spans="8:15" x14ac:dyDescent="0.2">
      <c r="H37" s="79"/>
      <c r="I37" s="232">
        <v>137.4</v>
      </c>
      <c r="J37" s="232">
        <v>469.9</v>
      </c>
      <c r="K37" s="232">
        <v>39</v>
      </c>
      <c r="L37" s="232">
        <v>9.9</v>
      </c>
      <c r="M37" s="232">
        <v>-392.2</v>
      </c>
      <c r="N37" s="232">
        <v>-18</v>
      </c>
      <c r="O37" s="232">
        <v>28.9</v>
      </c>
    </row>
    <row r="38" spans="8:15" x14ac:dyDescent="0.2">
      <c r="H38" s="79"/>
      <c r="I38" s="232">
        <v>133.9</v>
      </c>
      <c r="J38" s="232">
        <v>470.3</v>
      </c>
      <c r="K38" s="232">
        <v>35.6</v>
      </c>
      <c r="L38" s="232">
        <v>9.6</v>
      </c>
      <c r="M38" s="232">
        <v>-389.9</v>
      </c>
      <c r="N38" s="232">
        <v>-12.5</v>
      </c>
      <c r="O38" s="232">
        <v>20.8</v>
      </c>
    </row>
    <row r="39" spans="8:15" x14ac:dyDescent="0.2">
      <c r="H39" s="79"/>
      <c r="I39" s="232">
        <v>134.9</v>
      </c>
      <c r="J39" s="232">
        <v>470.2</v>
      </c>
      <c r="K39" s="232">
        <v>37.799999999999997</v>
      </c>
      <c r="L39" s="232">
        <v>9.6999999999999993</v>
      </c>
      <c r="M39" s="232">
        <v>-393.4</v>
      </c>
      <c r="N39" s="232">
        <v>-7.7</v>
      </c>
      <c r="O39" s="232">
        <v>18.399999999999999</v>
      </c>
    </row>
    <row r="40" spans="8:15" x14ac:dyDescent="0.2">
      <c r="H40" s="79"/>
      <c r="I40" s="232">
        <v>136</v>
      </c>
      <c r="J40" s="232">
        <v>470.2</v>
      </c>
      <c r="K40" s="232">
        <v>37.799999999999997</v>
      </c>
      <c r="L40" s="232">
        <v>9.6</v>
      </c>
      <c r="M40" s="232">
        <v>-393.4</v>
      </c>
      <c r="N40" s="232">
        <v>-7.3</v>
      </c>
      <c r="O40" s="232">
        <v>19.100000000000001</v>
      </c>
    </row>
    <row r="41" spans="8:15" x14ac:dyDescent="0.2">
      <c r="H41" s="79"/>
      <c r="I41" s="232">
        <v>137.9</v>
      </c>
      <c r="J41" s="232">
        <v>470.5</v>
      </c>
      <c r="K41" s="232">
        <v>37.9</v>
      </c>
      <c r="L41" s="232">
        <v>8.9</v>
      </c>
      <c r="M41" s="232">
        <v>-393.4</v>
      </c>
      <c r="N41" s="232">
        <v>-7.7</v>
      </c>
      <c r="O41" s="232">
        <v>21.8</v>
      </c>
    </row>
    <row r="42" spans="8:15" x14ac:dyDescent="0.2">
      <c r="H42" s="79"/>
      <c r="I42" s="232">
        <v>143.80000000000001</v>
      </c>
      <c r="J42" s="232">
        <v>472.3</v>
      </c>
      <c r="K42" s="232">
        <v>38</v>
      </c>
      <c r="L42" s="232">
        <v>9.1999999999999993</v>
      </c>
      <c r="M42" s="232">
        <v>-392.9</v>
      </c>
      <c r="N42" s="232">
        <v>-6.5</v>
      </c>
      <c r="O42" s="232">
        <v>23.6</v>
      </c>
    </row>
    <row r="43" spans="8:15" x14ac:dyDescent="0.2">
      <c r="H43" s="79">
        <v>43738</v>
      </c>
      <c r="I43" s="232">
        <v>143.9</v>
      </c>
      <c r="J43" s="232">
        <v>470.9</v>
      </c>
      <c r="K43" s="232">
        <v>37.9</v>
      </c>
      <c r="L43" s="232">
        <v>8.6</v>
      </c>
      <c r="M43" s="232">
        <v>-392.8</v>
      </c>
      <c r="N43" s="232">
        <v>-7</v>
      </c>
      <c r="O43" s="232">
        <v>26.5</v>
      </c>
    </row>
  </sheetData>
  <hyperlinks>
    <hyperlink ref="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zoomScale="120" zoomScaleNormal="120" workbookViewId="0"/>
  </sheetViews>
  <sheetFormatPr defaultColWidth="9.140625" defaultRowHeight="10.5" x14ac:dyDescent="0.2"/>
  <cols>
    <col min="1" max="8" width="9.140625" style="234"/>
    <col min="9" max="10" width="10.85546875" style="234" bestFit="1" customWidth="1"/>
    <col min="11" max="16384" width="9.140625" style="234"/>
  </cols>
  <sheetData>
    <row r="1" spans="1:15" s="5" customFormat="1" ht="10.5" customHeight="1" x14ac:dyDescent="0.2">
      <c r="A1" s="1" t="s">
        <v>4</v>
      </c>
      <c r="B1" s="241" t="s">
        <v>408</v>
      </c>
      <c r="F1" s="9"/>
      <c r="G1" s="9"/>
      <c r="H1" s="13"/>
      <c r="I1" s="319" t="s">
        <v>9</v>
      </c>
      <c r="J1" s="320"/>
      <c r="K1" s="320"/>
      <c r="L1" s="6"/>
      <c r="M1" s="6"/>
    </row>
    <row r="2" spans="1:15" s="5" customFormat="1" ht="10.5" customHeight="1" x14ac:dyDescent="0.2">
      <c r="A2" s="1" t="s">
        <v>1</v>
      </c>
      <c r="B2" s="240" t="s">
        <v>407</v>
      </c>
      <c r="F2" s="9"/>
      <c r="G2" s="9"/>
      <c r="H2" s="14"/>
      <c r="I2" s="6"/>
      <c r="J2" s="6"/>
      <c r="K2" s="6"/>
      <c r="L2" s="6"/>
      <c r="M2" s="6"/>
    </row>
    <row r="3" spans="1:15" s="5" customFormat="1" ht="10.5" customHeight="1" x14ac:dyDescent="0.2">
      <c r="A3" s="1" t="s">
        <v>6</v>
      </c>
      <c r="B3" s="5" t="s">
        <v>7</v>
      </c>
      <c r="F3" s="9"/>
      <c r="G3" s="9"/>
      <c r="H3" s="239"/>
    </row>
    <row r="4" spans="1:15" s="5" customFormat="1" ht="10.5" customHeight="1" x14ac:dyDescent="0.2">
      <c r="A4" s="1" t="s">
        <v>2</v>
      </c>
      <c r="B4" s="5" t="s">
        <v>8</v>
      </c>
      <c r="F4" s="9"/>
      <c r="G4" s="9"/>
      <c r="H4" s="13"/>
    </row>
    <row r="5" spans="1:15" s="5" customFormat="1" ht="10.5" customHeight="1" x14ac:dyDescent="0.2">
      <c r="A5" s="3" t="s">
        <v>5</v>
      </c>
      <c r="B5" s="5" t="s">
        <v>406</v>
      </c>
      <c r="F5" s="9"/>
      <c r="G5" s="9"/>
      <c r="H5" s="13"/>
    </row>
    <row r="6" spans="1:15" s="5" customFormat="1" ht="10.5" customHeight="1" x14ac:dyDescent="0.2">
      <c r="A6" s="3" t="s">
        <v>3</v>
      </c>
      <c r="B6" s="5" t="s">
        <v>405</v>
      </c>
      <c r="F6" s="9"/>
      <c r="G6" s="9"/>
      <c r="H6" s="13"/>
    </row>
    <row r="10" spans="1:15" x14ac:dyDescent="0.2">
      <c r="J10" s="238"/>
      <c r="K10" s="238"/>
      <c r="L10" s="238"/>
      <c r="M10" s="238"/>
    </row>
    <row r="11" spans="1:15" x14ac:dyDescent="0.2">
      <c r="J11" s="238"/>
      <c r="K11" s="238"/>
      <c r="L11" s="238"/>
      <c r="M11" s="238"/>
    </row>
    <row r="12" spans="1:15" x14ac:dyDescent="0.2">
      <c r="I12" s="238"/>
      <c r="J12" s="237"/>
      <c r="K12" s="237"/>
      <c r="M12" s="237"/>
    </row>
    <row r="13" spans="1:15" x14ac:dyDescent="0.2">
      <c r="I13" s="234">
        <v>2015</v>
      </c>
      <c r="J13" s="234">
        <v>2016</v>
      </c>
      <c r="K13" s="234">
        <v>2017</v>
      </c>
      <c r="L13" s="234">
        <v>2018</v>
      </c>
      <c r="M13" s="236" t="s">
        <v>404</v>
      </c>
      <c r="N13" s="236" t="s">
        <v>403</v>
      </c>
      <c r="O13" s="284">
        <v>43709</v>
      </c>
    </row>
    <row r="14" spans="1:15" x14ac:dyDescent="0.2">
      <c r="I14" s="234">
        <v>2015</v>
      </c>
      <c r="J14" s="234">
        <v>2016</v>
      </c>
      <c r="K14" s="234">
        <v>2017</v>
      </c>
      <c r="L14" s="236" t="s">
        <v>326</v>
      </c>
      <c r="M14" s="236" t="s">
        <v>402</v>
      </c>
      <c r="N14" s="236" t="s">
        <v>401</v>
      </c>
      <c r="O14" s="236" t="s">
        <v>441</v>
      </c>
    </row>
    <row r="15" spans="1:15" x14ac:dyDescent="0.2">
      <c r="G15" s="234" t="s">
        <v>400</v>
      </c>
      <c r="H15" s="234" t="s">
        <v>399</v>
      </c>
      <c r="I15" s="235">
        <v>117</v>
      </c>
      <c r="J15" s="235">
        <v>96</v>
      </c>
      <c r="K15" s="235">
        <v>82</v>
      </c>
      <c r="L15" s="235">
        <v>77</v>
      </c>
      <c r="M15" s="234">
        <v>77</v>
      </c>
      <c r="N15" s="234">
        <v>76</v>
      </c>
      <c r="O15" s="234">
        <v>76</v>
      </c>
    </row>
    <row r="16" spans="1:15" x14ac:dyDescent="0.2">
      <c r="G16" s="234" t="s">
        <v>396</v>
      </c>
      <c r="H16" s="234" t="s">
        <v>395</v>
      </c>
      <c r="I16" s="235">
        <v>-30</v>
      </c>
      <c r="J16" s="235">
        <v>-21</v>
      </c>
      <c r="K16" s="235">
        <v>-14</v>
      </c>
      <c r="L16" s="235">
        <v>-5</v>
      </c>
      <c r="M16" s="234">
        <v>0</v>
      </c>
      <c r="N16" s="234">
        <v>-1</v>
      </c>
      <c r="O16" s="234">
        <v>0</v>
      </c>
    </row>
    <row r="17" spans="7:15" x14ac:dyDescent="0.2">
      <c r="G17" s="234" t="s">
        <v>13</v>
      </c>
      <c r="H17" s="234" t="s">
        <v>10</v>
      </c>
      <c r="I17" s="235">
        <v>7</v>
      </c>
      <c r="J17" s="235">
        <v>6</v>
      </c>
      <c r="K17" s="235">
        <v>5</v>
      </c>
      <c r="L17" s="235">
        <v>5</v>
      </c>
      <c r="M17" s="234">
        <v>5</v>
      </c>
      <c r="N17" s="234">
        <v>5</v>
      </c>
      <c r="O17" s="234">
        <v>5</v>
      </c>
    </row>
    <row r="18" spans="7:15" x14ac:dyDescent="0.2">
      <c r="G18" s="234" t="s">
        <v>396</v>
      </c>
      <c r="H18" s="234" t="s">
        <v>395</v>
      </c>
      <c r="I18" s="235">
        <v>0</v>
      </c>
      <c r="J18" s="235">
        <v>-1</v>
      </c>
      <c r="K18" s="235">
        <v>-1</v>
      </c>
      <c r="L18" s="235">
        <v>0</v>
      </c>
      <c r="M18" s="234">
        <v>0</v>
      </c>
      <c r="N18" s="234">
        <v>0</v>
      </c>
      <c r="O18" s="234">
        <v>0</v>
      </c>
    </row>
    <row r="19" spans="7:15" x14ac:dyDescent="0.2">
      <c r="G19" s="234" t="s">
        <v>34</v>
      </c>
      <c r="H19" s="234" t="s">
        <v>35</v>
      </c>
      <c r="I19" s="235">
        <v>25</v>
      </c>
      <c r="J19" s="235">
        <v>25</v>
      </c>
      <c r="K19" s="235">
        <v>23</v>
      </c>
      <c r="L19" s="235">
        <v>21</v>
      </c>
      <c r="M19" s="234">
        <v>21</v>
      </c>
      <c r="N19" s="234">
        <v>21</v>
      </c>
      <c r="O19" s="234">
        <v>21</v>
      </c>
    </row>
    <row r="20" spans="7:15" x14ac:dyDescent="0.2">
      <c r="G20" s="234" t="s">
        <v>396</v>
      </c>
      <c r="H20" s="234" t="s">
        <v>395</v>
      </c>
      <c r="I20" s="235">
        <v>0</v>
      </c>
      <c r="J20" s="235">
        <v>0</v>
      </c>
      <c r="K20" s="235">
        <v>-2</v>
      </c>
      <c r="L20" s="235">
        <v>-2</v>
      </c>
      <c r="M20" s="234">
        <v>0</v>
      </c>
      <c r="N20" s="234">
        <v>0</v>
      </c>
      <c r="O20" s="234">
        <v>0</v>
      </c>
    </row>
    <row r="21" spans="7:15" x14ac:dyDescent="0.2">
      <c r="G21" s="234" t="s">
        <v>14</v>
      </c>
      <c r="H21" s="234" t="s">
        <v>12</v>
      </c>
      <c r="I21" s="235">
        <v>85</v>
      </c>
      <c r="J21" s="235">
        <v>65</v>
      </c>
      <c r="K21" s="235">
        <v>54</v>
      </c>
      <c r="L21" s="235">
        <v>51</v>
      </c>
      <c r="M21" s="234">
        <v>51</v>
      </c>
      <c r="N21" s="234">
        <v>50</v>
      </c>
      <c r="O21" s="234">
        <v>50</v>
      </c>
    </row>
    <row r="22" spans="7:15" x14ac:dyDescent="0.2">
      <c r="G22" s="234" t="s">
        <v>396</v>
      </c>
      <c r="H22" s="234" t="s">
        <v>395</v>
      </c>
      <c r="I22" s="235">
        <v>-30</v>
      </c>
      <c r="J22" s="235">
        <v>-20</v>
      </c>
      <c r="K22" s="235">
        <v>-11</v>
      </c>
      <c r="L22" s="235">
        <v>-3</v>
      </c>
      <c r="M22" s="234">
        <v>0</v>
      </c>
      <c r="N22" s="234">
        <v>-1</v>
      </c>
      <c r="O22" s="234">
        <v>0</v>
      </c>
    </row>
    <row r="23" spans="7:15" x14ac:dyDescent="0.2">
      <c r="G23" s="234" t="s">
        <v>398</v>
      </c>
      <c r="H23" s="234" t="s">
        <v>397</v>
      </c>
      <c r="I23" s="235">
        <v>3</v>
      </c>
      <c r="J23" s="235">
        <v>4</v>
      </c>
      <c r="K23" s="235">
        <v>2</v>
      </c>
      <c r="L23" s="235">
        <v>1</v>
      </c>
      <c r="M23" s="234">
        <v>1</v>
      </c>
      <c r="N23" s="234">
        <v>1</v>
      </c>
      <c r="O23" s="234">
        <v>0</v>
      </c>
    </row>
    <row r="24" spans="7:15" x14ac:dyDescent="0.2">
      <c r="G24" s="234" t="s">
        <v>396</v>
      </c>
      <c r="H24" s="234" t="s">
        <v>395</v>
      </c>
      <c r="I24" s="235">
        <v>-13</v>
      </c>
      <c r="J24" s="235">
        <v>1</v>
      </c>
      <c r="K24" s="235">
        <v>-2</v>
      </c>
      <c r="L24" s="235">
        <v>-1</v>
      </c>
      <c r="M24" s="234">
        <v>0</v>
      </c>
      <c r="N24" s="234">
        <v>0</v>
      </c>
      <c r="O24" s="234">
        <v>-1</v>
      </c>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showGridLines="0" zoomScale="130" zoomScaleNormal="130" workbookViewId="0">
      <selection activeCell="I1" sqref="I1:K1"/>
    </sheetView>
  </sheetViews>
  <sheetFormatPr defaultColWidth="9.140625" defaultRowHeight="10.5" customHeight="1" x14ac:dyDescent="0.2"/>
  <cols>
    <col min="1" max="5" width="9.140625" style="77"/>
    <col min="6" max="6" width="12.7109375" style="77" customWidth="1"/>
    <col min="7" max="7" width="5" style="116" customWidth="1"/>
    <col min="8" max="8" width="19.5703125" style="77" customWidth="1"/>
    <col min="9" max="11" width="20.7109375" style="77" customWidth="1"/>
    <col min="12" max="16384" width="9.140625" style="77"/>
  </cols>
  <sheetData>
    <row r="1" spans="1:13" s="5" customFormat="1" ht="10.5" customHeight="1" x14ac:dyDescent="0.2">
      <c r="A1" s="1" t="s">
        <v>4</v>
      </c>
      <c r="B1" s="81" t="s">
        <v>327</v>
      </c>
      <c r="F1" s="9"/>
      <c r="G1" s="74"/>
      <c r="H1" s="13"/>
      <c r="I1" s="319" t="s">
        <v>9</v>
      </c>
      <c r="J1" s="320"/>
      <c r="K1" s="320"/>
      <c r="L1" s="6"/>
      <c r="M1" s="6"/>
    </row>
    <row r="2" spans="1:13" s="5" customFormat="1" ht="10.5" customHeight="1" x14ac:dyDescent="0.2">
      <c r="A2" s="1" t="s">
        <v>1</v>
      </c>
      <c r="B2" s="82" t="s">
        <v>394</v>
      </c>
      <c r="F2" s="9"/>
      <c r="G2" s="74"/>
      <c r="H2" s="14"/>
      <c r="I2" s="6"/>
      <c r="J2" s="6"/>
      <c r="K2" s="6"/>
      <c r="L2" s="6"/>
      <c r="M2" s="6"/>
    </row>
    <row r="3" spans="1:13" s="5" customFormat="1" ht="10.5" customHeight="1" x14ac:dyDescent="0.2">
      <c r="A3" s="1" t="s">
        <v>6</v>
      </c>
      <c r="B3" s="5" t="s">
        <v>7</v>
      </c>
      <c r="F3" s="9"/>
      <c r="G3" s="74"/>
      <c r="H3" s="83"/>
    </row>
    <row r="4" spans="1:13" s="5" customFormat="1" ht="10.5" customHeight="1" x14ac:dyDescent="0.2">
      <c r="A4" s="1" t="s">
        <v>2</v>
      </c>
      <c r="B4" s="5" t="s">
        <v>8</v>
      </c>
      <c r="F4" s="9"/>
      <c r="G4" s="74"/>
      <c r="H4" s="13"/>
    </row>
    <row r="5" spans="1:13" s="5" customFormat="1" ht="10.5" customHeight="1" x14ac:dyDescent="0.2">
      <c r="A5" s="3" t="s">
        <v>5</v>
      </c>
      <c r="F5" s="9"/>
      <c r="G5" s="74"/>
      <c r="H5" s="13"/>
    </row>
    <row r="6" spans="1:13" s="5" customFormat="1" ht="10.5" customHeight="1" x14ac:dyDescent="0.2">
      <c r="A6" s="3" t="s">
        <v>3</v>
      </c>
      <c r="F6" s="9"/>
      <c r="G6" s="74"/>
      <c r="H6" s="13"/>
    </row>
    <row r="8" spans="1:13" ht="10.5" customHeight="1" x14ac:dyDescent="0.2">
      <c r="H8" s="89" t="s">
        <v>328</v>
      </c>
      <c r="I8" s="89" t="s">
        <v>329</v>
      </c>
      <c r="J8" s="89" t="s">
        <v>330</v>
      </c>
      <c r="K8" s="89" t="s">
        <v>331</v>
      </c>
    </row>
    <row r="9" spans="1:13" ht="10.5" customHeight="1" x14ac:dyDescent="0.2">
      <c r="H9" s="90" t="s">
        <v>332</v>
      </c>
      <c r="I9" s="90" t="s">
        <v>333</v>
      </c>
      <c r="J9" s="90" t="s">
        <v>334</v>
      </c>
      <c r="K9" s="90" t="s">
        <v>335</v>
      </c>
    </row>
    <row r="10" spans="1:13" ht="10.5" customHeight="1" x14ac:dyDescent="0.2">
      <c r="F10" s="79">
        <v>41639</v>
      </c>
      <c r="G10" s="116" t="s">
        <v>442</v>
      </c>
      <c r="H10" s="80">
        <v>0.16800000000000001</v>
      </c>
      <c r="I10" s="80">
        <v>0.4</v>
      </c>
      <c r="J10" s="80">
        <v>0.54300000000000004</v>
      </c>
      <c r="K10" s="80">
        <v>0.71799999999999997</v>
      </c>
      <c r="L10" s="79"/>
    </row>
    <row r="11" spans="1:13" ht="10.5" customHeight="1" x14ac:dyDescent="0.2">
      <c r="F11" s="79">
        <v>41670</v>
      </c>
      <c r="H11" s="80">
        <v>0.151</v>
      </c>
      <c r="I11" s="80">
        <v>0.39200000000000002</v>
      </c>
      <c r="J11" s="80">
        <v>0.53800000000000003</v>
      </c>
      <c r="K11" s="80">
        <v>0.72</v>
      </c>
      <c r="L11" s="79"/>
    </row>
    <row r="12" spans="1:13" ht="10.5" customHeight="1" x14ac:dyDescent="0.2">
      <c r="F12" s="79">
        <v>41698</v>
      </c>
      <c r="H12" s="80">
        <v>0.151</v>
      </c>
      <c r="I12" s="80">
        <v>0.39700000000000002</v>
      </c>
      <c r="J12" s="80">
        <v>0.55000000000000004</v>
      </c>
      <c r="K12" s="80">
        <v>0.72</v>
      </c>
      <c r="L12" s="84"/>
      <c r="M12" s="84"/>
    </row>
    <row r="13" spans="1:13" ht="10.5" customHeight="1" x14ac:dyDescent="0.2">
      <c r="F13" s="79">
        <v>41729</v>
      </c>
      <c r="H13" s="80">
        <v>0.153</v>
      </c>
      <c r="I13" s="80">
        <v>0.40799999999999997</v>
      </c>
      <c r="J13" s="80">
        <v>0.56799999999999995</v>
      </c>
      <c r="K13" s="80">
        <v>0.74399999999999999</v>
      </c>
      <c r="L13" s="84"/>
      <c r="M13" s="84"/>
    </row>
    <row r="14" spans="1:13" ht="10.5" customHeight="1" x14ac:dyDescent="0.2">
      <c r="F14" s="79">
        <v>41759</v>
      </c>
      <c r="H14" s="80">
        <v>0.155</v>
      </c>
      <c r="I14" s="80">
        <v>0.41299999999999998</v>
      </c>
      <c r="J14" s="80">
        <v>0.57199999999999995</v>
      </c>
      <c r="K14" s="80">
        <v>0.748</v>
      </c>
      <c r="L14" s="84"/>
      <c r="M14" s="84"/>
    </row>
    <row r="15" spans="1:13" ht="10.5" customHeight="1" x14ac:dyDescent="0.2">
      <c r="F15" s="79">
        <v>41790</v>
      </c>
      <c r="H15" s="80">
        <v>0.157</v>
      </c>
      <c r="I15" s="80">
        <v>0.41699999999999998</v>
      </c>
      <c r="J15" s="80">
        <v>0.57899999999999996</v>
      </c>
      <c r="K15" s="80">
        <v>0.75800000000000001</v>
      </c>
      <c r="L15" s="84"/>
      <c r="M15" s="84"/>
    </row>
    <row r="16" spans="1:13" ht="10.5" customHeight="1" x14ac:dyDescent="0.2">
      <c r="F16" s="79">
        <v>41820</v>
      </c>
      <c r="H16" s="80">
        <v>0.157</v>
      </c>
      <c r="I16" s="80">
        <v>0.41899999999999998</v>
      </c>
      <c r="J16" s="80">
        <v>0.57699999999999996</v>
      </c>
      <c r="K16" s="80">
        <v>0.76</v>
      </c>
      <c r="L16" s="84"/>
      <c r="M16" s="84"/>
    </row>
    <row r="17" spans="6:13" ht="10.5" customHeight="1" x14ac:dyDescent="0.2">
      <c r="F17" s="79">
        <v>41851</v>
      </c>
      <c r="H17" s="80">
        <v>0.157</v>
      </c>
      <c r="I17" s="80">
        <v>0.41799999999999998</v>
      </c>
      <c r="J17" s="80">
        <v>0.57999999999999996</v>
      </c>
      <c r="K17" s="80">
        <v>0.76500000000000001</v>
      </c>
      <c r="L17" s="84"/>
      <c r="M17" s="84"/>
    </row>
    <row r="18" spans="6:13" ht="10.5" customHeight="1" x14ac:dyDescent="0.2">
      <c r="F18" s="79">
        <v>41882</v>
      </c>
      <c r="H18" s="80">
        <v>0.159</v>
      </c>
      <c r="I18" s="80">
        <v>0.42299999999999999</v>
      </c>
      <c r="J18" s="80">
        <v>0.58599999999999997</v>
      </c>
      <c r="K18" s="80">
        <v>0.77300000000000002</v>
      </c>
      <c r="L18" s="84"/>
      <c r="M18" s="84"/>
    </row>
    <row r="19" spans="6:13" ht="10.5" customHeight="1" x14ac:dyDescent="0.2">
      <c r="F19" s="79">
        <v>41912</v>
      </c>
      <c r="H19" s="80">
        <v>0.156</v>
      </c>
      <c r="I19" s="80">
        <v>0.433</v>
      </c>
      <c r="J19" s="80">
        <v>0.59399999999999997</v>
      </c>
      <c r="K19" s="80">
        <v>0.78</v>
      </c>
      <c r="L19" s="85"/>
      <c r="M19" s="85"/>
    </row>
    <row r="20" spans="6:13" ht="10.5" customHeight="1" x14ac:dyDescent="0.2">
      <c r="F20" s="79">
        <v>41943</v>
      </c>
      <c r="H20" s="80">
        <v>0.16</v>
      </c>
      <c r="I20" s="80">
        <v>0.42499999999999999</v>
      </c>
      <c r="J20" s="80">
        <v>0.58899999999999997</v>
      </c>
      <c r="K20" s="80">
        <v>0.78</v>
      </c>
    </row>
    <row r="21" spans="6:13" ht="10.5" customHeight="1" x14ac:dyDescent="0.2">
      <c r="F21" s="79">
        <v>41973</v>
      </c>
      <c r="H21" s="80">
        <v>0.157</v>
      </c>
      <c r="I21" s="80">
        <v>0.433</v>
      </c>
      <c r="J21" s="80">
        <v>0.60199999999999998</v>
      </c>
      <c r="K21" s="80">
        <v>0.79100000000000004</v>
      </c>
    </row>
    <row r="22" spans="6:13" ht="10.5" customHeight="1" x14ac:dyDescent="0.2">
      <c r="F22" s="79">
        <v>42004</v>
      </c>
      <c r="G22" s="116" t="s">
        <v>443</v>
      </c>
      <c r="H22" s="80">
        <v>0.159</v>
      </c>
      <c r="I22" s="80">
        <v>0.443</v>
      </c>
      <c r="J22" s="80">
        <v>0.61</v>
      </c>
      <c r="K22" s="80">
        <v>0.79600000000000004</v>
      </c>
    </row>
    <row r="23" spans="6:13" ht="10.5" customHeight="1" x14ac:dyDescent="0.2">
      <c r="F23" s="79">
        <v>42035</v>
      </c>
      <c r="H23" s="80">
        <v>0.161</v>
      </c>
      <c r="I23" s="80">
        <v>0.45</v>
      </c>
      <c r="J23" s="80">
        <v>0.62</v>
      </c>
      <c r="K23" s="80">
        <v>0.80500000000000005</v>
      </c>
    </row>
    <row r="24" spans="6:13" ht="10.5" customHeight="1" x14ac:dyDescent="0.2">
      <c r="F24" s="79">
        <v>42063</v>
      </c>
      <c r="H24" s="80">
        <v>0.16600000000000001</v>
      </c>
      <c r="I24" s="80">
        <v>0.47299999999999998</v>
      </c>
      <c r="J24" s="80">
        <v>0.65700000000000003</v>
      </c>
      <c r="K24" s="80">
        <v>0.82899999999999996</v>
      </c>
    </row>
    <row r="25" spans="6:13" ht="10.5" customHeight="1" x14ac:dyDescent="0.2">
      <c r="F25" s="79">
        <v>42094</v>
      </c>
      <c r="H25" s="80">
        <v>0.183</v>
      </c>
      <c r="I25" s="80">
        <v>0.503</v>
      </c>
      <c r="J25" s="80">
        <v>0.67600000000000005</v>
      </c>
      <c r="K25" s="80">
        <v>0.83499999999999996</v>
      </c>
    </row>
    <row r="26" spans="6:13" ht="10.5" customHeight="1" x14ac:dyDescent="0.2">
      <c r="F26" s="79">
        <v>42124</v>
      </c>
      <c r="H26" s="80">
        <v>0.184</v>
      </c>
      <c r="I26" s="80">
        <v>0.504</v>
      </c>
      <c r="J26" s="80">
        <v>0.67600000000000005</v>
      </c>
      <c r="K26" s="80">
        <v>0.83699999999999997</v>
      </c>
    </row>
    <row r="27" spans="6:13" ht="10.5" customHeight="1" x14ac:dyDescent="0.2">
      <c r="F27" s="79">
        <v>42155</v>
      </c>
      <c r="H27" s="80">
        <v>0.187</v>
      </c>
      <c r="I27" s="80">
        <v>0.503</v>
      </c>
      <c r="J27" s="80">
        <v>0.67600000000000005</v>
      </c>
      <c r="K27" s="80">
        <v>0.84</v>
      </c>
    </row>
    <row r="28" spans="6:13" ht="10.5" customHeight="1" x14ac:dyDescent="0.2">
      <c r="F28" s="79">
        <v>42185</v>
      </c>
      <c r="H28" s="80">
        <v>0.192</v>
      </c>
      <c r="I28" s="80">
        <v>0.51400000000000001</v>
      </c>
      <c r="J28" s="80">
        <v>0.68700000000000006</v>
      </c>
      <c r="K28" s="80">
        <v>0.84699999999999998</v>
      </c>
    </row>
    <row r="29" spans="6:13" ht="10.5" customHeight="1" x14ac:dyDescent="0.2">
      <c r="F29" s="79">
        <v>42216</v>
      </c>
      <c r="H29" s="80">
        <v>0.192</v>
      </c>
      <c r="I29" s="80">
        <v>0.51600000000000001</v>
      </c>
      <c r="J29" s="80">
        <v>0.68799999999999994</v>
      </c>
      <c r="K29" s="80">
        <v>0.85099999999999998</v>
      </c>
    </row>
    <row r="30" spans="6:13" ht="10.5" customHeight="1" x14ac:dyDescent="0.2">
      <c r="F30" s="79">
        <v>42247</v>
      </c>
      <c r="H30" s="80">
        <v>0.19400000000000001</v>
      </c>
      <c r="I30" s="80">
        <v>0.52200000000000002</v>
      </c>
      <c r="J30" s="80">
        <v>0.69199999999999995</v>
      </c>
      <c r="K30" s="80">
        <v>0.85099999999999998</v>
      </c>
    </row>
    <row r="31" spans="6:13" ht="10.5" customHeight="1" x14ac:dyDescent="0.2">
      <c r="F31" s="79">
        <v>42277</v>
      </c>
      <c r="H31" s="80">
        <v>0.2</v>
      </c>
      <c r="I31" s="80">
        <v>0.53600000000000003</v>
      </c>
      <c r="J31" s="80">
        <v>0.71099999999999997</v>
      </c>
      <c r="K31" s="80">
        <v>0.85599999999999998</v>
      </c>
    </row>
    <row r="32" spans="6:13" ht="10.5" customHeight="1" x14ac:dyDescent="0.2">
      <c r="F32" s="79">
        <v>42308</v>
      </c>
      <c r="H32" s="80">
        <v>0.2</v>
      </c>
      <c r="I32" s="80">
        <v>0.53100000000000003</v>
      </c>
      <c r="J32" s="80">
        <v>0.71299999999999997</v>
      </c>
      <c r="K32" s="80">
        <v>0.86</v>
      </c>
    </row>
    <row r="33" spans="6:11" ht="10.5" customHeight="1" x14ac:dyDescent="0.2">
      <c r="F33" s="79">
        <v>42338</v>
      </c>
      <c r="H33" s="80">
        <v>0.19700000000000001</v>
      </c>
      <c r="I33" s="80">
        <v>0.53100000000000003</v>
      </c>
      <c r="J33" s="80">
        <v>0.71499999999999997</v>
      </c>
      <c r="K33" s="80">
        <v>0.86199999999999999</v>
      </c>
    </row>
    <row r="34" spans="6:11" ht="10.5" customHeight="1" x14ac:dyDescent="0.2">
      <c r="F34" s="79">
        <v>42369</v>
      </c>
      <c r="G34" s="116" t="s">
        <v>444</v>
      </c>
      <c r="H34" s="80">
        <v>0.21099999999999999</v>
      </c>
      <c r="I34" s="80">
        <v>0.53800000000000003</v>
      </c>
      <c r="J34" s="80">
        <v>0.71599999999999997</v>
      </c>
      <c r="K34" s="80">
        <v>0.86399999999999999</v>
      </c>
    </row>
    <row r="35" spans="6:11" ht="10.5" customHeight="1" x14ac:dyDescent="0.2">
      <c r="F35" s="79">
        <v>42400</v>
      </c>
      <c r="H35" s="80">
        <v>0.20699999999999999</v>
      </c>
      <c r="I35" s="80">
        <v>0.53900000000000003</v>
      </c>
      <c r="J35" s="80">
        <v>0.71799999999999997</v>
      </c>
      <c r="K35" s="80">
        <v>0.86799999999999999</v>
      </c>
    </row>
    <row r="36" spans="6:11" ht="10.5" customHeight="1" x14ac:dyDescent="0.2">
      <c r="F36" s="79">
        <v>42429</v>
      </c>
      <c r="H36" s="80">
        <v>0.21</v>
      </c>
      <c r="I36" s="80">
        <v>0.54800000000000004</v>
      </c>
      <c r="J36" s="80">
        <v>0.72499999999999998</v>
      </c>
      <c r="K36" s="80">
        <v>0.878</v>
      </c>
    </row>
    <row r="37" spans="6:11" ht="10.5" customHeight="1" x14ac:dyDescent="0.2">
      <c r="F37" s="79">
        <v>42460</v>
      </c>
      <c r="H37" s="80">
        <v>0.21299999999999999</v>
      </c>
      <c r="I37" s="80">
        <v>0.55800000000000005</v>
      </c>
      <c r="J37" s="80">
        <v>0.72799999999999998</v>
      </c>
      <c r="K37" s="80">
        <v>0.879</v>
      </c>
    </row>
    <row r="38" spans="6:11" ht="10.5" customHeight="1" x14ac:dyDescent="0.2">
      <c r="F38" s="79">
        <v>42490</v>
      </c>
      <c r="H38" s="80">
        <v>0.214</v>
      </c>
      <c r="I38" s="80">
        <v>0.55800000000000005</v>
      </c>
      <c r="J38" s="80">
        <v>0.73499999999999999</v>
      </c>
      <c r="K38" s="80">
        <v>0.88600000000000001</v>
      </c>
    </row>
    <row r="39" spans="6:11" ht="10.5" customHeight="1" x14ac:dyDescent="0.2">
      <c r="F39" s="79">
        <v>42521</v>
      </c>
      <c r="H39" s="80">
        <v>0.214</v>
      </c>
      <c r="I39" s="80">
        <v>0.56200000000000006</v>
      </c>
      <c r="J39" s="80">
        <v>0.74</v>
      </c>
      <c r="K39" s="80">
        <v>0.89300000000000002</v>
      </c>
    </row>
    <row r="40" spans="6:11" ht="10.5" customHeight="1" x14ac:dyDescent="0.2">
      <c r="F40" s="79">
        <v>42551</v>
      </c>
      <c r="H40" s="80">
        <v>0.214</v>
      </c>
      <c r="I40" s="80">
        <v>0.56599999999999995</v>
      </c>
      <c r="J40" s="80">
        <v>0.74199999999999999</v>
      </c>
      <c r="K40" s="80">
        <v>0.89400000000000002</v>
      </c>
    </row>
    <row r="41" spans="6:11" ht="10.5" customHeight="1" x14ac:dyDescent="0.2">
      <c r="F41" s="79">
        <v>42582</v>
      </c>
      <c r="H41" s="80">
        <v>0.214</v>
      </c>
      <c r="I41" s="80">
        <v>0.56499999999999995</v>
      </c>
      <c r="J41" s="80">
        <v>0.74399999999999999</v>
      </c>
      <c r="K41" s="80">
        <v>0.89700000000000002</v>
      </c>
    </row>
    <row r="42" spans="6:11" ht="10.5" customHeight="1" x14ac:dyDescent="0.2">
      <c r="F42" s="79">
        <v>42613</v>
      </c>
      <c r="H42" s="80">
        <v>0.21099999999999999</v>
      </c>
      <c r="I42" s="80">
        <v>0.56499999999999995</v>
      </c>
      <c r="J42" s="80">
        <v>0.74299999999999999</v>
      </c>
      <c r="K42" s="80">
        <v>0.89700000000000002</v>
      </c>
    </row>
    <row r="43" spans="6:11" ht="10.5" customHeight="1" x14ac:dyDescent="0.2">
      <c r="F43" s="79">
        <v>42643</v>
      </c>
      <c r="H43" s="80">
        <v>0.21299999999999999</v>
      </c>
      <c r="I43" s="80">
        <v>0.57099999999999995</v>
      </c>
      <c r="J43" s="80">
        <v>0.74399999999999999</v>
      </c>
      <c r="K43" s="80">
        <v>0.89800000000000002</v>
      </c>
    </row>
    <row r="44" spans="6:11" ht="10.5" customHeight="1" x14ac:dyDescent="0.2">
      <c r="F44" s="79">
        <v>42674</v>
      </c>
      <c r="H44" s="80">
        <v>0.21199999999999999</v>
      </c>
      <c r="I44" s="80">
        <v>0.57199999999999995</v>
      </c>
      <c r="J44" s="80">
        <v>0.746</v>
      </c>
      <c r="K44" s="80">
        <v>0.89800000000000002</v>
      </c>
    </row>
    <row r="45" spans="6:11" ht="10.5" customHeight="1" x14ac:dyDescent="0.2">
      <c r="F45" s="79">
        <v>42704</v>
      </c>
      <c r="H45" s="80">
        <v>0.21299999999999999</v>
      </c>
      <c r="I45" s="80">
        <v>0.57599999999999996</v>
      </c>
      <c r="J45" s="80">
        <v>0.748</v>
      </c>
      <c r="K45" s="80">
        <v>0.89900000000000002</v>
      </c>
    </row>
    <row r="46" spans="6:11" ht="10.5" customHeight="1" x14ac:dyDescent="0.2">
      <c r="F46" s="79">
        <v>42735</v>
      </c>
      <c r="G46" s="116" t="s">
        <v>22</v>
      </c>
      <c r="H46" s="80">
        <v>0.17599999999999999</v>
      </c>
      <c r="I46" s="80">
        <v>0.56100000000000005</v>
      </c>
      <c r="J46" s="80">
        <v>0.73499999999999999</v>
      </c>
      <c r="K46" s="80">
        <v>0.89400000000000002</v>
      </c>
    </row>
    <row r="47" spans="6:11" ht="10.5" customHeight="1" x14ac:dyDescent="0.2">
      <c r="F47" s="79">
        <v>42766</v>
      </c>
      <c r="H47" s="80">
        <v>0.17799999999999999</v>
      </c>
      <c r="I47" s="80">
        <v>0.56899999999999995</v>
      </c>
      <c r="J47" s="80">
        <v>0.74399999999999999</v>
      </c>
      <c r="K47" s="80">
        <v>0.90100000000000002</v>
      </c>
    </row>
    <row r="48" spans="6:11" ht="10.5" customHeight="1" x14ac:dyDescent="0.2">
      <c r="F48" s="79">
        <v>42794</v>
      </c>
      <c r="H48" s="80">
        <v>0.189</v>
      </c>
      <c r="I48" s="80">
        <v>0.58599999999999997</v>
      </c>
      <c r="J48" s="80">
        <v>0.754</v>
      </c>
      <c r="K48" s="80">
        <v>0.90400000000000003</v>
      </c>
    </row>
    <row r="49" spans="6:11" ht="10.5" customHeight="1" x14ac:dyDescent="0.2">
      <c r="F49" s="79">
        <v>42825</v>
      </c>
      <c r="H49" s="80">
        <v>0.19</v>
      </c>
      <c r="I49" s="80">
        <v>0.59799999999999998</v>
      </c>
      <c r="J49" s="80">
        <v>0.75900000000000001</v>
      </c>
      <c r="K49" s="80">
        <v>0.90600000000000003</v>
      </c>
    </row>
    <row r="50" spans="6:11" ht="10.5" customHeight="1" x14ac:dyDescent="0.2">
      <c r="F50" s="79">
        <v>42855</v>
      </c>
      <c r="H50" s="80">
        <v>0.19500000000000001</v>
      </c>
      <c r="I50" s="80">
        <v>0.61</v>
      </c>
      <c r="J50" s="80">
        <v>0.77</v>
      </c>
      <c r="K50" s="80">
        <v>0.91100000000000003</v>
      </c>
    </row>
    <row r="51" spans="6:11" ht="10.5" customHeight="1" x14ac:dyDescent="0.2">
      <c r="F51" s="79">
        <v>42886</v>
      </c>
      <c r="H51" s="80">
        <v>0.19700000000000001</v>
      </c>
      <c r="I51" s="80">
        <v>0.60799999999999998</v>
      </c>
      <c r="J51" s="80">
        <v>0.76600000000000001</v>
      </c>
      <c r="K51" s="80">
        <v>0.91</v>
      </c>
    </row>
    <row r="52" spans="6:11" ht="10.5" customHeight="1" x14ac:dyDescent="0.2">
      <c r="F52" s="79">
        <v>42916</v>
      </c>
      <c r="H52" s="80">
        <v>0.188</v>
      </c>
      <c r="I52" s="80">
        <v>0.60599999999999998</v>
      </c>
      <c r="J52" s="80">
        <v>0.76600000000000001</v>
      </c>
      <c r="K52" s="80">
        <v>0.90900000000000003</v>
      </c>
    </row>
    <row r="53" spans="6:11" ht="10.5" customHeight="1" x14ac:dyDescent="0.2">
      <c r="F53" s="79">
        <v>42947</v>
      </c>
      <c r="H53" s="80">
        <v>0.2</v>
      </c>
      <c r="I53" s="80">
        <v>0.61</v>
      </c>
      <c r="J53" s="80">
        <v>0.76700000000000002</v>
      </c>
      <c r="K53" s="80">
        <v>0.91100000000000003</v>
      </c>
    </row>
    <row r="54" spans="6:11" ht="10.5" customHeight="1" x14ac:dyDescent="0.2">
      <c r="F54" s="79">
        <v>42978</v>
      </c>
      <c r="H54" s="80">
        <v>0.20100000000000001</v>
      </c>
      <c r="I54" s="80">
        <v>0.61</v>
      </c>
      <c r="J54" s="80">
        <v>0.76600000000000001</v>
      </c>
      <c r="K54" s="80">
        <v>0.91100000000000003</v>
      </c>
    </row>
    <row r="55" spans="6:11" ht="10.5" customHeight="1" x14ac:dyDescent="0.2">
      <c r="F55" s="79">
        <v>43008</v>
      </c>
      <c r="H55" s="80">
        <v>0.2</v>
      </c>
      <c r="I55" s="80">
        <v>0.61</v>
      </c>
      <c r="J55" s="80">
        <v>0.76700000000000002</v>
      </c>
      <c r="K55" s="80">
        <v>0.91100000000000003</v>
      </c>
    </row>
    <row r="56" spans="6:11" ht="10.5" customHeight="1" x14ac:dyDescent="0.2">
      <c r="F56" s="79">
        <v>43039</v>
      </c>
      <c r="H56" s="80">
        <v>0.20200000000000001</v>
      </c>
      <c r="I56" s="80">
        <v>0.60599999999999998</v>
      </c>
      <c r="J56" s="80">
        <v>0.76400000000000001</v>
      </c>
      <c r="K56" s="80">
        <v>0.90900000000000003</v>
      </c>
    </row>
    <row r="57" spans="6:11" ht="10.5" customHeight="1" x14ac:dyDescent="0.2">
      <c r="F57" s="79">
        <v>43069</v>
      </c>
      <c r="H57" s="80">
        <v>0.20300000000000001</v>
      </c>
      <c r="I57" s="80">
        <v>0.60399999999999998</v>
      </c>
      <c r="J57" s="80">
        <v>0.76400000000000001</v>
      </c>
      <c r="K57" s="80">
        <v>0.90800000000000003</v>
      </c>
    </row>
    <row r="58" spans="6:11" ht="10.5" customHeight="1" x14ac:dyDescent="0.2">
      <c r="F58" s="79">
        <v>43100</v>
      </c>
      <c r="G58" s="116" t="s">
        <v>23</v>
      </c>
      <c r="H58" s="80">
        <v>0.19400000000000001</v>
      </c>
      <c r="I58" s="80">
        <v>0.60299999999999998</v>
      </c>
      <c r="J58" s="80">
        <v>0.76400000000000001</v>
      </c>
      <c r="K58" s="80">
        <v>0.90700000000000003</v>
      </c>
    </row>
    <row r="59" spans="6:11" ht="10.5" customHeight="1" x14ac:dyDescent="0.2">
      <c r="F59" s="79">
        <v>43131</v>
      </c>
      <c r="H59" s="80">
        <v>0.19500000000000001</v>
      </c>
      <c r="I59" s="80">
        <v>0.59799999999999998</v>
      </c>
      <c r="J59" s="80">
        <v>0.76100000000000001</v>
      </c>
      <c r="K59" s="80">
        <v>0.90500000000000003</v>
      </c>
    </row>
    <row r="60" spans="6:11" ht="10.5" customHeight="1" x14ac:dyDescent="0.2">
      <c r="F60" s="79">
        <v>43159</v>
      </c>
      <c r="H60" s="80">
        <v>0.19600000000000001</v>
      </c>
      <c r="I60" s="80">
        <v>0.60199999999999998</v>
      </c>
      <c r="J60" s="80">
        <v>0.76500000000000001</v>
      </c>
      <c r="K60" s="80">
        <v>0.90600000000000003</v>
      </c>
    </row>
    <row r="61" spans="6:11" ht="10.5" customHeight="1" x14ac:dyDescent="0.2">
      <c r="F61" s="79">
        <v>43190</v>
      </c>
      <c r="H61" s="80">
        <v>0.19800000000000001</v>
      </c>
      <c r="I61" s="80">
        <v>0.60599999999999998</v>
      </c>
      <c r="J61" s="80">
        <v>0.77</v>
      </c>
      <c r="K61" s="80">
        <v>0.90800000000000003</v>
      </c>
    </row>
    <row r="62" spans="6:11" ht="10.5" customHeight="1" x14ac:dyDescent="0.2">
      <c r="F62" s="79">
        <v>43220</v>
      </c>
      <c r="H62" s="80">
        <v>0.19600000000000001</v>
      </c>
      <c r="I62" s="80">
        <v>0.61099999999999999</v>
      </c>
      <c r="J62" s="80">
        <v>0.77100000000000002</v>
      </c>
      <c r="K62" s="80">
        <v>0.90900000000000003</v>
      </c>
    </row>
    <row r="63" spans="6:11" ht="10.5" customHeight="1" x14ac:dyDescent="0.2">
      <c r="F63" s="79">
        <v>43251</v>
      </c>
      <c r="H63" s="80">
        <v>0.19700000000000001</v>
      </c>
      <c r="I63" s="80">
        <v>0.61</v>
      </c>
      <c r="J63" s="80">
        <v>0.77200000000000002</v>
      </c>
      <c r="K63" s="80">
        <v>0.90900000000000003</v>
      </c>
    </row>
    <row r="64" spans="6:11" ht="10.5" customHeight="1" x14ac:dyDescent="0.2">
      <c r="F64" s="79">
        <v>43281</v>
      </c>
      <c r="H64" s="80">
        <v>0.20499999999999999</v>
      </c>
      <c r="I64" s="80">
        <v>0.60699999999999998</v>
      </c>
      <c r="J64" s="80">
        <v>0.77</v>
      </c>
      <c r="K64" s="80">
        <v>0.90700000000000003</v>
      </c>
    </row>
    <row r="65" spans="6:11" ht="10.5" customHeight="1" x14ac:dyDescent="0.2">
      <c r="F65" s="79">
        <v>43312</v>
      </c>
      <c r="H65" s="80">
        <v>0.20300000000000001</v>
      </c>
      <c r="I65" s="80">
        <v>0.6</v>
      </c>
      <c r="J65" s="80">
        <v>0.76600000000000001</v>
      </c>
      <c r="K65" s="80">
        <v>0.90800000000000003</v>
      </c>
    </row>
    <row r="66" spans="6:11" ht="10.5" customHeight="1" x14ac:dyDescent="0.2">
      <c r="F66" s="79">
        <v>43343</v>
      </c>
      <c r="H66" s="80">
        <v>0.20499999999999999</v>
      </c>
      <c r="I66" s="80">
        <v>0.60199999999999998</v>
      </c>
      <c r="J66" s="80">
        <v>0.76800000000000002</v>
      </c>
      <c r="K66" s="80">
        <v>0.90900000000000003</v>
      </c>
    </row>
    <row r="67" spans="6:11" ht="10.5" customHeight="1" x14ac:dyDescent="0.2">
      <c r="F67" s="79">
        <v>43373</v>
      </c>
      <c r="H67" s="80">
        <v>0.20200000000000001</v>
      </c>
      <c r="I67" s="80">
        <v>0.6</v>
      </c>
      <c r="J67" s="80">
        <v>0.76700000000000002</v>
      </c>
      <c r="K67" s="80">
        <v>0.90900000000000003</v>
      </c>
    </row>
    <row r="68" spans="6:11" ht="10.5" customHeight="1" x14ac:dyDescent="0.2">
      <c r="F68" s="79">
        <v>43404</v>
      </c>
      <c r="H68" s="80">
        <v>0.20499999999999999</v>
      </c>
      <c r="I68" s="80">
        <v>0.59799999999999998</v>
      </c>
      <c r="J68" s="80">
        <v>0.76800000000000002</v>
      </c>
      <c r="K68" s="80">
        <v>0.90900000000000003</v>
      </c>
    </row>
    <row r="69" spans="6:11" ht="10.5" customHeight="1" x14ac:dyDescent="0.2">
      <c r="F69" s="79">
        <v>43434</v>
      </c>
      <c r="H69" s="80">
        <v>0.20799999999999999</v>
      </c>
      <c r="I69" s="80">
        <v>0.60299999999999998</v>
      </c>
      <c r="J69" s="80">
        <v>0.77300000000000002</v>
      </c>
      <c r="K69" s="80">
        <v>0.91400000000000003</v>
      </c>
    </row>
    <row r="70" spans="6:11" ht="10.5" customHeight="1" x14ac:dyDescent="0.2">
      <c r="F70" s="79">
        <v>43465</v>
      </c>
      <c r="G70" s="116" t="s">
        <v>445</v>
      </c>
      <c r="H70" s="80">
        <v>0.20699999999999999</v>
      </c>
      <c r="I70" s="80">
        <v>0.60499999999999998</v>
      </c>
      <c r="J70" s="80">
        <v>0.77300000000000002</v>
      </c>
      <c r="K70" s="80">
        <v>0.91</v>
      </c>
    </row>
    <row r="71" spans="6:11" ht="10.5" customHeight="1" x14ac:dyDescent="0.2">
      <c r="F71" s="79">
        <v>43496</v>
      </c>
      <c r="H71" s="80">
        <v>0.20799999999999999</v>
      </c>
      <c r="I71" s="80">
        <v>0.60399999999999998</v>
      </c>
      <c r="J71" s="80">
        <v>0.77300000000000002</v>
      </c>
      <c r="K71" s="80">
        <v>0.90900000000000003</v>
      </c>
    </row>
    <row r="72" spans="6:11" ht="10.5" customHeight="1" x14ac:dyDescent="0.2">
      <c r="F72" s="79">
        <v>43524</v>
      </c>
      <c r="H72" s="80">
        <v>0.20799999999999999</v>
      </c>
      <c r="I72" s="80">
        <v>0.60799999999999998</v>
      </c>
      <c r="J72" s="80">
        <v>0.77800000000000002</v>
      </c>
      <c r="K72" s="80">
        <v>0.90900000000000003</v>
      </c>
    </row>
    <row r="73" spans="6:11" ht="10.5" customHeight="1" x14ac:dyDescent="0.2">
      <c r="F73" s="79">
        <v>43555</v>
      </c>
      <c r="H73" s="80">
        <v>0.21</v>
      </c>
      <c r="I73" s="80">
        <v>0.60899999999999999</v>
      </c>
      <c r="J73" s="80">
        <v>0.77800000000000002</v>
      </c>
      <c r="K73" s="80">
        <v>0.91</v>
      </c>
    </row>
    <row r="74" spans="6:11" ht="10.5" customHeight="1" x14ac:dyDescent="0.2">
      <c r="F74" s="79">
        <v>43585</v>
      </c>
      <c r="H74" s="80">
        <v>0.20699999999999999</v>
      </c>
      <c r="I74" s="80">
        <v>0.60399999999999998</v>
      </c>
      <c r="J74" s="80">
        <v>0.77600000000000002</v>
      </c>
      <c r="K74" s="80">
        <v>0.90900000000000003</v>
      </c>
    </row>
    <row r="75" spans="6:11" ht="10.5" customHeight="1" x14ac:dyDescent="0.2">
      <c r="F75" s="79">
        <v>43616</v>
      </c>
      <c r="H75" s="80">
        <v>0.20699999999999999</v>
      </c>
      <c r="I75" s="80">
        <v>0.6</v>
      </c>
      <c r="J75" s="80">
        <v>0.77400000000000002</v>
      </c>
      <c r="K75" s="80">
        <v>0.90800000000000003</v>
      </c>
    </row>
    <row r="76" spans="6:11" ht="10.5" customHeight="1" x14ac:dyDescent="0.2">
      <c r="F76" s="79">
        <v>43646</v>
      </c>
      <c r="G76" s="233"/>
      <c r="H76" s="80">
        <v>0.20699999999999999</v>
      </c>
      <c r="I76" s="80">
        <v>0.60099999999999998</v>
      </c>
      <c r="J76" s="80">
        <v>0.77800000000000002</v>
      </c>
      <c r="K76" s="80">
        <v>0.91</v>
      </c>
    </row>
    <row r="77" spans="6:11" ht="10.5" customHeight="1" x14ac:dyDescent="0.2">
      <c r="F77" s="79">
        <v>43677</v>
      </c>
      <c r="G77" s="233"/>
      <c r="H77" s="80">
        <v>0.20300000000000001</v>
      </c>
      <c r="I77" s="80">
        <v>0.60499999999999998</v>
      </c>
      <c r="J77" s="80">
        <v>0.78200000000000003</v>
      </c>
      <c r="K77" s="80">
        <v>0.91200000000000003</v>
      </c>
    </row>
    <row r="78" spans="6:11" ht="10.5" customHeight="1" x14ac:dyDescent="0.2">
      <c r="F78" s="79">
        <v>43708</v>
      </c>
      <c r="G78" s="233"/>
      <c r="H78" s="80">
        <v>0.20899999999999999</v>
      </c>
      <c r="I78" s="80">
        <v>0.60599999999999998</v>
      </c>
      <c r="J78" s="80">
        <v>0.78300000000000003</v>
      </c>
      <c r="K78" s="80">
        <v>0.91500000000000004</v>
      </c>
    </row>
    <row r="79" spans="6:11" ht="10.5" customHeight="1" x14ac:dyDescent="0.2">
      <c r="F79" s="79">
        <v>43738</v>
      </c>
      <c r="G79" s="233" t="s">
        <v>381</v>
      </c>
      <c r="H79" s="80">
        <v>0.20899999999999999</v>
      </c>
      <c r="I79" s="80">
        <v>0.59899999999999998</v>
      </c>
      <c r="J79" s="80">
        <v>0.77800000000000002</v>
      </c>
      <c r="K79" s="80">
        <v>0.91400000000000003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8"/>
  <sheetViews>
    <sheetView showGridLines="0" zoomScale="120" zoomScaleNormal="120" workbookViewId="0"/>
  </sheetViews>
  <sheetFormatPr defaultColWidth="28.7109375" defaultRowHeight="10.5" customHeight="1" x14ac:dyDescent="0.2"/>
  <cols>
    <col min="1" max="1" width="9.140625" style="242" customWidth="1"/>
    <col min="2" max="2" width="70.28515625" style="242" customWidth="1"/>
    <col min="3" max="3" width="19.28515625" style="242" bestFit="1" customWidth="1"/>
    <col min="4" max="4" width="30" style="242" bestFit="1" customWidth="1"/>
    <col min="5" max="5" width="8.7109375" style="242" customWidth="1"/>
    <col min="6" max="10" width="6.140625" style="242" customWidth="1"/>
    <col min="11" max="17" width="8.7109375" style="242" customWidth="1"/>
    <col min="18" max="19" width="11" style="242" customWidth="1"/>
    <col min="20" max="20" width="11.85546875" style="242" customWidth="1"/>
    <col min="21" max="16384" width="28.7109375" style="242"/>
  </cols>
  <sheetData>
    <row r="1" spans="1:16" s="64" customFormat="1" ht="10.5" customHeight="1" x14ac:dyDescent="0.2">
      <c r="A1" s="64" t="s">
        <v>4</v>
      </c>
      <c r="B1" s="283" t="s">
        <v>439</v>
      </c>
      <c r="C1" s="283"/>
      <c r="D1" s="319" t="s">
        <v>9</v>
      </c>
      <c r="E1" s="320"/>
      <c r="F1" s="320"/>
      <c r="G1" s="18"/>
    </row>
    <row r="2" spans="1:16" s="2" customFormat="1" ht="10.5" customHeight="1" x14ac:dyDescent="0.2">
      <c r="A2" s="2" t="s">
        <v>1</v>
      </c>
      <c r="B2" s="282" t="s">
        <v>438</v>
      </c>
      <c r="C2" s="282"/>
    </row>
    <row r="3" spans="1:16" s="2" customFormat="1" ht="10.5" customHeight="1" x14ac:dyDescent="0.2">
      <c r="A3" s="2" t="s">
        <v>6</v>
      </c>
      <c r="B3" s="2" t="s">
        <v>7</v>
      </c>
    </row>
    <row r="4" spans="1:16" s="2" customFormat="1" ht="10.5" customHeight="1" x14ac:dyDescent="0.2">
      <c r="A4" s="2" t="s">
        <v>2</v>
      </c>
      <c r="B4" s="2" t="s">
        <v>8</v>
      </c>
    </row>
    <row r="5" spans="1:16" s="2" customFormat="1" ht="10.5" customHeight="1" x14ac:dyDescent="0.2">
      <c r="A5" s="2" t="s">
        <v>5</v>
      </c>
      <c r="B5" s="2" t="s">
        <v>576</v>
      </c>
      <c r="C5" s="6"/>
    </row>
    <row r="6" spans="1:16" s="2" customFormat="1" ht="10.5" customHeight="1" x14ac:dyDescent="0.2">
      <c r="B6" s="243" t="s">
        <v>577</v>
      </c>
      <c r="C6" s="281"/>
    </row>
    <row r="7" spans="1:16" ht="10.5" customHeight="1" x14ac:dyDescent="0.2">
      <c r="B7" s="243" t="s">
        <v>578</v>
      </c>
    </row>
    <row r="8" spans="1:16" ht="10.5" customHeight="1" x14ac:dyDescent="0.2">
      <c r="B8" s="243" t="s">
        <v>579</v>
      </c>
    </row>
    <row r="9" spans="1:16" ht="54" customHeight="1" x14ac:dyDescent="0.2">
      <c r="B9" s="273" t="s">
        <v>580</v>
      </c>
    </row>
    <row r="10" spans="1:16" ht="10.5" customHeight="1" x14ac:dyDescent="0.2">
      <c r="B10" s="273" t="s">
        <v>437</v>
      </c>
      <c r="D10" s="243"/>
      <c r="E10" s="243"/>
      <c r="F10" s="243"/>
      <c r="G10" s="243"/>
      <c r="H10" s="243"/>
      <c r="I10" s="243"/>
      <c r="J10" s="243"/>
      <c r="K10" s="243"/>
    </row>
    <row r="11" spans="1:16" s="278" customFormat="1" ht="10.5" customHeight="1" x14ac:dyDescent="0.2">
      <c r="A11" s="279"/>
      <c r="B11" s="273"/>
      <c r="C11" s="279"/>
      <c r="K11" s="280"/>
      <c r="L11" s="279"/>
      <c r="M11" s="279"/>
      <c r="N11" s="279"/>
      <c r="O11" s="279"/>
      <c r="P11" s="279"/>
    </row>
    <row r="12" spans="1:16" ht="10.5" customHeight="1" x14ac:dyDescent="0.2">
      <c r="A12" s="2" t="s">
        <v>3</v>
      </c>
      <c r="B12" s="273" t="s">
        <v>581</v>
      </c>
      <c r="C12" s="243"/>
      <c r="K12" s="243"/>
      <c r="L12" s="243"/>
      <c r="M12" s="243"/>
      <c r="N12" s="243"/>
      <c r="O12" s="243"/>
      <c r="P12" s="243"/>
    </row>
    <row r="13" spans="1:16" ht="10.5" customHeight="1" x14ac:dyDescent="0.2">
      <c r="B13" s="273" t="s">
        <v>582</v>
      </c>
      <c r="K13" s="243"/>
    </row>
    <row r="14" spans="1:16" ht="10.5" customHeight="1" x14ac:dyDescent="0.2">
      <c r="B14" s="273" t="s">
        <v>583</v>
      </c>
      <c r="K14" s="243"/>
    </row>
    <row r="15" spans="1:16" ht="10.5" customHeight="1" x14ac:dyDescent="0.2">
      <c r="B15" s="273" t="s">
        <v>584</v>
      </c>
      <c r="K15" s="243"/>
    </row>
    <row r="16" spans="1:16" ht="45" customHeight="1" x14ac:dyDescent="0.2">
      <c r="B16" s="273" t="s">
        <v>436</v>
      </c>
      <c r="K16" s="243"/>
    </row>
    <row r="17" spans="2:22" ht="10.5" customHeight="1" x14ac:dyDescent="0.2">
      <c r="B17" s="242" t="s">
        <v>585</v>
      </c>
      <c r="D17" s="277"/>
      <c r="E17" s="275">
        <v>2012</v>
      </c>
      <c r="F17" s="275">
        <v>2013</v>
      </c>
      <c r="G17" s="276">
        <v>2014</v>
      </c>
      <c r="H17" s="276">
        <v>2015</v>
      </c>
      <c r="I17" s="276">
        <v>2016</v>
      </c>
      <c r="J17" s="276">
        <v>2017</v>
      </c>
      <c r="K17" s="276">
        <v>2018</v>
      </c>
      <c r="L17" s="275" t="s">
        <v>282</v>
      </c>
      <c r="M17" s="275" t="s">
        <v>283</v>
      </c>
      <c r="N17" s="275" t="s">
        <v>368</v>
      </c>
    </row>
    <row r="18" spans="2:22" ht="10.5" customHeight="1" x14ac:dyDescent="0.2">
      <c r="D18" s="277"/>
      <c r="E18" s="275">
        <v>2012</v>
      </c>
      <c r="F18" s="275">
        <v>2013</v>
      </c>
      <c r="G18" s="276">
        <v>2014</v>
      </c>
      <c r="H18" s="276">
        <v>2015</v>
      </c>
      <c r="I18" s="276">
        <v>2016</v>
      </c>
      <c r="J18" s="276">
        <v>2017</v>
      </c>
      <c r="K18" s="276">
        <v>2018</v>
      </c>
      <c r="L18" s="275" t="s">
        <v>435</v>
      </c>
      <c r="M18" s="275" t="s">
        <v>434</v>
      </c>
      <c r="N18" s="275" t="s">
        <v>440</v>
      </c>
    </row>
    <row r="19" spans="2:22" ht="10.5" customHeight="1" x14ac:dyDescent="0.2">
      <c r="C19" s="242" t="s">
        <v>433</v>
      </c>
      <c r="D19" s="274" t="s">
        <v>284</v>
      </c>
      <c r="E19" s="243">
        <v>174</v>
      </c>
      <c r="F19" s="243">
        <v>180</v>
      </c>
      <c r="G19" s="243">
        <v>145</v>
      </c>
      <c r="H19" s="243">
        <v>117</v>
      </c>
      <c r="I19" s="243">
        <v>96</v>
      </c>
      <c r="J19" s="243">
        <v>82</v>
      </c>
      <c r="K19" s="243">
        <v>77</v>
      </c>
      <c r="L19" s="243">
        <v>77</v>
      </c>
      <c r="M19" s="242">
        <v>76</v>
      </c>
      <c r="N19" s="242">
        <v>76</v>
      </c>
    </row>
    <row r="20" spans="2:22" ht="10.5" customHeight="1" x14ac:dyDescent="0.2">
      <c r="D20" s="273"/>
      <c r="E20" s="243"/>
      <c r="F20" s="243"/>
      <c r="G20" s="243"/>
      <c r="H20" s="243"/>
      <c r="I20" s="243"/>
      <c r="J20" s="243"/>
      <c r="K20" s="243"/>
      <c r="L20" s="243"/>
    </row>
    <row r="21" spans="2:22" x14ac:dyDescent="0.2">
      <c r="D21" s="324" t="s">
        <v>432</v>
      </c>
      <c r="E21" s="324"/>
      <c r="F21" s="324"/>
      <c r="G21" s="324"/>
      <c r="H21" s="324"/>
      <c r="I21" s="324"/>
      <c r="J21" s="324"/>
      <c r="K21" s="324"/>
      <c r="L21" s="324"/>
    </row>
    <row r="22" spans="2:22" s="266" customFormat="1" ht="10.5" customHeight="1" x14ac:dyDescent="0.2">
      <c r="C22" s="2" t="s">
        <v>285</v>
      </c>
      <c r="D22" s="255" t="s">
        <v>286</v>
      </c>
      <c r="E22" s="271">
        <v>1264</v>
      </c>
      <c r="F22" s="271">
        <v>1408.7</v>
      </c>
      <c r="G22" s="271">
        <v>1476.8</v>
      </c>
      <c r="H22" s="271">
        <v>1571.4</v>
      </c>
      <c r="I22" s="271">
        <v>1737.3</v>
      </c>
      <c r="J22" s="271">
        <v>1840</v>
      </c>
      <c r="K22" s="270">
        <v>1910.6</v>
      </c>
      <c r="L22" s="270">
        <v>1888.2</v>
      </c>
      <c r="M22" s="270">
        <v>1891.7</v>
      </c>
      <c r="N22" s="270">
        <v>1875.84</v>
      </c>
      <c r="O22" s="268"/>
      <c r="P22" s="268"/>
      <c r="Q22" s="268"/>
      <c r="R22" s="268"/>
      <c r="S22" s="268"/>
      <c r="T22" s="268"/>
      <c r="U22" s="268"/>
      <c r="V22" s="268"/>
    </row>
    <row r="23" spans="2:22" ht="10.5" customHeight="1" x14ac:dyDescent="0.2">
      <c r="C23" s="65" t="s">
        <v>429</v>
      </c>
      <c r="D23" s="272" t="s">
        <v>287</v>
      </c>
      <c r="E23" s="271">
        <v>503.2</v>
      </c>
      <c r="F23" s="271">
        <v>512.6</v>
      </c>
      <c r="G23" s="271">
        <v>667.2</v>
      </c>
      <c r="H23" s="271">
        <v>800</v>
      </c>
      <c r="I23" s="271">
        <v>788.3</v>
      </c>
      <c r="J23" s="271">
        <v>755.2</v>
      </c>
      <c r="K23" s="270">
        <v>778.8</v>
      </c>
      <c r="L23" s="270">
        <v>744.6</v>
      </c>
      <c r="M23" s="270">
        <v>736.4</v>
      </c>
      <c r="N23" s="270">
        <v>706.57399999999996</v>
      </c>
      <c r="O23" s="268"/>
      <c r="P23" s="268"/>
      <c r="Q23" s="268"/>
      <c r="R23" s="268"/>
      <c r="S23" s="268"/>
      <c r="T23" s="268"/>
      <c r="U23" s="268"/>
      <c r="V23" s="268"/>
    </row>
    <row r="24" spans="2:22" ht="10.5" customHeight="1" x14ac:dyDescent="0.2">
      <c r="C24" s="2" t="s">
        <v>288</v>
      </c>
      <c r="D24" s="255" t="s">
        <v>289</v>
      </c>
      <c r="E24" s="271">
        <v>1124.5</v>
      </c>
      <c r="F24" s="271">
        <v>1278.0999999999999</v>
      </c>
      <c r="G24" s="271">
        <v>1290.3</v>
      </c>
      <c r="H24" s="271">
        <v>1254.4000000000001</v>
      </c>
      <c r="I24" s="271">
        <v>1256.3</v>
      </c>
      <c r="J24" s="271">
        <v>1333.8</v>
      </c>
      <c r="K24" s="270">
        <v>1359.7</v>
      </c>
      <c r="L24" s="270">
        <v>1341.3</v>
      </c>
      <c r="M24" s="270">
        <v>1357.3</v>
      </c>
      <c r="N24" s="270">
        <v>1373.5840000000001</v>
      </c>
      <c r="O24" s="268"/>
      <c r="P24" s="268"/>
      <c r="Q24" s="268"/>
      <c r="R24" s="268"/>
      <c r="S24" s="268"/>
      <c r="T24" s="268"/>
      <c r="U24" s="268"/>
      <c r="V24" s="268"/>
    </row>
    <row r="25" spans="2:22" s="266" customFormat="1" ht="10.5" customHeight="1" x14ac:dyDescent="0.2">
      <c r="C25" s="65" t="s">
        <v>429</v>
      </c>
      <c r="D25" s="272" t="s">
        <v>287</v>
      </c>
      <c r="E25" s="271">
        <v>449.5</v>
      </c>
      <c r="F25" s="271">
        <v>469.6</v>
      </c>
      <c r="G25" s="271">
        <v>565.29999999999995</v>
      </c>
      <c r="H25" s="271">
        <v>581.70000000000005</v>
      </c>
      <c r="I25" s="271">
        <v>519.1</v>
      </c>
      <c r="J25" s="271">
        <v>506.9</v>
      </c>
      <c r="K25" s="270">
        <v>494.6</v>
      </c>
      <c r="L25" s="270">
        <v>465.3</v>
      </c>
      <c r="M25" s="270">
        <v>471.1</v>
      </c>
      <c r="N25" s="270">
        <v>469.67399999999998</v>
      </c>
      <c r="O25" s="268"/>
      <c r="P25" s="268"/>
      <c r="Q25" s="268"/>
      <c r="R25" s="268"/>
      <c r="S25" s="268"/>
      <c r="T25" s="268"/>
      <c r="U25" s="268"/>
      <c r="V25" s="268"/>
    </row>
    <row r="26" spans="2:22" ht="10.5" customHeight="1" x14ac:dyDescent="0.2">
      <c r="C26" s="2" t="s">
        <v>427</v>
      </c>
      <c r="D26" s="255" t="s">
        <v>290</v>
      </c>
      <c r="E26" s="271">
        <v>633.5</v>
      </c>
      <c r="F26" s="271">
        <v>726.7</v>
      </c>
      <c r="G26" s="271">
        <v>819.7</v>
      </c>
      <c r="H26" s="271">
        <v>830.6</v>
      </c>
      <c r="I26" s="271">
        <v>847.1</v>
      </c>
      <c r="J26" s="271">
        <v>864.4</v>
      </c>
      <c r="K26" s="270">
        <v>919.1</v>
      </c>
      <c r="L26" s="270">
        <v>894.9</v>
      </c>
      <c r="M26" s="270">
        <v>883.9</v>
      </c>
      <c r="N26" s="270">
        <v>841.29</v>
      </c>
      <c r="O26" s="268"/>
      <c r="P26" s="268"/>
      <c r="Q26" s="268"/>
      <c r="R26" s="268"/>
      <c r="S26" s="268"/>
      <c r="T26" s="268"/>
      <c r="U26" s="268"/>
      <c r="V26" s="268"/>
    </row>
    <row r="27" spans="2:22" ht="10.5" customHeight="1" x14ac:dyDescent="0.2">
      <c r="C27" s="65" t="s">
        <v>429</v>
      </c>
      <c r="D27" s="272" t="s">
        <v>287</v>
      </c>
      <c r="E27" s="271">
        <v>226.7</v>
      </c>
      <c r="F27" s="271">
        <v>251.5</v>
      </c>
      <c r="G27" s="271">
        <v>400.4</v>
      </c>
      <c r="H27" s="271">
        <v>492.1</v>
      </c>
      <c r="I27" s="271">
        <v>436.9</v>
      </c>
      <c r="J27" s="271">
        <v>422.7</v>
      </c>
      <c r="K27" s="270">
        <v>459.9</v>
      </c>
      <c r="L27" s="270">
        <v>446.8</v>
      </c>
      <c r="M27" s="270">
        <v>427</v>
      </c>
      <c r="N27" s="270">
        <v>386.27800000000002</v>
      </c>
      <c r="O27" s="268"/>
      <c r="P27" s="268"/>
      <c r="Q27" s="268"/>
      <c r="R27" s="268"/>
      <c r="S27" s="268"/>
      <c r="T27" s="268"/>
      <c r="U27" s="268"/>
      <c r="V27" s="268"/>
    </row>
    <row r="28" spans="2:22" ht="10.5" customHeight="1" x14ac:dyDescent="0.2">
      <c r="C28" s="2" t="s">
        <v>431</v>
      </c>
      <c r="D28" s="255" t="s">
        <v>291</v>
      </c>
      <c r="E28" s="271">
        <v>552.5</v>
      </c>
      <c r="F28" s="271">
        <v>647.9</v>
      </c>
      <c r="G28" s="271">
        <v>709.9</v>
      </c>
      <c r="H28" s="271">
        <v>613.70000000000005</v>
      </c>
      <c r="I28" s="271">
        <v>476.9</v>
      </c>
      <c r="J28" s="271">
        <v>450.8</v>
      </c>
      <c r="K28" s="270">
        <v>471.9</v>
      </c>
      <c r="L28" s="270">
        <v>450.4</v>
      </c>
      <c r="M28" s="270">
        <v>445</v>
      </c>
      <c r="N28" s="270">
        <v>429.88237784368977</v>
      </c>
      <c r="O28" s="268"/>
      <c r="P28" s="268"/>
      <c r="Q28" s="268"/>
      <c r="R28" s="268"/>
      <c r="S28" s="268"/>
      <c r="T28" s="268"/>
      <c r="U28" s="268"/>
      <c r="V28" s="268"/>
    </row>
    <row r="29" spans="2:22" ht="10.5" customHeight="1" x14ac:dyDescent="0.2">
      <c r="C29" s="2" t="s">
        <v>426</v>
      </c>
      <c r="D29" s="255" t="s">
        <v>292</v>
      </c>
      <c r="E29" s="271">
        <v>183.5</v>
      </c>
      <c r="F29" s="271">
        <v>188.9</v>
      </c>
      <c r="G29" s="271">
        <v>208.5</v>
      </c>
      <c r="H29" s="271">
        <v>175.7</v>
      </c>
      <c r="I29" s="271">
        <v>157.4</v>
      </c>
      <c r="J29" s="271">
        <v>170.8</v>
      </c>
      <c r="K29" s="270">
        <v>196.9</v>
      </c>
      <c r="L29" s="270">
        <v>201.8</v>
      </c>
      <c r="M29" s="270">
        <v>203</v>
      </c>
      <c r="N29" s="270">
        <v>207.197</v>
      </c>
      <c r="O29" s="268"/>
      <c r="P29" s="268"/>
      <c r="Q29" s="268"/>
      <c r="R29" s="268"/>
      <c r="S29" s="268"/>
      <c r="T29" s="268"/>
      <c r="U29" s="268"/>
      <c r="V29" s="268"/>
    </row>
    <row r="30" spans="2:22" ht="10.5" customHeight="1" x14ac:dyDescent="0.2">
      <c r="C30" s="65" t="s">
        <v>429</v>
      </c>
      <c r="D30" s="272" t="s">
        <v>287</v>
      </c>
      <c r="E30" s="271">
        <v>84</v>
      </c>
      <c r="F30" s="271">
        <v>67.099999999999994</v>
      </c>
      <c r="G30" s="271">
        <v>101.2</v>
      </c>
      <c r="H30" s="271">
        <v>96.9</v>
      </c>
      <c r="I30" s="271">
        <v>83</v>
      </c>
      <c r="J30" s="271">
        <v>67.7</v>
      </c>
      <c r="K30" s="270">
        <v>61</v>
      </c>
      <c r="L30" s="270">
        <v>58.9</v>
      </c>
      <c r="M30" s="270">
        <v>52.2</v>
      </c>
      <c r="N30" s="270">
        <v>45.347999999999999</v>
      </c>
      <c r="O30" s="268"/>
      <c r="P30" s="268"/>
      <c r="Q30" s="268"/>
      <c r="R30" s="268"/>
      <c r="S30" s="268"/>
      <c r="T30" s="268"/>
      <c r="U30" s="268"/>
      <c r="V30" s="268"/>
    </row>
    <row r="31" spans="2:22" ht="10.5" customHeight="1" x14ac:dyDescent="0.2">
      <c r="C31" s="2" t="s">
        <v>430</v>
      </c>
      <c r="D31" s="255" t="s">
        <v>293</v>
      </c>
      <c r="E31" s="271">
        <v>133.5</v>
      </c>
      <c r="F31" s="271">
        <v>145.4</v>
      </c>
      <c r="G31" s="271">
        <v>143.69999999999999</v>
      </c>
      <c r="H31" s="271">
        <v>96.4</v>
      </c>
      <c r="I31" s="271">
        <v>76.400000000000006</v>
      </c>
      <c r="J31" s="271">
        <v>91.9</v>
      </c>
      <c r="K31" s="270">
        <v>114.5</v>
      </c>
      <c r="L31" s="270">
        <v>119.8</v>
      </c>
      <c r="M31" s="270">
        <v>126.7</v>
      </c>
      <c r="N31" s="270">
        <v>134.95617504619003</v>
      </c>
      <c r="O31" s="268"/>
      <c r="P31" s="268"/>
      <c r="Q31" s="268"/>
      <c r="R31" s="268"/>
      <c r="S31" s="268"/>
      <c r="T31" s="268"/>
      <c r="U31" s="268"/>
      <c r="V31" s="268"/>
    </row>
    <row r="32" spans="2:22" ht="10.5" customHeight="1" x14ac:dyDescent="0.2">
      <c r="C32" s="2" t="s">
        <v>425</v>
      </c>
      <c r="D32" s="255" t="s">
        <v>294</v>
      </c>
      <c r="E32" s="271">
        <v>221</v>
      </c>
      <c r="F32" s="271">
        <v>258.10000000000002</v>
      </c>
      <c r="G32" s="271">
        <v>282.60000000000002</v>
      </c>
      <c r="H32" s="271">
        <v>349</v>
      </c>
      <c r="I32" s="271">
        <v>412.7</v>
      </c>
      <c r="J32" s="271">
        <v>426.9</v>
      </c>
      <c r="K32" s="270">
        <v>430.2</v>
      </c>
      <c r="L32" s="270">
        <v>415</v>
      </c>
      <c r="M32" s="270">
        <v>427.8</v>
      </c>
      <c r="N32" s="270">
        <v>454.26600000000002</v>
      </c>
      <c r="O32" s="268"/>
      <c r="P32" s="268"/>
      <c r="Q32" s="268"/>
      <c r="R32" s="268"/>
      <c r="S32" s="268"/>
      <c r="T32" s="268"/>
      <c r="U32" s="268"/>
      <c r="V32" s="268"/>
    </row>
    <row r="33" spans="3:22" ht="10.5" customHeight="1" x14ac:dyDescent="0.2">
      <c r="C33" s="65" t="s">
        <v>429</v>
      </c>
      <c r="D33" s="272" t="s">
        <v>287</v>
      </c>
      <c r="E33" s="271">
        <v>79.8</v>
      </c>
      <c r="F33" s="271">
        <v>80.599999999999994</v>
      </c>
      <c r="G33" s="271">
        <v>113.8</v>
      </c>
      <c r="H33" s="271">
        <v>141.30000000000001</v>
      </c>
      <c r="I33" s="271">
        <v>176.5</v>
      </c>
      <c r="J33" s="271">
        <v>162.80000000000001</v>
      </c>
      <c r="K33" s="270">
        <v>150.4</v>
      </c>
      <c r="L33" s="270">
        <v>146.4</v>
      </c>
      <c r="M33" s="270">
        <v>154</v>
      </c>
      <c r="N33" s="270">
        <v>166.66300000000001</v>
      </c>
      <c r="O33" s="268"/>
      <c r="P33" s="268"/>
      <c r="Q33" s="268"/>
      <c r="R33" s="268"/>
      <c r="S33" s="268"/>
      <c r="T33" s="268"/>
      <c r="U33" s="268"/>
      <c r="V33" s="268"/>
    </row>
    <row r="34" spans="3:22" ht="10.5" customHeight="1" x14ac:dyDescent="0.2">
      <c r="C34" s="2" t="s">
        <v>424</v>
      </c>
      <c r="D34" s="255" t="s">
        <v>295</v>
      </c>
      <c r="E34" s="271">
        <v>368.2</v>
      </c>
      <c r="F34" s="271">
        <v>442.7</v>
      </c>
      <c r="G34" s="271">
        <v>403.2</v>
      </c>
      <c r="H34" s="271">
        <v>402.1</v>
      </c>
      <c r="I34" s="271">
        <v>437.2</v>
      </c>
      <c r="J34" s="271">
        <v>478.1</v>
      </c>
      <c r="K34" s="270">
        <v>508.5</v>
      </c>
      <c r="L34" s="270">
        <v>515.9</v>
      </c>
      <c r="M34" s="270">
        <v>527.70000000000005</v>
      </c>
      <c r="N34" s="270">
        <v>517.43399999999997</v>
      </c>
      <c r="O34" s="268"/>
      <c r="P34" s="268"/>
      <c r="Q34" s="268"/>
      <c r="R34" s="268"/>
      <c r="S34" s="268"/>
      <c r="T34" s="268"/>
      <c r="U34" s="268"/>
      <c r="V34" s="268"/>
    </row>
    <row r="35" spans="3:22" ht="10.5" customHeight="1" x14ac:dyDescent="0.2">
      <c r="C35" s="65" t="s">
        <v>429</v>
      </c>
      <c r="D35" s="272" t="s">
        <v>287</v>
      </c>
      <c r="E35" s="271">
        <v>186.7</v>
      </c>
      <c r="F35" s="271">
        <v>189.2</v>
      </c>
      <c r="G35" s="271">
        <v>214.1</v>
      </c>
      <c r="H35" s="271">
        <v>214.5</v>
      </c>
      <c r="I35" s="271">
        <v>239</v>
      </c>
      <c r="J35" s="271">
        <v>243.5</v>
      </c>
      <c r="K35" s="270">
        <v>240.9</v>
      </c>
      <c r="L35" s="270">
        <v>239.1</v>
      </c>
      <c r="M35" s="270">
        <v>234.7</v>
      </c>
      <c r="N35" s="270">
        <v>227.14699999999999</v>
      </c>
      <c r="O35" s="268"/>
      <c r="P35" s="268"/>
      <c r="Q35" s="268"/>
      <c r="R35" s="268"/>
      <c r="S35" s="268"/>
      <c r="T35" s="268"/>
      <c r="U35" s="268"/>
      <c r="V35" s="268"/>
    </row>
    <row r="36" spans="3:22" ht="10.5" customHeight="1" x14ac:dyDescent="0.2">
      <c r="D36" s="269"/>
      <c r="E36" s="243"/>
      <c r="F36" s="243"/>
      <c r="G36" s="243"/>
      <c r="H36" s="243"/>
      <c r="I36" s="243"/>
      <c r="J36" s="243"/>
      <c r="M36" s="268"/>
      <c r="N36" s="268"/>
      <c r="O36" s="268"/>
    </row>
    <row r="37" spans="3:22" ht="10.5" customHeight="1" x14ac:dyDescent="0.2">
      <c r="D37" s="325" t="s">
        <v>428</v>
      </c>
      <c r="E37" s="325"/>
      <c r="F37" s="325"/>
      <c r="G37" s="325"/>
      <c r="H37" s="325"/>
      <c r="I37" s="325"/>
      <c r="J37" s="325"/>
      <c r="K37" s="325"/>
      <c r="L37" s="325"/>
      <c r="O37" s="268"/>
    </row>
    <row r="38" spans="3:22" ht="10.5" customHeight="1" x14ac:dyDescent="0.2">
      <c r="C38" s="2" t="s">
        <v>285</v>
      </c>
      <c r="D38" s="255" t="s">
        <v>286</v>
      </c>
      <c r="E38" s="265">
        <v>4.2999999999999997E-2</v>
      </c>
      <c r="F38" s="265">
        <v>0.114</v>
      </c>
      <c r="G38" s="265">
        <v>4.8000000000000001E-2</v>
      </c>
      <c r="H38" s="265">
        <v>6.4000000000000001E-2</v>
      </c>
      <c r="I38" s="265">
        <v>0.106</v>
      </c>
      <c r="J38" s="265">
        <v>5.8999999999999997E-2</v>
      </c>
      <c r="K38" s="264">
        <v>3.7999999999999999E-2</v>
      </c>
      <c r="L38" s="267">
        <v>2.5999999999999999E-2</v>
      </c>
      <c r="M38" s="267">
        <v>2.1000000000000001E-2</v>
      </c>
      <c r="N38" s="267">
        <v>-3.7147907927884694E-2</v>
      </c>
      <c r="O38" s="268"/>
      <c r="P38" s="262"/>
      <c r="Q38" s="262"/>
      <c r="R38" s="262"/>
      <c r="S38" s="262"/>
      <c r="T38" s="262"/>
      <c r="U38" s="262"/>
      <c r="V38" s="262"/>
    </row>
    <row r="39" spans="3:22" ht="10.5" customHeight="1" x14ac:dyDescent="0.2">
      <c r="C39" s="2" t="s">
        <v>288</v>
      </c>
      <c r="D39" s="255" t="s">
        <v>289</v>
      </c>
      <c r="E39" s="265">
        <v>6.7000000000000004E-2</v>
      </c>
      <c r="F39" s="265">
        <v>0.13700000000000001</v>
      </c>
      <c r="G39" s="265">
        <v>0.01</v>
      </c>
      <c r="H39" s="265">
        <v>-2.8000000000000001E-2</v>
      </c>
      <c r="I39" s="265">
        <v>2E-3</v>
      </c>
      <c r="J39" s="265">
        <v>6.2E-2</v>
      </c>
      <c r="K39" s="264">
        <v>1.9E-2</v>
      </c>
      <c r="L39" s="267">
        <v>3.5999999999999997E-2</v>
      </c>
      <c r="M39" s="267">
        <v>4.4999999999999998E-2</v>
      </c>
      <c r="N39" s="267">
        <v>1.3908931670334024E-2</v>
      </c>
      <c r="O39" s="268"/>
      <c r="P39" s="262"/>
      <c r="Q39" s="262"/>
      <c r="R39" s="262"/>
      <c r="S39" s="262"/>
      <c r="T39" s="262"/>
      <c r="U39" s="262"/>
      <c r="V39" s="263"/>
    </row>
    <row r="40" spans="3:22" ht="10.5" customHeight="1" x14ac:dyDescent="0.2">
      <c r="C40" s="2" t="s">
        <v>427</v>
      </c>
      <c r="D40" s="255" t="s">
        <v>290</v>
      </c>
      <c r="E40" s="265">
        <v>4.2000000000000003E-2</v>
      </c>
      <c r="F40" s="265">
        <v>0.14699999999999999</v>
      </c>
      <c r="G40" s="265">
        <v>0.128</v>
      </c>
      <c r="H40" s="265">
        <v>1.2999999999999999E-2</v>
      </c>
      <c r="I40" s="265">
        <v>0.02</v>
      </c>
      <c r="J40" s="265">
        <v>0.02</v>
      </c>
      <c r="K40" s="264">
        <v>6.3E-2</v>
      </c>
      <c r="L40" s="267">
        <v>1.4E-2</v>
      </c>
      <c r="M40" s="267">
        <v>8.9999999999999993E-3</v>
      </c>
      <c r="N40" s="267">
        <v>-0.1101810543416869</v>
      </c>
      <c r="O40" s="268"/>
      <c r="P40" s="262"/>
      <c r="Q40" s="262"/>
      <c r="R40" s="262"/>
      <c r="S40" s="262"/>
      <c r="T40" s="262"/>
      <c r="U40" s="262"/>
      <c r="V40" s="263"/>
    </row>
    <row r="41" spans="3:22" s="266" customFormat="1" ht="10.5" customHeight="1" x14ac:dyDescent="0.2">
      <c r="C41" s="2" t="s">
        <v>426</v>
      </c>
      <c r="D41" s="255" t="s">
        <v>292</v>
      </c>
      <c r="E41" s="265">
        <v>-6.7000000000000004E-2</v>
      </c>
      <c r="F41" s="265">
        <v>0.03</v>
      </c>
      <c r="G41" s="265">
        <v>0.10299999999999999</v>
      </c>
      <c r="H41" s="265">
        <v>-0.157</v>
      </c>
      <c r="I41" s="265">
        <v>-0.104</v>
      </c>
      <c r="J41" s="265">
        <v>8.5000000000000006E-2</v>
      </c>
      <c r="K41" s="264">
        <v>0.153</v>
      </c>
      <c r="L41" s="267">
        <v>0.151</v>
      </c>
      <c r="M41" s="267">
        <v>0.13100000000000001</v>
      </c>
      <c r="N41" s="267">
        <v>3.8987674378955228E-2</v>
      </c>
      <c r="O41" s="268"/>
      <c r="P41" s="262"/>
      <c r="Q41" s="262"/>
      <c r="R41" s="262"/>
      <c r="S41" s="262"/>
      <c r="T41" s="262"/>
      <c r="U41" s="262"/>
      <c r="V41" s="263"/>
    </row>
    <row r="42" spans="3:22" ht="10.5" customHeight="1" x14ac:dyDescent="0.2">
      <c r="C42" s="2" t="s">
        <v>425</v>
      </c>
      <c r="D42" s="255" t="s">
        <v>294</v>
      </c>
      <c r="E42" s="265">
        <v>7.9000000000000001E-2</v>
      </c>
      <c r="F42" s="265">
        <v>0.16800000000000001</v>
      </c>
      <c r="G42" s="265">
        <v>9.5000000000000001E-2</v>
      </c>
      <c r="H42" s="265">
        <v>0.23499999999999999</v>
      </c>
      <c r="I42" s="265">
        <v>0.182</v>
      </c>
      <c r="J42" s="265">
        <v>3.4000000000000002E-2</v>
      </c>
      <c r="K42" s="264">
        <v>8.0000000000000002E-3</v>
      </c>
      <c r="L42" s="267">
        <v>4.2999999999999997E-2</v>
      </c>
      <c r="M42" s="267">
        <v>5.8000000000000003E-2</v>
      </c>
      <c r="N42" s="267">
        <v>8.4110142188238424E-2</v>
      </c>
      <c r="O42" s="268"/>
      <c r="P42" s="262"/>
      <c r="Q42" s="262"/>
      <c r="R42" s="262"/>
      <c r="S42" s="262"/>
      <c r="T42" s="262"/>
      <c r="U42" s="262"/>
      <c r="V42" s="263"/>
    </row>
    <row r="43" spans="3:22" s="266" customFormat="1" ht="10.5" customHeight="1" x14ac:dyDescent="0.2">
      <c r="C43" s="2" t="s">
        <v>424</v>
      </c>
      <c r="D43" s="255" t="s">
        <v>295</v>
      </c>
      <c r="E43" s="265">
        <v>0.18099999999999999</v>
      </c>
      <c r="F43" s="265">
        <v>0.20200000000000001</v>
      </c>
      <c r="G43" s="265">
        <v>-8.8999999999999996E-2</v>
      </c>
      <c r="H43" s="265">
        <v>-3.0000000000000001E-3</v>
      </c>
      <c r="I43" s="265">
        <v>8.6999999999999994E-2</v>
      </c>
      <c r="J43" s="265">
        <v>9.4E-2</v>
      </c>
      <c r="K43" s="264">
        <v>6.3E-2</v>
      </c>
      <c r="L43" s="267">
        <v>8.7999999999999995E-2</v>
      </c>
      <c r="M43" s="267">
        <v>7.3999999999999996E-2</v>
      </c>
      <c r="N43" s="267">
        <v>1.4872972692021813E-2</v>
      </c>
      <c r="O43" s="268"/>
      <c r="P43" s="262"/>
      <c r="Q43" s="262"/>
      <c r="R43" s="262"/>
      <c r="S43" s="262"/>
      <c r="T43" s="262"/>
      <c r="U43" s="262"/>
      <c r="V43" s="263"/>
    </row>
    <row r="44" spans="3:22" ht="10.5" customHeight="1" x14ac:dyDescent="0.2">
      <c r="D44" s="255"/>
      <c r="E44" s="254"/>
      <c r="F44" s="254"/>
      <c r="G44" s="254"/>
      <c r="H44" s="254"/>
      <c r="I44" s="243"/>
      <c r="J44" s="243"/>
      <c r="M44" s="262"/>
      <c r="N44" s="262"/>
      <c r="O44" s="268"/>
    </row>
    <row r="45" spans="3:22" ht="10.5" customHeight="1" x14ac:dyDescent="0.2">
      <c r="D45" s="324" t="s">
        <v>423</v>
      </c>
      <c r="E45" s="324"/>
      <c r="F45" s="324"/>
      <c r="G45" s="324"/>
      <c r="H45" s="324"/>
      <c r="I45" s="324"/>
      <c r="J45" s="324"/>
      <c r="K45" s="324"/>
      <c r="L45" s="324"/>
      <c r="O45" s="268"/>
    </row>
    <row r="46" spans="3:22" ht="10.5" customHeight="1" x14ac:dyDescent="0.2">
      <c r="C46" s="2" t="s">
        <v>422</v>
      </c>
      <c r="D46" s="250" t="s">
        <v>296</v>
      </c>
      <c r="E46" s="265">
        <v>0.434</v>
      </c>
      <c r="F46" s="265">
        <v>0.47699999999999998</v>
      </c>
      <c r="G46" s="265">
        <v>0.51700000000000002</v>
      </c>
      <c r="H46" s="265">
        <v>0.41799999999999998</v>
      </c>
      <c r="I46" s="265">
        <v>0.35499999999999998</v>
      </c>
      <c r="J46" s="265">
        <v>0.28999999999999998</v>
      </c>
      <c r="K46" s="264">
        <v>0.25800000000000001</v>
      </c>
      <c r="L46" s="264">
        <v>0.24399999999999999</v>
      </c>
      <c r="M46" s="264">
        <v>0.23499999999999999</v>
      </c>
      <c r="N46" s="264">
        <v>0.21546395475433666</v>
      </c>
      <c r="O46" s="268"/>
      <c r="P46" s="262"/>
      <c r="Q46" s="262"/>
      <c r="R46" s="262"/>
      <c r="S46" s="262"/>
      <c r="T46" s="262"/>
      <c r="U46" s="262"/>
      <c r="V46" s="263"/>
    </row>
    <row r="47" spans="3:22" ht="10.5" customHeight="1" x14ac:dyDescent="0.2">
      <c r="C47" s="2" t="s">
        <v>421</v>
      </c>
      <c r="D47" s="250" t="s">
        <v>297</v>
      </c>
      <c r="E47" s="265">
        <v>0.379</v>
      </c>
      <c r="F47" s="265">
        <v>0.42599999999999999</v>
      </c>
      <c r="G47" s="265">
        <v>0.44700000000000001</v>
      </c>
      <c r="H47" s="265">
        <v>0.309</v>
      </c>
      <c r="I47" s="265">
        <v>0.2</v>
      </c>
      <c r="J47" s="265">
        <v>0.151</v>
      </c>
      <c r="K47" s="264">
        <v>0.13300000000000001</v>
      </c>
      <c r="L47" s="264">
        <v>0.123</v>
      </c>
      <c r="M47" s="264">
        <v>0.11799999999999999</v>
      </c>
      <c r="N47" s="264">
        <v>0.11009777509467536</v>
      </c>
      <c r="O47" s="268"/>
      <c r="P47" s="262"/>
      <c r="Q47" s="262"/>
      <c r="R47" s="262"/>
      <c r="S47" s="262"/>
      <c r="T47" s="262"/>
      <c r="U47" s="262"/>
      <c r="V47" s="263"/>
    </row>
    <row r="48" spans="3:22" ht="10.5" customHeight="1" x14ac:dyDescent="0.2">
      <c r="C48" s="2" t="s">
        <v>420</v>
      </c>
      <c r="D48" s="250" t="s">
        <v>298</v>
      </c>
      <c r="E48" s="265">
        <v>0.126</v>
      </c>
      <c r="F48" s="265">
        <v>0.124</v>
      </c>
      <c r="G48" s="265">
        <v>0.13100000000000001</v>
      </c>
      <c r="H48" s="265">
        <v>8.7999999999999995E-2</v>
      </c>
      <c r="I48" s="265">
        <v>6.6000000000000003E-2</v>
      </c>
      <c r="J48" s="265">
        <v>5.7000000000000002E-2</v>
      </c>
      <c r="K48" s="264">
        <v>5.5E-2</v>
      </c>
      <c r="L48" s="264">
        <v>5.5E-2</v>
      </c>
      <c r="M48" s="264">
        <v>5.3999999999999999E-2</v>
      </c>
      <c r="N48" s="264">
        <v>5.306551252628023E-2</v>
      </c>
      <c r="O48" s="268"/>
      <c r="P48" s="262"/>
      <c r="Q48" s="262"/>
      <c r="R48" s="262"/>
      <c r="S48" s="262"/>
      <c r="T48" s="262"/>
      <c r="U48" s="262"/>
      <c r="V48" s="263"/>
    </row>
    <row r="49" spans="3:22" ht="10.5" customHeight="1" x14ac:dyDescent="0.2">
      <c r="C49" s="2" t="s">
        <v>419</v>
      </c>
      <c r="D49" s="250" t="s">
        <v>299</v>
      </c>
      <c r="E49" s="265">
        <v>9.0999999999999998E-2</v>
      </c>
      <c r="F49" s="265">
        <v>9.5000000000000001E-2</v>
      </c>
      <c r="G49" s="265">
        <v>9.0999999999999998E-2</v>
      </c>
      <c r="H49" s="265">
        <v>4.8000000000000001E-2</v>
      </c>
      <c r="I49" s="265">
        <v>3.2000000000000001E-2</v>
      </c>
      <c r="J49" s="265">
        <v>3.1E-2</v>
      </c>
      <c r="K49" s="264">
        <v>3.2000000000000001E-2</v>
      </c>
      <c r="L49" s="264">
        <v>3.3000000000000002E-2</v>
      </c>
      <c r="M49" s="264">
        <v>3.4000000000000002E-2</v>
      </c>
      <c r="N49" s="264">
        <v>3.4563814135399953E-2</v>
      </c>
      <c r="O49" s="268"/>
      <c r="P49" s="262"/>
      <c r="Q49" s="262"/>
      <c r="R49" s="262"/>
      <c r="S49" s="262"/>
      <c r="T49" s="262"/>
      <c r="U49" s="262"/>
      <c r="V49" s="263"/>
    </row>
    <row r="50" spans="3:22" ht="10.5" customHeight="1" x14ac:dyDescent="0.2">
      <c r="C50" s="2" t="s">
        <v>418</v>
      </c>
      <c r="D50" s="250" t="s">
        <v>300</v>
      </c>
      <c r="E50" s="265">
        <v>0.151</v>
      </c>
      <c r="F50" s="265">
        <v>0.17</v>
      </c>
      <c r="G50" s="265">
        <v>0.17799999999999999</v>
      </c>
      <c r="H50" s="265">
        <v>0.17599999999999999</v>
      </c>
      <c r="I50" s="265">
        <v>0.17299999999999999</v>
      </c>
      <c r="J50" s="265">
        <v>0.14299999999999999</v>
      </c>
      <c r="K50" s="264">
        <v>0.121</v>
      </c>
      <c r="L50" s="264">
        <v>0.113</v>
      </c>
      <c r="M50" s="264">
        <v>0.114</v>
      </c>
      <c r="N50" s="264">
        <v>0.11634269855868191</v>
      </c>
      <c r="O50" s="268"/>
      <c r="P50" s="262"/>
      <c r="Q50" s="262"/>
      <c r="R50" s="262"/>
      <c r="S50" s="262"/>
      <c r="T50" s="262"/>
      <c r="U50" s="262"/>
      <c r="V50" s="263"/>
    </row>
    <row r="51" spans="3:22" ht="10.5" customHeight="1" x14ac:dyDescent="0.2">
      <c r="C51" s="2" t="s">
        <v>417</v>
      </c>
      <c r="D51" s="255" t="s">
        <v>301</v>
      </c>
      <c r="E51" s="265">
        <v>0.252</v>
      </c>
      <c r="F51" s="265">
        <v>0.29099999999999998</v>
      </c>
      <c r="G51" s="265">
        <v>0.254</v>
      </c>
      <c r="H51" s="265">
        <v>0.20200000000000001</v>
      </c>
      <c r="I51" s="265">
        <v>0.183</v>
      </c>
      <c r="J51" s="265">
        <v>0.16</v>
      </c>
      <c r="K51" s="264">
        <v>0.14299999999999999</v>
      </c>
      <c r="L51" s="264">
        <v>0.14099999999999999</v>
      </c>
      <c r="M51" s="264">
        <v>0.14000000000000001</v>
      </c>
      <c r="N51" s="264">
        <v>0.13252074310208778</v>
      </c>
      <c r="O51" s="268"/>
      <c r="P51" s="262"/>
      <c r="Q51" s="262"/>
      <c r="R51" s="262"/>
      <c r="S51" s="262"/>
      <c r="T51" s="262"/>
      <c r="U51" s="262"/>
      <c r="V51" s="263"/>
    </row>
    <row r="52" spans="3:22" ht="10.5" customHeight="1" x14ac:dyDescent="0.2">
      <c r="D52" s="255"/>
      <c r="E52" s="254"/>
      <c r="F52" s="254"/>
      <c r="G52" s="254"/>
      <c r="H52" s="254"/>
      <c r="I52" s="254"/>
      <c r="J52" s="243"/>
      <c r="M52" s="262"/>
      <c r="N52" s="262"/>
      <c r="O52" s="268"/>
    </row>
    <row r="53" spans="3:22" ht="10.5" customHeight="1" x14ac:dyDescent="0.2">
      <c r="D53" s="326" t="s">
        <v>416</v>
      </c>
      <c r="E53" s="326"/>
      <c r="F53" s="326"/>
      <c r="G53" s="326"/>
      <c r="H53" s="326"/>
      <c r="I53" s="326"/>
      <c r="J53" s="326"/>
      <c r="K53" s="326"/>
      <c r="L53" s="326"/>
      <c r="O53" s="268"/>
    </row>
    <row r="54" spans="3:22" ht="10.5" customHeight="1" x14ac:dyDescent="0.2">
      <c r="C54" s="2" t="s">
        <v>302</v>
      </c>
      <c r="D54" s="255" t="s">
        <v>303</v>
      </c>
      <c r="E54" s="260">
        <v>49.2</v>
      </c>
      <c r="F54" s="260">
        <v>49.1</v>
      </c>
      <c r="G54" s="260">
        <v>52.2</v>
      </c>
      <c r="H54" s="260">
        <v>39.1</v>
      </c>
      <c r="I54" s="260">
        <v>44.2</v>
      </c>
      <c r="J54" s="259">
        <v>53</v>
      </c>
      <c r="K54" s="261">
        <v>73</v>
      </c>
      <c r="L54" s="261">
        <v>19.5</v>
      </c>
      <c r="M54" s="261">
        <v>19.8</v>
      </c>
      <c r="N54" s="261">
        <v>20.100000000000001</v>
      </c>
      <c r="O54" s="268"/>
      <c r="P54" s="257"/>
      <c r="Q54" s="257"/>
      <c r="R54" s="257"/>
      <c r="S54" s="257"/>
      <c r="T54" s="257"/>
      <c r="U54" s="257"/>
      <c r="V54" s="256"/>
    </row>
    <row r="55" spans="3:22" ht="10.5" customHeight="1" x14ac:dyDescent="0.2">
      <c r="C55" s="2" t="s">
        <v>304</v>
      </c>
      <c r="D55" s="255" t="s">
        <v>305</v>
      </c>
      <c r="E55" s="260">
        <v>18.100000000000001</v>
      </c>
      <c r="F55" s="260">
        <v>21</v>
      </c>
      <c r="G55" s="260">
        <v>23.1</v>
      </c>
      <c r="H55" s="260">
        <v>22.6</v>
      </c>
      <c r="I55" s="260">
        <v>24.2</v>
      </c>
      <c r="J55" s="259">
        <v>27.5</v>
      </c>
      <c r="K55" s="258">
        <v>37.799999999999997</v>
      </c>
      <c r="L55" s="258">
        <v>10</v>
      </c>
      <c r="M55" s="258">
        <v>10.8</v>
      </c>
      <c r="N55" s="258">
        <v>11.5</v>
      </c>
      <c r="O55" s="268"/>
      <c r="P55" s="257"/>
      <c r="Q55" s="257"/>
      <c r="R55" s="257"/>
      <c r="S55" s="257"/>
      <c r="T55" s="257"/>
      <c r="U55" s="257"/>
      <c r="V55" s="256"/>
    </row>
    <row r="56" spans="3:22" ht="10.5" customHeight="1" x14ac:dyDescent="0.2">
      <c r="C56" s="2" t="s">
        <v>415</v>
      </c>
      <c r="D56" s="255" t="s">
        <v>306</v>
      </c>
      <c r="E56" s="260">
        <v>22.3</v>
      </c>
      <c r="F56" s="260">
        <v>28</v>
      </c>
      <c r="G56" s="260">
        <v>84.4</v>
      </c>
      <c r="H56" s="260">
        <v>114.5</v>
      </c>
      <c r="I56" s="260">
        <v>198.3</v>
      </c>
      <c r="J56" s="259">
        <v>49.2</v>
      </c>
      <c r="K56" s="258">
        <v>23.8</v>
      </c>
      <c r="L56" s="258">
        <v>4.7</v>
      </c>
      <c r="M56" s="258">
        <v>1.7</v>
      </c>
      <c r="N56" s="258">
        <v>1.9</v>
      </c>
      <c r="O56" s="268"/>
      <c r="P56" s="257"/>
      <c r="Q56" s="257"/>
      <c r="R56" s="257"/>
      <c r="S56" s="257"/>
      <c r="T56" s="257"/>
      <c r="U56" s="257"/>
      <c r="V56" s="256"/>
    </row>
    <row r="57" spans="3:22" ht="10.5" customHeight="1" x14ac:dyDescent="0.2">
      <c r="C57" s="2" t="s">
        <v>414</v>
      </c>
      <c r="D57" s="255" t="s">
        <v>307</v>
      </c>
      <c r="E57" s="260">
        <v>6</v>
      </c>
      <c r="F57" s="260">
        <v>1.4</v>
      </c>
      <c r="G57" s="260">
        <v>-33.1</v>
      </c>
      <c r="H57" s="260">
        <v>-66.599999999999994</v>
      </c>
      <c r="I57" s="260">
        <v>-159.4</v>
      </c>
      <c r="J57" s="259">
        <v>-26.5</v>
      </c>
      <c r="K57" s="258">
        <v>22.3</v>
      </c>
      <c r="L57" s="258">
        <v>12.9</v>
      </c>
      <c r="M57" s="258">
        <v>18.100000000000001</v>
      </c>
      <c r="N57" s="258">
        <v>17.3</v>
      </c>
      <c r="O57" s="268"/>
      <c r="P57" s="257"/>
      <c r="Q57" s="257"/>
      <c r="R57" s="257"/>
      <c r="S57" s="257"/>
      <c r="T57" s="257"/>
      <c r="U57" s="257"/>
      <c r="V57" s="256"/>
    </row>
    <row r="58" spans="3:22" ht="10.5" customHeight="1" x14ac:dyDescent="0.2">
      <c r="D58" s="255"/>
      <c r="E58" s="254"/>
      <c r="F58" s="254"/>
      <c r="G58" s="254"/>
      <c r="H58" s="254"/>
      <c r="I58" s="254"/>
      <c r="J58" s="243"/>
      <c r="K58" s="253"/>
      <c r="L58" s="253"/>
      <c r="M58" s="253"/>
      <c r="N58" s="253"/>
      <c r="O58" s="268"/>
    </row>
    <row r="59" spans="3:22" ht="10.5" customHeight="1" x14ac:dyDescent="0.2">
      <c r="D59" s="323" t="s">
        <v>413</v>
      </c>
      <c r="E59" s="323"/>
      <c r="F59" s="323"/>
      <c r="G59" s="323"/>
      <c r="H59" s="323"/>
      <c r="I59" s="323"/>
      <c r="J59" s="323"/>
      <c r="K59" s="323"/>
      <c r="L59" s="323"/>
      <c r="O59" s="268"/>
    </row>
    <row r="60" spans="3:22" ht="10.5" customHeight="1" x14ac:dyDescent="0.2">
      <c r="C60" s="2" t="s">
        <v>412</v>
      </c>
      <c r="D60" s="252" t="s">
        <v>308</v>
      </c>
      <c r="E60" s="249">
        <v>7.99</v>
      </c>
      <c r="F60" s="249">
        <v>7.99</v>
      </c>
      <c r="G60" s="249">
        <v>11.89</v>
      </c>
      <c r="H60" s="249">
        <v>21.84</v>
      </c>
      <c r="I60" s="249">
        <v>25.55</v>
      </c>
      <c r="J60" s="248">
        <v>26.6</v>
      </c>
      <c r="K60" s="251">
        <v>27.2</v>
      </c>
      <c r="L60" s="246">
        <v>27.3</v>
      </c>
      <c r="M60" s="246">
        <v>26.56</v>
      </c>
      <c r="N60" s="246">
        <v>25.256</v>
      </c>
      <c r="O60" s="268"/>
      <c r="P60" s="245"/>
      <c r="Q60" s="245"/>
      <c r="R60" s="245"/>
      <c r="S60" s="245"/>
      <c r="T60" s="245"/>
      <c r="U60" s="245"/>
      <c r="V60" s="244"/>
    </row>
    <row r="61" spans="3:22" ht="10.5" customHeight="1" x14ac:dyDescent="0.2">
      <c r="C61" s="2" t="s">
        <v>411</v>
      </c>
      <c r="D61" s="252" t="s">
        <v>309</v>
      </c>
      <c r="E61" s="249">
        <v>7.99</v>
      </c>
      <c r="F61" s="249">
        <v>7.99</v>
      </c>
      <c r="G61" s="249">
        <v>15.77</v>
      </c>
      <c r="H61" s="249">
        <v>24</v>
      </c>
      <c r="I61" s="249">
        <v>27.19</v>
      </c>
      <c r="J61" s="248">
        <v>28.07</v>
      </c>
      <c r="K61" s="251">
        <v>27.69</v>
      </c>
      <c r="L61" s="246">
        <v>27.25</v>
      </c>
      <c r="M61" s="246">
        <v>26.17</v>
      </c>
      <c r="N61" s="246">
        <v>24.082809000000001</v>
      </c>
      <c r="O61" s="268"/>
      <c r="P61" s="245"/>
      <c r="Q61" s="245"/>
      <c r="R61" s="245"/>
      <c r="S61" s="245"/>
      <c r="T61" s="245"/>
      <c r="U61" s="245"/>
      <c r="V61" s="244"/>
    </row>
    <row r="62" spans="3:22" ht="10.5" customHeight="1" x14ac:dyDescent="0.2">
      <c r="C62" s="2" t="s">
        <v>410</v>
      </c>
      <c r="D62" s="250" t="s">
        <v>310</v>
      </c>
      <c r="E62" s="249">
        <v>10.27</v>
      </c>
      <c r="F62" s="249">
        <v>10.61</v>
      </c>
      <c r="G62" s="249">
        <v>15.72</v>
      </c>
      <c r="H62" s="249">
        <v>24.23</v>
      </c>
      <c r="I62" s="249">
        <v>28.29</v>
      </c>
      <c r="J62" s="248">
        <v>30</v>
      </c>
      <c r="K62" s="251">
        <v>32.14</v>
      </c>
      <c r="L62" s="246">
        <v>31.02</v>
      </c>
      <c r="M62" s="246">
        <v>29.84</v>
      </c>
      <c r="N62" s="246">
        <v>28.092099999999999</v>
      </c>
      <c r="O62" s="268"/>
      <c r="P62" s="245"/>
      <c r="Q62" s="245"/>
      <c r="R62" s="245"/>
      <c r="S62" s="245"/>
      <c r="T62" s="245"/>
      <c r="U62" s="245"/>
      <c r="V62" s="244"/>
    </row>
    <row r="63" spans="3:22" ht="10.5" customHeight="1" x14ac:dyDescent="0.2">
      <c r="C63" s="2" t="s">
        <v>409</v>
      </c>
      <c r="D63" s="250" t="s">
        <v>311</v>
      </c>
      <c r="E63" s="249">
        <v>10.54</v>
      </c>
      <c r="F63" s="249">
        <v>11.04</v>
      </c>
      <c r="G63" s="249">
        <v>19.23</v>
      </c>
      <c r="H63" s="249">
        <v>26.22</v>
      </c>
      <c r="I63" s="249">
        <v>28.42</v>
      </c>
      <c r="J63" s="248">
        <v>33.5</v>
      </c>
      <c r="K63" s="247">
        <v>31.71</v>
      </c>
      <c r="L63" s="246">
        <v>30.57</v>
      </c>
      <c r="M63" s="246">
        <v>29.73</v>
      </c>
      <c r="N63" s="246">
        <v>26.334551999999999</v>
      </c>
      <c r="O63" s="268"/>
      <c r="P63" s="245"/>
      <c r="Q63" s="245"/>
      <c r="R63" s="245"/>
      <c r="S63" s="245"/>
      <c r="T63" s="245"/>
      <c r="U63" s="245"/>
      <c r="V63" s="244"/>
    </row>
    <row r="65" spans="11:11" ht="10.5" customHeight="1" x14ac:dyDescent="0.2">
      <c r="K65" s="243"/>
    </row>
    <row r="66" spans="11:11" ht="10.5" customHeight="1" x14ac:dyDescent="0.2">
      <c r="K66" s="243"/>
    </row>
    <row r="67" spans="11:11" ht="10.5" customHeight="1" x14ac:dyDescent="0.2">
      <c r="K67" s="243"/>
    </row>
    <row r="68" spans="11:11" ht="10.5" customHeight="1" x14ac:dyDescent="0.2">
      <c r="K68" s="243"/>
    </row>
    <row r="89" spans="4:10" ht="10.5" customHeight="1" x14ac:dyDescent="0.2">
      <c r="D89" s="243"/>
      <c r="E89" s="243"/>
      <c r="F89" s="243"/>
      <c r="G89" s="243"/>
      <c r="H89" s="243"/>
      <c r="I89" s="243"/>
      <c r="J89" s="243"/>
    </row>
    <row r="90" spans="4:10" ht="10.5" customHeight="1" x14ac:dyDescent="0.2">
      <c r="D90" s="243"/>
      <c r="E90" s="243"/>
      <c r="F90" s="243"/>
      <c r="G90" s="243"/>
      <c r="H90" s="243"/>
      <c r="I90" s="243"/>
      <c r="J90" s="243"/>
    </row>
    <row r="91" spans="4:10" ht="10.5" customHeight="1" x14ac:dyDescent="0.2">
      <c r="D91" s="243"/>
      <c r="E91" s="243"/>
      <c r="F91" s="243"/>
      <c r="G91" s="243"/>
      <c r="H91" s="243"/>
      <c r="I91" s="243"/>
      <c r="J91" s="243"/>
    </row>
    <row r="92" spans="4:10" ht="10.5" customHeight="1" x14ac:dyDescent="0.2">
      <c r="D92" s="243"/>
      <c r="E92" s="243"/>
      <c r="F92" s="243"/>
      <c r="G92" s="243"/>
      <c r="H92" s="243"/>
      <c r="I92" s="243"/>
      <c r="J92" s="243"/>
    </row>
    <row r="93" spans="4:10" ht="10.5" customHeight="1" x14ac:dyDescent="0.2">
      <c r="D93" s="243"/>
      <c r="E93" s="243"/>
      <c r="F93" s="243"/>
      <c r="G93" s="243"/>
      <c r="H93" s="243"/>
      <c r="I93" s="243"/>
      <c r="J93" s="243"/>
    </row>
    <row r="94" spans="4:10" ht="10.5" customHeight="1" x14ac:dyDescent="0.2">
      <c r="D94" s="243"/>
      <c r="E94" s="243"/>
      <c r="F94" s="243"/>
      <c r="G94" s="243"/>
      <c r="H94" s="243"/>
      <c r="I94" s="243"/>
      <c r="J94" s="243"/>
    </row>
    <row r="95" spans="4:10" ht="10.5" customHeight="1" x14ac:dyDescent="0.2">
      <c r="D95" s="243"/>
      <c r="E95" s="243"/>
      <c r="F95" s="243"/>
      <c r="G95" s="243"/>
      <c r="H95" s="243"/>
      <c r="I95" s="243"/>
      <c r="J95" s="243"/>
    </row>
    <row r="96" spans="4:10" ht="10.5" customHeight="1" x14ac:dyDescent="0.2">
      <c r="D96" s="243"/>
      <c r="E96" s="243"/>
      <c r="F96" s="243"/>
      <c r="G96" s="243"/>
      <c r="H96" s="243"/>
      <c r="I96" s="243"/>
      <c r="J96" s="243"/>
    </row>
    <row r="97" spans="4:10" ht="10.5" customHeight="1" x14ac:dyDescent="0.2">
      <c r="D97" s="243"/>
      <c r="E97" s="243"/>
      <c r="F97" s="243"/>
      <c r="G97" s="243"/>
      <c r="H97" s="243"/>
      <c r="I97" s="243"/>
      <c r="J97" s="243"/>
    </row>
    <row r="98" spans="4:10" ht="10.5" customHeight="1" x14ac:dyDescent="0.2">
      <c r="D98" s="243"/>
      <c r="E98" s="243"/>
      <c r="F98" s="243"/>
      <c r="G98" s="243"/>
      <c r="H98" s="243"/>
      <c r="I98" s="243"/>
      <c r="J98" s="243"/>
    </row>
  </sheetData>
  <mergeCells count="6">
    <mergeCell ref="D59:L59"/>
    <mergeCell ref="D1:F1"/>
    <mergeCell ref="D21:L21"/>
    <mergeCell ref="D37:L37"/>
    <mergeCell ref="D45:L45"/>
    <mergeCell ref="D53:L53"/>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
    </sheetView>
  </sheetViews>
  <sheetFormatPr defaultColWidth="8.7109375" defaultRowHeight="10.5" x14ac:dyDescent="0.2"/>
  <cols>
    <col min="1" max="4" width="8.7109375" style="77"/>
    <col min="5" max="5" width="11" style="77" customWidth="1"/>
    <col min="6" max="6" width="12" style="77" customWidth="1"/>
    <col min="7" max="7" width="8.7109375" style="79"/>
    <col min="8" max="16384" width="8.7109375" style="77"/>
  </cols>
  <sheetData>
    <row r="1" spans="1:13" s="5" customFormat="1" ht="10.5" customHeight="1" x14ac:dyDescent="0.2">
      <c r="A1" s="1" t="s">
        <v>4</v>
      </c>
      <c r="B1" s="81" t="s">
        <v>336</v>
      </c>
      <c r="F1" s="9"/>
      <c r="G1" s="52"/>
      <c r="H1" s="13"/>
      <c r="I1" s="19" t="s">
        <v>9</v>
      </c>
      <c r="J1" s="18"/>
      <c r="K1" s="18"/>
      <c r="L1" s="6"/>
      <c r="M1" s="6"/>
    </row>
    <row r="2" spans="1:13" s="5" customFormat="1" ht="10.5" customHeight="1" x14ac:dyDescent="0.2">
      <c r="A2" s="1" t="s">
        <v>1</v>
      </c>
      <c r="B2" s="82" t="s">
        <v>337</v>
      </c>
      <c r="F2" s="9"/>
      <c r="G2" s="52"/>
      <c r="H2" s="14"/>
      <c r="I2" s="6"/>
      <c r="J2" s="6"/>
      <c r="K2" s="6"/>
      <c r="L2" s="6"/>
      <c r="M2" s="6"/>
    </row>
    <row r="3" spans="1:13" s="5" customFormat="1" ht="10.5" customHeight="1" x14ac:dyDescent="0.2">
      <c r="A3" s="1" t="s">
        <v>6</v>
      </c>
      <c r="B3" s="5" t="s">
        <v>7</v>
      </c>
      <c r="F3" s="9"/>
      <c r="G3" s="52"/>
      <c r="H3" s="83"/>
    </row>
    <row r="4" spans="1:13" s="5" customFormat="1" ht="10.5" customHeight="1" x14ac:dyDescent="0.2">
      <c r="A4" s="1" t="s">
        <v>2</v>
      </c>
      <c r="B4" s="5" t="s">
        <v>8</v>
      </c>
      <c r="F4" s="9"/>
      <c r="G4" s="52"/>
      <c r="H4" s="13"/>
    </row>
    <row r="5" spans="1:13" s="5" customFormat="1" ht="10.5" customHeight="1" x14ac:dyDescent="0.2">
      <c r="A5" s="3" t="s">
        <v>5</v>
      </c>
      <c r="B5" s="5" t="s">
        <v>338</v>
      </c>
      <c r="F5" s="9"/>
      <c r="G5" s="52"/>
      <c r="H5" s="13"/>
    </row>
    <row r="6" spans="1:13" s="5" customFormat="1" ht="10.5" customHeight="1" x14ac:dyDescent="0.2">
      <c r="A6" s="3" t="s">
        <v>3</v>
      </c>
      <c r="B6" s="13" t="s">
        <v>557</v>
      </c>
      <c r="F6" s="9"/>
      <c r="G6" s="52"/>
      <c r="H6" s="13"/>
    </row>
    <row r="8" spans="1:13" ht="21" x14ac:dyDescent="0.2">
      <c r="H8" s="89" t="s">
        <v>286</v>
      </c>
      <c r="I8" s="89" t="s">
        <v>289</v>
      </c>
      <c r="J8" s="89" t="s">
        <v>339</v>
      </c>
      <c r="K8" s="89"/>
    </row>
    <row r="9" spans="1:13" ht="21" x14ac:dyDescent="0.2">
      <c r="H9" s="90" t="s">
        <v>285</v>
      </c>
      <c r="I9" s="90" t="s">
        <v>288</v>
      </c>
      <c r="J9" s="90" t="s">
        <v>20</v>
      </c>
      <c r="K9" s="90"/>
    </row>
    <row r="10" spans="1:13" x14ac:dyDescent="0.2">
      <c r="F10" s="79">
        <v>42369</v>
      </c>
      <c r="G10" s="79">
        <v>42369</v>
      </c>
      <c r="H10" s="85">
        <v>819.1</v>
      </c>
      <c r="I10" s="85">
        <v>870.2</v>
      </c>
      <c r="J10" s="85">
        <v>1523.6</v>
      </c>
      <c r="K10" s="80"/>
      <c r="L10" s="79"/>
    </row>
    <row r="11" spans="1:13" x14ac:dyDescent="0.2">
      <c r="F11" s="79">
        <v>42400</v>
      </c>
      <c r="H11" s="85">
        <v>822.7</v>
      </c>
      <c r="I11" s="85">
        <v>870.4</v>
      </c>
      <c r="J11" s="85">
        <v>1523.6</v>
      </c>
      <c r="K11" s="80"/>
      <c r="L11" s="79"/>
    </row>
    <row r="12" spans="1:13" x14ac:dyDescent="0.2">
      <c r="F12" s="79">
        <v>42429</v>
      </c>
      <c r="H12" s="85">
        <v>848.2</v>
      </c>
      <c r="I12" s="85">
        <v>894.2</v>
      </c>
      <c r="J12" s="85">
        <v>1537.7</v>
      </c>
      <c r="K12" s="80"/>
      <c r="L12" s="84"/>
      <c r="M12" s="84"/>
    </row>
    <row r="13" spans="1:13" x14ac:dyDescent="0.2">
      <c r="F13" s="79">
        <v>42460</v>
      </c>
      <c r="H13" s="85">
        <v>872.4</v>
      </c>
      <c r="I13" s="85">
        <v>921.3</v>
      </c>
      <c r="J13" s="85">
        <v>1564.8</v>
      </c>
      <c r="K13" s="80"/>
      <c r="L13" s="84"/>
      <c r="M13" s="84"/>
    </row>
    <row r="14" spans="1:13" x14ac:dyDescent="0.2">
      <c r="F14" s="79">
        <v>42490</v>
      </c>
      <c r="H14" s="85">
        <v>880.3</v>
      </c>
      <c r="I14" s="85">
        <v>930.5</v>
      </c>
      <c r="J14" s="85">
        <v>1589.2</v>
      </c>
      <c r="K14" s="80"/>
      <c r="L14" s="84"/>
      <c r="M14" s="84"/>
    </row>
    <row r="15" spans="1:13" x14ac:dyDescent="0.2">
      <c r="F15" s="79">
        <v>42521</v>
      </c>
      <c r="H15" s="85">
        <v>894.2</v>
      </c>
      <c r="I15" s="85">
        <v>943.1</v>
      </c>
      <c r="J15" s="85">
        <v>1630.3</v>
      </c>
      <c r="K15" s="80"/>
      <c r="L15" s="84"/>
      <c r="M15" s="84"/>
    </row>
    <row r="16" spans="1:13" x14ac:dyDescent="0.2">
      <c r="F16" s="79">
        <v>42551</v>
      </c>
      <c r="G16" s="79">
        <v>42551</v>
      </c>
      <c r="H16" s="85">
        <v>900.5</v>
      </c>
      <c r="I16" s="85">
        <v>946.7</v>
      </c>
      <c r="J16" s="85">
        <v>1648.6</v>
      </c>
      <c r="K16" s="80"/>
      <c r="L16" s="84"/>
      <c r="M16" s="84"/>
    </row>
    <row r="17" spans="6:13" x14ac:dyDescent="0.2">
      <c r="F17" s="79">
        <v>42582</v>
      </c>
      <c r="H17" s="85">
        <v>900.4</v>
      </c>
      <c r="I17" s="85">
        <v>948.4</v>
      </c>
      <c r="J17" s="85">
        <v>1653.4</v>
      </c>
      <c r="K17" s="80"/>
      <c r="L17" s="84"/>
      <c r="M17" s="84"/>
    </row>
    <row r="18" spans="6:13" x14ac:dyDescent="0.2">
      <c r="F18" s="79">
        <v>42613</v>
      </c>
      <c r="H18" s="85">
        <v>907.4</v>
      </c>
      <c r="I18" s="85">
        <v>946.9</v>
      </c>
      <c r="J18" s="85">
        <v>1652.9</v>
      </c>
      <c r="K18" s="80"/>
      <c r="L18" s="84"/>
      <c r="M18" s="84"/>
    </row>
    <row r="19" spans="6:13" x14ac:dyDescent="0.2">
      <c r="F19" s="79">
        <v>42643</v>
      </c>
      <c r="H19" s="85">
        <v>904.4</v>
      </c>
      <c r="I19" s="85">
        <v>953.9</v>
      </c>
      <c r="J19" s="85">
        <v>1670.8</v>
      </c>
      <c r="K19" s="80"/>
      <c r="L19" s="85"/>
      <c r="M19" s="85"/>
    </row>
    <row r="20" spans="6:13" x14ac:dyDescent="0.2">
      <c r="F20" s="79">
        <v>42674</v>
      </c>
      <c r="H20" s="85">
        <v>908.9</v>
      </c>
      <c r="I20" s="85">
        <v>957.9</v>
      </c>
      <c r="J20" s="85">
        <v>1671.1</v>
      </c>
      <c r="K20" s="80"/>
    </row>
    <row r="21" spans="6:13" x14ac:dyDescent="0.2">
      <c r="F21" s="79">
        <v>42704</v>
      </c>
      <c r="H21" s="85">
        <v>913.8</v>
      </c>
      <c r="I21" s="85">
        <v>972</v>
      </c>
      <c r="J21" s="85">
        <v>1684.4</v>
      </c>
      <c r="K21" s="80"/>
    </row>
    <row r="22" spans="6:13" x14ac:dyDescent="0.2">
      <c r="F22" s="79">
        <v>42735</v>
      </c>
      <c r="G22" s="79">
        <v>42735</v>
      </c>
      <c r="H22" s="85">
        <v>1029.5</v>
      </c>
      <c r="I22" s="85">
        <v>885.5</v>
      </c>
      <c r="J22" s="85">
        <v>1581</v>
      </c>
      <c r="K22" s="80"/>
    </row>
    <row r="23" spans="6:13" x14ac:dyDescent="0.2">
      <c r="F23" s="79">
        <v>42766</v>
      </c>
      <c r="H23" s="85">
        <v>1051</v>
      </c>
      <c r="I23" s="85">
        <v>905</v>
      </c>
      <c r="J23" s="85">
        <v>1608.5</v>
      </c>
      <c r="K23" s="80"/>
    </row>
    <row r="24" spans="6:13" x14ac:dyDescent="0.2">
      <c r="F24" s="79">
        <v>42794</v>
      </c>
      <c r="H24" s="85">
        <v>1091.8</v>
      </c>
      <c r="I24" s="85">
        <v>955.3</v>
      </c>
      <c r="J24" s="85">
        <v>1642</v>
      </c>
      <c r="K24" s="80"/>
    </row>
    <row r="25" spans="6:13" x14ac:dyDescent="0.2">
      <c r="F25" s="79">
        <v>42825</v>
      </c>
      <c r="H25" s="85">
        <v>1115.3</v>
      </c>
      <c r="I25" s="85">
        <v>982.3</v>
      </c>
      <c r="J25" s="85">
        <v>1656.1</v>
      </c>
      <c r="K25" s="80"/>
    </row>
    <row r="26" spans="6:13" x14ac:dyDescent="0.2">
      <c r="F26" s="79">
        <v>42855</v>
      </c>
      <c r="H26" s="85">
        <v>1143.7</v>
      </c>
      <c r="I26" s="85">
        <v>1009.5</v>
      </c>
      <c r="J26" s="85">
        <v>1688.1</v>
      </c>
      <c r="K26" s="80"/>
    </row>
    <row r="27" spans="6:13" x14ac:dyDescent="0.2">
      <c r="F27" s="79">
        <v>42886</v>
      </c>
      <c r="H27" s="85">
        <v>1146.8</v>
      </c>
      <c r="I27" s="85">
        <v>1007.7</v>
      </c>
      <c r="J27" s="85">
        <v>1707.8</v>
      </c>
      <c r="K27" s="80"/>
    </row>
    <row r="28" spans="6:13" x14ac:dyDescent="0.2">
      <c r="F28" s="79">
        <v>42916</v>
      </c>
      <c r="G28" s="79">
        <v>42916</v>
      </c>
      <c r="H28" s="85">
        <v>1151.4000000000001</v>
      </c>
      <c r="I28" s="85">
        <v>986.9</v>
      </c>
      <c r="J28" s="85">
        <v>1724.1</v>
      </c>
      <c r="K28" s="80"/>
    </row>
    <row r="29" spans="6:13" x14ac:dyDescent="0.2">
      <c r="F29" s="79">
        <v>42947</v>
      </c>
      <c r="H29" s="85">
        <v>1176.0999999999999</v>
      </c>
      <c r="I29" s="85">
        <v>1004.5</v>
      </c>
      <c r="J29" s="85">
        <v>1729.8</v>
      </c>
      <c r="K29" s="80"/>
    </row>
    <row r="30" spans="6:13" x14ac:dyDescent="0.2">
      <c r="F30" s="79">
        <v>42978</v>
      </c>
      <c r="H30" s="85">
        <v>1184</v>
      </c>
      <c r="I30" s="85">
        <v>1005.5</v>
      </c>
      <c r="J30" s="85">
        <v>1735.8</v>
      </c>
      <c r="K30" s="80"/>
    </row>
    <row r="31" spans="6:13" x14ac:dyDescent="0.2">
      <c r="F31" s="79">
        <v>43008</v>
      </c>
      <c r="H31" s="85">
        <v>1181.4000000000001</v>
      </c>
      <c r="I31" s="85">
        <v>1003.5</v>
      </c>
      <c r="J31" s="85">
        <v>1737.5</v>
      </c>
      <c r="K31" s="80"/>
    </row>
    <row r="32" spans="6:13" x14ac:dyDescent="0.2">
      <c r="F32" s="79">
        <v>43039</v>
      </c>
      <c r="H32" s="85">
        <v>1181.2</v>
      </c>
      <c r="I32" s="85">
        <v>998.9</v>
      </c>
      <c r="J32" s="85">
        <v>1735.8</v>
      </c>
      <c r="K32" s="80"/>
    </row>
    <row r="33" spans="6:11" x14ac:dyDescent="0.2">
      <c r="F33" s="79">
        <v>43069</v>
      </c>
      <c r="H33" s="85">
        <v>1180.9000000000001</v>
      </c>
      <c r="I33" s="85">
        <v>993.9</v>
      </c>
      <c r="J33" s="85">
        <v>1741.1</v>
      </c>
      <c r="K33" s="80"/>
    </row>
    <row r="34" spans="6:11" x14ac:dyDescent="0.2">
      <c r="F34" s="79">
        <v>43100</v>
      </c>
      <c r="G34" s="79">
        <v>43100</v>
      </c>
      <c r="H34" s="85">
        <v>1221.9000000000001</v>
      </c>
      <c r="I34" s="85">
        <v>982.2</v>
      </c>
      <c r="J34" s="85">
        <v>1718.9</v>
      </c>
      <c r="K34" s="80"/>
    </row>
    <row r="35" spans="6:11" x14ac:dyDescent="0.2">
      <c r="F35" s="79">
        <v>43131</v>
      </c>
      <c r="H35" s="85">
        <v>1182.5999999999999</v>
      </c>
      <c r="I35" s="85">
        <v>965.9</v>
      </c>
      <c r="J35" s="85">
        <v>1715.2</v>
      </c>
      <c r="K35" s="80"/>
    </row>
    <row r="36" spans="6:11" x14ac:dyDescent="0.2">
      <c r="F36" s="79">
        <v>43159</v>
      </c>
      <c r="H36" s="85">
        <v>1199.2</v>
      </c>
      <c r="I36" s="85">
        <v>984.6</v>
      </c>
      <c r="J36" s="85">
        <v>1728.8</v>
      </c>
      <c r="K36" s="80"/>
    </row>
    <row r="37" spans="6:11" x14ac:dyDescent="0.2">
      <c r="F37" s="79">
        <v>43190</v>
      </c>
      <c r="H37" s="85">
        <v>1199.2</v>
      </c>
      <c r="I37" s="85">
        <v>989.4</v>
      </c>
      <c r="J37" s="85">
        <v>1728.5</v>
      </c>
      <c r="K37" s="80"/>
    </row>
    <row r="38" spans="6:11" x14ac:dyDescent="0.2">
      <c r="F38" s="79">
        <v>43220</v>
      </c>
      <c r="H38" s="85">
        <v>1200.3</v>
      </c>
      <c r="I38" s="85">
        <v>993.9</v>
      </c>
      <c r="J38" s="85">
        <v>1735.5</v>
      </c>
      <c r="K38" s="80"/>
    </row>
    <row r="39" spans="6:11" x14ac:dyDescent="0.2">
      <c r="F39" s="79">
        <v>43251</v>
      </c>
      <c r="H39" s="85">
        <v>1202.2</v>
      </c>
      <c r="I39" s="85">
        <v>997.3</v>
      </c>
      <c r="J39" s="85">
        <v>1744.2</v>
      </c>
      <c r="K39" s="80"/>
    </row>
    <row r="40" spans="6:11" x14ac:dyDescent="0.2">
      <c r="F40" s="79">
        <v>43281</v>
      </c>
      <c r="G40" s="79">
        <v>43281</v>
      </c>
      <c r="H40" s="85">
        <v>1199.5</v>
      </c>
      <c r="I40" s="85">
        <v>978.2</v>
      </c>
      <c r="J40" s="85">
        <v>1772.8</v>
      </c>
      <c r="K40" s="80"/>
    </row>
    <row r="41" spans="6:11" x14ac:dyDescent="0.2">
      <c r="F41" s="79">
        <v>43312</v>
      </c>
      <c r="H41" s="85">
        <v>1191.3</v>
      </c>
      <c r="I41" s="85">
        <v>969.1</v>
      </c>
      <c r="J41" s="85">
        <v>1766</v>
      </c>
      <c r="K41" s="80"/>
    </row>
    <row r="42" spans="6:11" x14ac:dyDescent="0.2">
      <c r="F42" s="79">
        <v>43343</v>
      </c>
      <c r="H42" s="85">
        <v>1205.2</v>
      </c>
      <c r="I42" s="85">
        <v>977.6</v>
      </c>
      <c r="J42" s="85">
        <v>1757.9</v>
      </c>
      <c r="K42" s="80"/>
    </row>
    <row r="43" spans="6:11" x14ac:dyDescent="0.2">
      <c r="F43" s="79">
        <v>43373</v>
      </c>
      <c r="H43" s="85">
        <v>1197.7</v>
      </c>
      <c r="I43" s="85">
        <v>957.6</v>
      </c>
      <c r="J43" s="85">
        <v>1770.9</v>
      </c>
      <c r="K43" s="80"/>
    </row>
    <row r="44" spans="6:11" x14ac:dyDescent="0.2">
      <c r="F44" s="79">
        <v>43404</v>
      </c>
      <c r="H44" s="85">
        <v>1207.7</v>
      </c>
      <c r="I44" s="85">
        <v>965.1</v>
      </c>
      <c r="J44" s="85">
        <v>1765.4</v>
      </c>
      <c r="K44" s="80"/>
    </row>
    <row r="45" spans="6:11" x14ac:dyDescent="0.2">
      <c r="F45" s="79">
        <v>43434</v>
      </c>
      <c r="H45" s="85">
        <v>1255.7</v>
      </c>
      <c r="I45" s="85">
        <v>987.8</v>
      </c>
      <c r="J45" s="85">
        <v>1770.8</v>
      </c>
      <c r="K45" s="80"/>
    </row>
    <row r="46" spans="6:11" x14ac:dyDescent="0.2">
      <c r="F46" s="79">
        <v>43465</v>
      </c>
      <c r="G46" s="79">
        <v>43465</v>
      </c>
      <c r="H46" s="85">
        <v>1250</v>
      </c>
      <c r="I46" s="85">
        <v>982.2</v>
      </c>
      <c r="J46" s="85">
        <v>1737.8</v>
      </c>
      <c r="K46" s="80"/>
    </row>
    <row r="47" spans="6:11" x14ac:dyDescent="0.2">
      <c r="F47" s="79">
        <v>43496</v>
      </c>
      <c r="H47" s="85">
        <v>1252.4000000000001</v>
      </c>
      <c r="I47" s="85">
        <v>982.6</v>
      </c>
      <c r="J47" s="85">
        <v>1725.5</v>
      </c>
      <c r="K47" s="80"/>
    </row>
    <row r="48" spans="6:11" x14ac:dyDescent="0.2">
      <c r="F48" s="79">
        <v>43524</v>
      </c>
      <c r="H48" s="85">
        <v>1264.2</v>
      </c>
      <c r="I48" s="85">
        <v>995.3</v>
      </c>
      <c r="J48" s="85">
        <v>1714</v>
      </c>
      <c r="K48" s="80"/>
    </row>
    <row r="49" spans="6:11" x14ac:dyDescent="0.2">
      <c r="F49" s="79">
        <v>43555</v>
      </c>
      <c r="H49" s="85">
        <v>1262</v>
      </c>
      <c r="I49" s="85">
        <v>986.3</v>
      </c>
      <c r="J49" s="85">
        <v>1707.4</v>
      </c>
      <c r="K49" s="80"/>
    </row>
    <row r="50" spans="6:11" x14ac:dyDescent="0.2">
      <c r="F50" s="79">
        <v>43585</v>
      </c>
      <c r="H50" s="85">
        <v>1252.7</v>
      </c>
      <c r="I50" s="85">
        <v>973.3</v>
      </c>
      <c r="J50" s="85">
        <v>1664.8</v>
      </c>
      <c r="K50" s="80"/>
    </row>
    <row r="51" spans="6:11" x14ac:dyDescent="0.2">
      <c r="F51" s="79">
        <v>43616</v>
      </c>
      <c r="H51" s="85">
        <v>1248.8</v>
      </c>
      <c r="I51" s="85">
        <v>969.3</v>
      </c>
      <c r="J51" s="85">
        <v>1642.1</v>
      </c>
      <c r="K51" s="80"/>
    </row>
    <row r="52" spans="6:11" x14ac:dyDescent="0.2">
      <c r="F52" s="79">
        <v>43646</v>
      </c>
      <c r="H52" s="85">
        <v>1248.0999999999999</v>
      </c>
      <c r="I52" s="85">
        <v>972.2</v>
      </c>
      <c r="J52" s="85">
        <v>1666.7</v>
      </c>
      <c r="K52" s="80"/>
    </row>
    <row r="53" spans="6:11" x14ac:dyDescent="0.2">
      <c r="F53" s="79">
        <v>43677</v>
      </c>
      <c r="H53" s="85">
        <v>1224.3</v>
      </c>
      <c r="I53" s="85">
        <v>953.6</v>
      </c>
      <c r="J53" s="85">
        <v>1660.9</v>
      </c>
      <c r="K53" s="80"/>
    </row>
    <row r="54" spans="6:11" x14ac:dyDescent="0.2">
      <c r="F54" s="79">
        <v>43708</v>
      </c>
      <c r="H54" s="85">
        <v>1249.0999999999999</v>
      </c>
      <c r="I54" s="85">
        <v>975.9</v>
      </c>
      <c r="J54" s="85">
        <v>1663.3</v>
      </c>
      <c r="K54" s="80"/>
    </row>
    <row r="55" spans="6:11" x14ac:dyDescent="0.2">
      <c r="F55" s="79">
        <v>43738</v>
      </c>
      <c r="G55" s="79">
        <v>43738</v>
      </c>
      <c r="H55" s="85">
        <v>1246.2</v>
      </c>
      <c r="I55" s="85">
        <v>960.1</v>
      </c>
      <c r="J55" s="85">
        <v>1676.6</v>
      </c>
      <c r="K55" s="80"/>
    </row>
    <row r="56" spans="6:11" x14ac:dyDescent="0.2">
      <c r="F56" s="79"/>
      <c r="H56" s="80"/>
      <c r="I56" s="80"/>
      <c r="J56" s="80"/>
      <c r="K56" s="80"/>
    </row>
    <row r="57" spans="6:11" x14ac:dyDescent="0.2">
      <c r="F57" s="79"/>
      <c r="H57" s="80"/>
      <c r="I57" s="80"/>
      <c r="J57" s="80"/>
      <c r="K57" s="80"/>
    </row>
    <row r="58" spans="6:11" x14ac:dyDescent="0.2">
      <c r="F58" s="79"/>
      <c r="H58" s="80"/>
      <c r="I58" s="80"/>
      <c r="J58" s="80"/>
      <c r="K58" s="80"/>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showGridLines="0" zoomScale="120" zoomScaleNormal="120" workbookViewId="0">
      <selection activeCell="I1" sqref="I1:K1"/>
    </sheetView>
  </sheetViews>
  <sheetFormatPr defaultColWidth="9.140625" defaultRowHeight="10.5" customHeight="1" x14ac:dyDescent="0.2"/>
  <cols>
    <col min="1" max="2" width="11.42578125" style="117" customWidth="1"/>
    <col min="3" max="3" width="11.42578125" style="118" customWidth="1"/>
    <col min="4" max="11" width="11.42578125" style="117" customWidth="1"/>
    <col min="12" max="12" width="11.42578125" style="118" customWidth="1"/>
    <col min="13" max="17" width="11.42578125" style="117" customWidth="1"/>
    <col min="18" max="18" width="9.140625" style="117"/>
    <col min="19" max="19" width="12.5703125" style="117" bestFit="1" customWidth="1"/>
    <col min="20" max="16384" width="9.140625" style="117"/>
  </cols>
  <sheetData>
    <row r="1" spans="1:22" s="5" customFormat="1" ht="10.5" customHeight="1" x14ac:dyDescent="0.2">
      <c r="A1" s="1" t="s">
        <v>4</v>
      </c>
      <c r="B1" s="4" t="s">
        <v>136</v>
      </c>
      <c r="I1" s="319" t="s">
        <v>9</v>
      </c>
      <c r="J1" s="320"/>
      <c r="K1" s="320"/>
      <c r="L1" s="6"/>
      <c r="M1" s="6"/>
    </row>
    <row r="2" spans="1:22" s="5" customFormat="1" ht="10.5" customHeight="1" x14ac:dyDescent="0.2">
      <c r="A2" s="1" t="s">
        <v>1</v>
      </c>
      <c r="B2" s="4" t="s">
        <v>137</v>
      </c>
      <c r="H2" s="7"/>
      <c r="I2" s="6"/>
      <c r="J2" s="6"/>
      <c r="K2" s="6"/>
      <c r="L2" s="6"/>
      <c r="M2" s="6"/>
    </row>
    <row r="3" spans="1:22" s="5" customFormat="1" ht="10.5" customHeight="1" x14ac:dyDescent="0.2">
      <c r="A3" s="1" t="s">
        <v>6</v>
      </c>
      <c r="B3" s="5" t="s">
        <v>7</v>
      </c>
      <c r="H3" s="7"/>
      <c r="I3" s="6"/>
      <c r="J3" s="6"/>
      <c r="K3" s="6"/>
      <c r="L3" s="6"/>
      <c r="M3" s="6"/>
    </row>
    <row r="4" spans="1:22" s="5" customFormat="1" ht="10.5" customHeight="1" x14ac:dyDescent="0.2">
      <c r="A4" s="1" t="s">
        <v>2</v>
      </c>
      <c r="B4" s="5" t="s">
        <v>8</v>
      </c>
      <c r="H4" s="7"/>
      <c r="I4" s="6"/>
      <c r="J4" s="6"/>
      <c r="K4" s="6"/>
      <c r="L4" s="6"/>
      <c r="M4" s="6"/>
    </row>
    <row r="5" spans="1:22" s="5" customFormat="1" ht="10.5" customHeight="1" x14ac:dyDescent="0.2">
      <c r="A5" s="3" t="s">
        <v>5</v>
      </c>
      <c r="B5" s="5" t="s">
        <v>138</v>
      </c>
      <c r="H5" s="7"/>
      <c r="I5" s="6"/>
      <c r="J5" s="6"/>
      <c r="K5" s="6"/>
      <c r="L5" s="6"/>
      <c r="M5" s="6"/>
    </row>
    <row r="6" spans="1:22" s="5" customFormat="1" ht="10.5" customHeight="1" x14ac:dyDescent="0.2">
      <c r="A6" s="3" t="s">
        <v>3</v>
      </c>
      <c r="B6" s="8" t="s">
        <v>386</v>
      </c>
      <c r="H6" s="7"/>
      <c r="I6" s="6"/>
      <c r="J6" s="6"/>
      <c r="K6" s="6"/>
      <c r="L6" s="6"/>
      <c r="M6" s="6"/>
    </row>
    <row r="7" spans="1:22" ht="10.5" customHeight="1" x14ac:dyDescent="0.2">
      <c r="G7" s="200">
        <v>42369</v>
      </c>
      <c r="H7" s="200">
        <v>42735</v>
      </c>
      <c r="I7" s="200">
        <v>43100</v>
      </c>
      <c r="J7" s="200">
        <v>43465</v>
      </c>
      <c r="K7" s="200">
        <v>43555</v>
      </c>
      <c r="L7" s="200">
        <v>43646</v>
      </c>
      <c r="M7" s="200">
        <v>43738</v>
      </c>
    </row>
    <row r="8" spans="1:22" ht="10.5" customHeight="1" x14ac:dyDescent="0.2">
      <c r="E8" s="201" t="s">
        <v>13</v>
      </c>
      <c r="F8" s="202" t="s">
        <v>10</v>
      </c>
      <c r="G8" s="203">
        <v>4449</v>
      </c>
      <c r="H8" s="204">
        <v>3963</v>
      </c>
      <c r="I8" s="204">
        <v>3513</v>
      </c>
      <c r="J8" s="204">
        <v>2937</v>
      </c>
      <c r="K8" s="204">
        <v>2898</v>
      </c>
      <c r="L8" s="204">
        <v>2797</v>
      </c>
      <c r="M8" s="204">
        <v>2780</v>
      </c>
    </row>
    <row r="9" spans="1:22" ht="10.5" customHeight="1" x14ac:dyDescent="0.2">
      <c r="E9" s="201" t="s">
        <v>34</v>
      </c>
      <c r="F9" s="121" t="s">
        <v>35</v>
      </c>
      <c r="G9" s="16">
        <v>2517</v>
      </c>
      <c r="H9" s="204">
        <v>2209</v>
      </c>
      <c r="I9" s="204">
        <v>1990</v>
      </c>
      <c r="J9" s="204">
        <v>1782</v>
      </c>
      <c r="K9" s="204">
        <v>1748</v>
      </c>
      <c r="L9" s="204">
        <v>1692</v>
      </c>
      <c r="M9" s="204">
        <v>1659</v>
      </c>
    </row>
    <row r="10" spans="1:22" ht="10.5" customHeight="1" x14ac:dyDescent="0.2">
      <c r="E10" s="122" t="s">
        <v>14</v>
      </c>
      <c r="F10" s="122" t="s">
        <v>12</v>
      </c>
      <c r="G10" s="203">
        <v>2336</v>
      </c>
      <c r="H10" s="204">
        <v>1919</v>
      </c>
      <c r="I10" s="204">
        <v>1743</v>
      </c>
      <c r="J10" s="204">
        <v>1769</v>
      </c>
      <c r="K10" s="204">
        <v>1790</v>
      </c>
      <c r="L10" s="204">
        <v>1793</v>
      </c>
      <c r="M10" s="204">
        <v>1792</v>
      </c>
    </row>
    <row r="11" spans="1:22" ht="10.5" customHeight="1" x14ac:dyDescent="0.2">
      <c r="E11" s="122" t="s">
        <v>15</v>
      </c>
      <c r="F11" s="122" t="s">
        <v>11</v>
      </c>
      <c r="G11" s="203">
        <v>2589</v>
      </c>
      <c r="H11" s="204">
        <v>2241</v>
      </c>
      <c r="I11" s="204">
        <v>2243</v>
      </c>
      <c r="J11" s="204">
        <v>2021</v>
      </c>
      <c r="K11" s="204">
        <v>2013</v>
      </c>
      <c r="L11" s="204">
        <v>1987</v>
      </c>
      <c r="M11" s="204">
        <v>1974</v>
      </c>
    </row>
    <row r="12" spans="1:22" ht="10.5" customHeight="1" x14ac:dyDescent="0.2">
      <c r="E12" s="122"/>
      <c r="F12" s="122"/>
      <c r="G12" s="203">
        <v>11891</v>
      </c>
      <c r="H12" s="203">
        <v>10332</v>
      </c>
      <c r="I12" s="203">
        <v>9489</v>
      </c>
      <c r="J12" s="203">
        <v>8509</v>
      </c>
      <c r="K12" s="203">
        <v>8449</v>
      </c>
      <c r="L12" s="203">
        <v>8269</v>
      </c>
      <c r="M12" s="203">
        <v>8205</v>
      </c>
    </row>
    <row r="13" spans="1:22" ht="10.5" customHeight="1" x14ac:dyDescent="0.2">
      <c r="E13" s="122"/>
      <c r="F13" s="122"/>
      <c r="G13" s="123"/>
      <c r="H13" s="123"/>
      <c r="I13" s="123"/>
      <c r="J13" s="123"/>
      <c r="K13" s="205"/>
      <c r="L13" s="120"/>
    </row>
    <row r="14" spans="1:22" ht="10.5" customHeight="1" x14ac:dyDescent="0.2">
      <c r="E14" s="122"/>
      <c r="F14" s="122"/>
      <c r="G14" s="123"/>
      <c r="H14" s="123"/>
      <c r="I14" s="123"/>
      <c r="J14" s="123"/>
      <c r="K14" s="205"/>
      <c r="L14" s="120"/>
    </row>
    <row r="15" spans="1:22" ht="10.5" customHeight="1" x14ac:dyDescent="0.2">
      <c r="E15" s="122"/>
      <c r="F15" s="122"/>
      <c r="G15" s="123"/>
      <c r="H15" s="123"/>
      <c r="I15" s="123"/>
      <c r="J15" s="123"/>
      <c r="K15" s="205"/>
      <c r="L15" s="120"/>
      <c r="N15" s="20"/>
      <c r="O15" s="20"/>
      <c r="P15" s="20"/>
      <c r="Q15" s="20"/>
      <c r="R15" s="20"/>
      <c r="S15" s="20"/>
      <c r="T15" s="20"/>
      <c r="U15" s="20"/>
      <c r="V15" s="20"/>
    </row>
    <row r="16" spans="1:22" ht="10.5" customHeight="1" x14ac:dyDescent="0.2">
      <c r="E16" s="122"/>
      <c r="F16" s="122"/>
      <c r="G16" s="123"/>
      <c r="H16" s="123"/>
      <c r="I16" s="123"/>
      <c r="J16" s="123"/>
      <c r="K16" s="205"/>
      <c r="L16" s="120"/>
      <c r="N16" s="20"/>
      <c r="O16" s="20"/>
      <c r="P16" s="20"/>
      <c r="Q16" s="20"/>
      <c r="R16" s="20"/>
      <c r="S16" s="20"/>
      <c r="T16" s="20"/>
      <c r="U16" s="20"/>
      <c r="V16" s="20"/>
    </row>
    <row r="17" spans="1:22" ht="10.5" customHeight="1" x14ac:dyDescent="0.2">
      <c r="A17" s="124"/>
      <c r="D17" s="125"/>
      <c r="E17" s="122"/>
      <c r="F17" s="122"/>
      <c r="G17" s="123"/>
      <c r="H17" s="123"/>
      <c r="I17" s="123"/>
      <c r="J17" s="123"/>
      <c r="K17" s="205"/>
      <c r="L17" s="120"/>
      <c r="N17" s="20"/>
      <c r="O17" s="20"/>
      <c r="P17" s="20"/>
      <c r="Q17" s="20"/>
      <c r="R17" s="20"/>
      <c r="S17" s="20"/>
      <c r="T17" s="20"/>
      <c r="U17" s="20"/>
      <c r="V17" s="20"/>
    </row>
    <row r="18" spans="1:22" ht="10.5" customHeight="1" x14ac:dyDescent="0.2">
      <c r="E18" s="122"/>
      <c r="F18" s="122"/>
      <c r="G18" s="123"/>
      <c r="H18" s="123"/>
      <c r="I18" s="123"/>
      <c r="J18" s="123"/>
      <c r="K18" s="205"/>
      <c r="L18" s="120"/>
      <c r="N18" s="20"/>
      <c r="O18" s="20"/>
      <c r="P18" s="20"/>
      <c r="Q18" s="20"/>
      <c r="R18" s="20"/>
      <c r="S18" s="20"/>
      <c r="T18" s="20"/>
      <c r="U18" s="20"/>
      <c r="V18" s="20"/>
    </row>
    <row r="19" spans="1:22" ht="10.5" customHeight="1" x14ac:dyDescent="0.2">
      <c r="C19" s="117"/>
      <c r="E19" s="119"/>
      <c r="F19" s="119"/>
      <c r="G19" s="206"/>
      <c r="H19" s="206"/>
      <c r="I19" s="206"/>
      <c r="J19" s="206"/>
      <c r="K19" s="206"/>
      <c r="L19" s="120"/>
      <c r="N19" s="20"/>
      <c r="O19" s="20"/>
      <c r="P19" s="20"/>
      <c r="Q19" s="20"/>
      <c r="R19" s="20"/>
      <c r="S19" s="20"/>
      <c r="T19" s="20"/>
      <c r="U19" s="20"/>
      <c r="V19" s="20"/>
    </row>
    <row r="20" spans="1:22" ht="10.5" customHeight="1" x14ac:dyDescent="0.2">
      <c r="C20" s="117"/>
      <c r="E20" s="119"/>
      <c r="F20" s="119"/>
      <c r="G20" s="119"/>
      <c r="H20" s="119"/>
      <c r="I20" s="119"/>
      <c r="J20" s="119"/>
      <c r="K20" s="119"/>
      <c r="L20" s="120"/>
      <c r="N20" s="20"/>
      <c r="O20" s="20"/>
      <c r="P20" s="20"/>
      <c r="Q20" s="20"/>
      <c r="R20" s="20"/>
      <c r="S20" s="20"/>
      <c r="T20" s="20"/>
      <c r="U20" s="20"/>
      <c r="V20" s="20"/>
    </row>
    <row r="21" spans="1:22" ht="10.5" customHeight="1" x14ac:dyDescent="0.2">
      <c r="C21" s="117"/>
      <c r="E21" s="119"/>
      <c r="F21" s="119"/>
      <c r="G21" s="119"/>
      <c r="H21" s="119"/>
      <c r="I21" s="119"/>
      <c r="J21" s="119"/>
      <c r="K21" s="119"/>
      <c r="L21" s="120"/>
      <c r="N21" s="20"/>
      <c r="O21" s="20"/>
      <c r="P21" s="20"/>
      <c r="Q21" s="20"/>
      <c r="R21" s="20"/>
      <c r="S21" s="20"/>
      <c r="T21" s="20"/>
      <c r="U21" s="20"/>
      <c r="V21" s="20"/>
    </row>
    <row r="22" spans="1:22" ht="10.5" customHeight="1" x14ac:dyDescent="0.2">
      <c r="C22" s="117"/>
      <c r="E22" s="119"/>
      <c r="F22" s="119"/>
      <c r="G22" s="119"/>
      <c r="H22" s="119"/>
      <c r="I22" s="119"/>
      <c r="J22" s="119"/>
      <c r="K22" s="119"/>
      <c r="L22" s="120"/>
      <c r="N22" s="20"/>
      <c r="O22" s="20"/>
      <c r="P22" s="20"/>
      <c r="Q22" s="20"/>
      <c r="R22" s="20"/>
      <c r="S22" s="20"/>
      <c r="T22" s="20"/>
      <c r="U22" s="20"/>
      <c r="V22" s="20"/>
    </row>
    <row r="23" spans="1:22" ht="10.5" customHeight="1" x14ac:dyDescent="0.2">
      <c r="C23" s="117"/>
      <c r="N23" s="20"/>
      <c r="O23" s="20"/>
      <c r="P23" s="20"/>
      <c r="Q23" s="20"/>
      <c r="R23" s="20"/>
      <c r="S23" s="20"/>
      <c r="T23" s="20"/>
      <c r="U23" s="20"/>
      <c r="V23" s="20"/>
    </row>
    <row r="24" spans="1:22" ht="10.5" customHeight="1" x14ac:dyDescent="0.2">
      <c r="C24" s="117"/>
      <c r="N24" s="20"/>
      <c r="O24" s="20"/>
      <c r="P24" s="20"/>
      <c r="Q24" s="20"/>
      <c r="R24" s="20"/>
      <c r="S24" s="20"/>
      <c r="T24" s="20"/>
      <c r="U24" s="20"/>
      <c r="V24" s="20"/>
    </row>
    <row r="25" spans="1:22" ht="10.5" customHeight="1" x14ac:dyDescent="0.2">
      <c r="C25" s="117"/>
      <c r="N25" s="20"/>
      <c r="O25" s="20"/>
      <c r="P25" s="20"/>
      <c r="Q25" s="20"/>
      <c r="R25" s="20"/>
      <c r="S25" s="20"/>
      <c r="T25" s="20"/>
      <c r="U25" s="20"/>
      <c r="V25" s="20"/>
    </row>
    <row r="26" spans="1:22" ht="10.5" customHeight="1" x14ac:dyDescent="0.2">
      <c r="C26" s="117"/>
      <c r="N26" s="20"/>
      <c r="O26" s="20"/>
      <c r="P26" s="20"/>
      <c r="Q26" s="20"/>
      <c r="R26" s="20"/>
      <c r="S26" s="20"/>
      <c r="T26" s="20"/>
      <c r="U26" s="20"/>
      <c r="V26" s="20"/>
    </row>
    <row r="27" spans="1:22" ht="10.5" customHeight="1" x14ac:dyDescent="0.2">
      <c r="C27" s="117"/>
      <c r="I27" s="129"/>
      <c r="N27" s="20"/>
      <c r="O27" s="20"/>
      <c r="P27" s="20"/>
      <c r="Q27" s="20"/>
      <c r="R27" s="20"/>
      <c r="S27" s="20"/>
      <c r="T27" s="20"/>
      <c r="U27" s="20"/>
      <c r="V27" s="20"/>
    </row>
    <row r="28" spans="1:22" ht="10.5" customHeight="1" x14ac:dyDescent="0.2">
      <c r="C28" s="117"/>
      <c r="N28" s="20"/>
      <c r="O28" s="20"/>
      <c r="P28" s="20"/>
      <c r="Q28" s="20"/>
      <c r="R28" s="20"/>
      <c r="S28" s="20"/>
      <c r="T28" s="20"/>
      <c r="U28" s="20"/>
      <c r="V28" s="20"/>
    </row>
    <row r="29" spans="1:22" ht="10.5" customHeight="1" x14ac:dyDescent="0.2">
      <c r="C29" s="20"/>
      <c r="D29" s="20"/>
      <c r="E29" s="20"/>
      <c r="F29" s="20"/>
      <c r="G29" s="20"/>
      <c r="H29" s="20"/>
      <c r="I29" s="20"/>
      <c r="J29" s="20"/>
      <c r="K29" s="20"/>
      <c r="L29" s="20"/>
      <c r="N29" s="20"/>
      <c r="O29" s="20"/>
      <c r="P29" s="20"/>
      <c r="Q29" s="20"/>
      <c r="R29" s="20"/>
      <c r="S29" s="20"/>
      <c r="T29" s="20"/>
      <c r="U29" s="20"/>
      <c r="V29" s="20"/>
    </row>
    <row r="30" spans="1:22" ht="10.5" customHeight="1" x14ac:dyDescent="0.2">
      <c r="C30" s="20"/>
      <c r="D30" s="20"/>
      <c r="E30" s="20"/>
      <c r="F30" s="20"/>
      <c r="G30" s="20"/>
      <c r="H30" s="20"/>
      <c r="I30" s="20"/>
      <c r="J30" s="20"/>
      <c r="K30" s="20"/>
      <c r="L30" s="20"/>
      <c r="N30" s="20"/>
      <c r="O30" s="20"/>
      <c r="P30" s="20"/>
      <c r="Q30" s="20"/>
      <c r="R30" s="20"/>
      <c r="S30" s="20"/>
      <c r="T30" s="20"/>
      <c r="U30" s="20"/>
      <c r="V30" s="20"/>
    </row>
    <row r="31" spans="1:22" ht="10.5" customHeight="1" x14ac:dyDescent="0.2">
      <c r="C31" s="20"/>
      <c r="D31" s="20"/>
      <c r="E31" s="20"/>
      <c r="F31" s="20"/>
      <c r="G31" s="20"/>
      <c r="H31" s="20"/>
      <c r="I31" s="20"/>
      <c r="J31" s="20"/>
      <c r="K31" s="20"/>
      <c r="L31" s="20"/>
      <c r="N31" s="20"/>
      <c r="O31" s="20"/>
      <c r="P31" s="20"/>
      <c r="Q31" s="20"/>
      <c r="R31" s="20"/>
      <c r="S31" s="20"/>
      <c r="T31" s="20"/>
      <c r="U31" s="20"/>
      <c r="V31" s="20"/>
    </row>
    <row r="32" spans="1:22" ht="10.5" customHeight="1" x14ac:dyDescent="0.2">
      <c r="C32" s="20"/>
      <c r="D32" s="20"/>
      <c r="E32" s="20"/>
      <c r="F32" s="20"/>
      <c r="G32" s="20"/>
      <c r="H32" s="20"/>
      <c r="I32" s="20"/>
      <c r="J32" s="20"/>
      <c r="K32" s="20"/>
      <c r="L32" s="20"/>
      <c r="N32" s="20"/>
      <c r="O32" s="20"/>
      <c r="P32" s="20"/>
      <c r="Q32" s="20"/>
      <c r="R32" s="20"/>
      <c r="S32" s="20"/>
      <c r="T32" s="20"/>
      <c r="U32" s="20"/>
      <c r="V32" s="20"/>
    </row>
    <row r="33" spans="1:22" s="118" customFormat="1" ht="10.5" customHeight="1" x14ac:dyDescent="0.2">
      <c r="A33" s="117"/>
      <c r="B33" s="117"/>
      <c r="C33" s="20"/>
      <c r="D33" s="20"/>
      <c r="E33" s="20"/>
      <c r="F33" s="20"/>
      <c r="G33" s="20"/>
      <c r="H33" s="20"/>
      <c r="I33" s="20"/>
      <c r="J33" s="20"/>
      <c r="K33" s="20"/>
      <c r="L33" s="20"/>
      <c r="M33" s="117"/>
      <c r="N33" s="20"/>
      <c r="O33" s="20"/>
      <c r="P33" s="20"/>
      <c r="Q33" s="20"/>
      <c r="R33" s="20"/>
      <c r="S33" s="20"/>
      <c r="T33" s="20"/>
      <c r="U33" s="20"/>
      <c r="V33" s="20"/>
    </row>
    <row r="34" spans="1:22" s="118" customFormat="1" ht="10.5" customHeight="1" x14ac:dyDescent="0.2">
      <c r="A34" s="117"/>
      <c r="B34" s="117"/>
      <c r="C34" s="20"/>
      <c r="D34" s="20"/>
      <c r="E34" s="20"/>
      <c r="F34" s="20"/>
      <c r="G34" s="20"/>
      <c r="H34" s="20"/>
      <c r="I34" s="20"/>
      <c r="J34" s="20"/>
      <c r="K34" s="20"/>
      <c r="L34" s="20"/>
      <c r="M34" s="117"/>
      <c r="N34" s="20"/>
      <c r="O34" s="20"/>
      <c r="P34" s="20"/>
      <c r="Q34" s="20"/>
      <c r="R34" s="20"/>
      <c r="S34" s="20"/>
      <c r="T34" s="20"/>
      <c r="U34" s="20"/>
      <c r="V34" s="20"/>
    </row>
    <row r="35" spans="1:22" ht="10.5" customHeight="1" x14ac:dyDescent="0.2">
      <c r="C35" s="20"/>
      <c r="D35" s="20"/>
      <c r="E35" s="20"/>
      <c r="F35" s="20"/>
      <c r="G35" s="20"/>
      <c r="H35" s="20"/>
      <c r="I35" s="20"/>
      <c r="J35" s="20"/>
      <c r="K35" s="20"/>
      <c r="L35" s="20"/>
      <c r="N35" s="20"/>
      <c r="O35" s="20"/>
      <c r="P35" s="20"/>
      <c r="Q35" s="20"/>
      <c r="R35" s="20"/>
      <c r="S35" s="20"/>
      <c r="T35" s="20"/>
      <c r="U35" s="20"/>
      <c r="V35" s="20"/>
    </row>
    <row r="36" spans="1:22" ht="10.5" customHeight="1" x14ac:dyDescent="0.2">
      <c r="C36" s="20"/>
      <c r="D36" s="20"/>
      <c r="E36" s="20"/>
      <c r="F36" s="20"/>
      <c r="G36" s="20"/>
      <c r="H36" s="20"/>
      <c r="I36" s="20"/>
      <c r="J36" s="20"/>
      <c r="K36" s="20"/>
      <c r="L36" s="20"/>
      <c r="N36" s="20"/>
      <c r="O36" s="20"/>
      <c r="P36" s="20"/>
      <c r="Q36" s="20"/>
      <c r="R36" s="20"/>
      <c r="S36" s="20"/>
      <c r="T36" s="20"/>
      <c r="U36" s="20"/>
      <c r="V36" s="20"/>
    </row>
    <row r="37" spans="1:22" ht="10.5" customHeight="1" x14ac:dyDescent="0.2">
      <c r="C37" s="20"/>
      <c r="D37" s="20"/>
      <c r="E37" s="20"/>
      <c r="F37" s="20"/>
      <c r="G37" s="20"/>
      <c r="H37" s="20"/>
      <c r="I37" s="20"/>
      <c r="J37" s="20"/>
      <c r="K37" s="20"/>
      <c r="L37" s="20"/>
    </row>
    <row r="38" spans="1:22" s="118" customFormat="1" ht="10.5" customHeight="1" x14ac:dyDescent="0.2">
      <c r="A38" s="117"/>
      <c r="B38" s="117"/>
      <c r="C38" s="20"/>
      <c r="D38" s="20"/>
      <c r="E38" s="20"/>
      <c r="F38" s="20"/>
      <c r="G38" s="20"/>
      <c r="H38" s="20"/>
      <c r="I38" s="20"/>
      <c r="J38" s="20"/>
      <c r="K38" s="20"/>
      <c r="L38" s="20"/>
      <c r="M38" s="117"/>
      <c r="N38" s="117"/>
      <c r="O38" s="117"/>
      <c r="P38" s="117"/>
      <c r="Q38" s="117"/>
      <c r="R38" s="117"/>
      <c r="S38" s="117"/>
      <c r="T38" s="117"/>
    </row>
    <row r="39" spans="1:22" s="118" customFormat="1" ht="10.5" customHeight="1" x14ac:dyDescent="0.2">
      <c r="A39" s="117"/>
      <c r="B39" s="117"/>
      <c r="C39" s="20"/>
      <c r="D39" s="20"/>
      <c r="E39" s="20"/>
      <c r="F39" s="20"/>
      <c r="G39" s="20"/>
      <c r="H39" s="20"/>
      <c r="I39" s="20"/>
      <c r="J39" s="20"/>
      <c r="K39" s="20"/>
      <c r="L39" s="20"/>
      <c r="M39" s="117"/>
      <c r="N39" s="117"/>
      <c r="O39" s="117"/>
      <c r="P39" s="117"/>
      <c r="Q39" s="117"/>
      <c r="R39" s="117"/>
      <c r="S39" s="117"/>
      <c r="T39" s="117"/>
    </row>
    <row r="40" spans="1:22" ht="10.5" customHeight="1" x14ac:dyDescent="0.2">
      <c r="C40" s="20"/>
      <c r="D40" s="20"/>
      <c r="E40" s="20"/>
      <c r="F40" s="20"/>
      <c r="G40" s="20"/>
      <c r="H40" s="20"/>
      <c r="I40" s="20"/>
      <c r="J40" s="20"/>
      <c r="K40" s="20"/>
      <c r="L40" s="20"/>
    </row>
    <row r="41" spans="1:22" ht="10.5" customHeight="1" x14ac:dyDescent="0.2">
      <c r="C41" s="20"/>
      <c r="D41" s="20"/>
      <c r="E41" s="20"/>
      <c r="F41" s="20"/>
      <c r="G41" s="20"/>
      <c r="H41" s="20"/>
      <c r="I41" s="20"/>
      <c r="J41" s="20"/>
      <c r="K41" s="20"/>
      <c r="L41" s="20"/>
    </row>
    <row r="42" spans="1:22" ht="10.5" customHeight="1" x14ac:dyDescent="0.2">
      <c r="C42" s="20"/>
      <c r="D42" s="20"/>
      <c r="E42" s="20"/>
      <c r="F42" s="20"/>
      <c r="G42" s="20"/>
      <c r="H42" s="20"/>
      <c r="I42" s="20"/>
      <c r="J42" s="20"/>
      <c r="K42" s="20"/>
      <c r="L42" s="20"/>
    </row>
    <row r="43" spans="1:22" ht="10.5" customHeight="1" x14ac:dyDescent="0.2">
      <c r="C43" s="20"/>
      <c r="D43" s="20"/>
      <c r="E43" s="20"/>
      <c r="F43" s="20"/>
      <c r="G43" s="20"/>
      <c r="H43" s="20"/>
      <c r="I43" s="20"/>
      <c r="J43" s="20"/>
      <c r="K43" s="20"/>
      <c r="L43" s="20"/>
    </row>
    <row r="44" spans="1:22" ht="10.5" customHeight="1" x14ac:dyDescent="0.2">
      <c r="C44" s="20"/>
      <c r="D44" s="20"/>
      <c r="E44" s="20"/>
      <c r="F44" s="20"/>
      <c r="G44" s="20"/>
      <c r="H44" s="20"/>
      <c r="I44" s="20"/>
      <c r="J44" s="20"/>
      <c r="K44" s="20"/>
      <c r="L44" s="20"/>
    </row>
    <row r="45" spans="1:22" s="118" customFormat="1" ht="10.5" customHeight="1" x14ac:dyDescent="0.2">
      <c r="A45" s="117"/>
      <c r="B45" s="117"/>
      <c r="C45" s="20"/>
      <c r="D45" s="20"/>
      <c r="E45" s="20"/>
      <c r="F45" s="20"/>
      <c r="G45" s="20"/>
      <c r="H45" s="20"/>
      <c r="I45" s="20"/>
      <c r="J45" s="20"/>
      <c r="K45" s="20"/>
      <c r="L45" s="20"/>
      <c r="M45" s="117"/>
      <c r="N45" s="117"/>
      <c r="O45" s="117"/>
      <c r="P45" s="117"/>
      <c r="Q45" s="117"/>
      <c r="R45" s="117"/>
      <c r="S45" s="117"/>
      <c r="T45" s="117"/>
    </row>
    <row r="46" spans="1:22" s="118" customFormat="1" ht="10.5" customHeight="1" x14ac:dyDescent="0.2">
      <c r="A46" s="117"/>
      <c r="B46" s="117"/>
      <c r="C46" s="20"/>
      <c r="D46" s="20"/>
      <c r="E46" s="20"/>
      <c r="F46" s="20"/>
      <c r="G46" s="20"/>
      <c r="H46" s="20"/>
      <c r="I46" s="20"/>
      <c r="J46" s="20"/>
      <c r="K46" s="20"/>
      <c r="L46" s="20"/>
      <c r="M46" s="117"/>
      <c r="N46" s="117"/>
      <c r="O46" s="117"/>
      <c r="P46" s="117"/>
      <c r="Q46" s="117"/>
      <c r="R46" s="117"/>
      <c r="S46" s="117"/>
      <c r="T46" s="117"/>
    </row>
    <row r="47" spans="1:22" s="118" customFormat="1" ht="10.5" customHeight="1" x14ac:dyDescent="0.2">
      <c r="A47" s="117"/>
      <c r="B47" s="117"/>
      <c r="C47" s="20"/>
      <c r="D47" s="20"/>
      <c r="E47" s="20"/>
      <c r="F47" s="20"/>
      <c r="G47" s="20"/>
      <c r="H47" s="20"/>
      <c r="I47" s="20"/>
      <c r="J47" s="20"/>
      <c r="K47" s="20"/>
      <c r="L47" s="20"/>
      <c r="M47" s="117"/>
      <c r="N47" s="117"/>
      <c r="O47" s="117"/>
      <c r="P47" s="117"/>
      <c r="Q47" s="117"/>
      <c r="R47" s="117"/>
      <c r="S47" s="117"/>
      <c r="T47" s="117"/>
    </row>
    <row r="48" spans="1:22" s="118" customFormat="1" ht="10.5" customHeight="1" x14ac:dyDescent="0.2">
      <c r="A48" s="117"/>
      <c r="B48" s="117"/>
      <c r="C48" s="20"/>
      <c r="D48" s="20"/>
      <c r="E48" s="20"/>
      <c r="F48" s="20"/>
      <c r="G48" s="20"/>
      <c r="H48" s="20"/>
      <c r="I48" s="20"/>
      <c r="J48" s="20"/>
      <c r="K48" s="20"/>
      <c r="L48" s="20"/>
      <c r="M48" s="117"/>
      <c r="N48" s="117"/>
      <c r="O48" s="117"/>
      <c r="P48" s="117"/>
      <c r="Q48" s="117"/>
      <c r="R48" s="117"/>
      <c r="S48" s="117"/>
      <c r="T48" s="117"/>
    </row>
    <row r="49" spans="1:20" s="118" customFormat="1" ht="10.5" customHeight="1" x14ac:dyDescent="0.2">
      <c r="A49" s="117"/>
      <c r="B49" s="117"/>
      <c r="C49" s="20"/>
      <c r="D49" s="20"/>
      <c r="E49" s="20"/>
      <c r="F49" s="20"/>
      <c r="G49" s="20"/>
      <c r="H49" s="20"/>
      <c r="I49" s="20"/>
      <c r="J49" s="20"/>
      <c r="K49" s="20"/>
      <c r="L49" s="20"/>
      <c r="M49" s="117"/>
      <c r="N49" s="117"/>
      <c r="O49" s="117"/>
      <c r="P49" s="117"/>
      <c r="Q49" s="117"/>
      <c r="R49" s="117"/>
      <c r="S49" s="117"/>
      <c r="T49" s="117"/>
    </row>
    <row r="50" spans="1:20" s="118" customFormat="1" ht="10.5" customHeight="1" x14ac:dyDescent="0.2">
      <c r="A50" s="117"/>
      <c r="B50" s="117"/>
      <c r="C50" s="20"/>
      <c r="D50" s="20"/>
      <c r="E50" s="20"/>
      <c r="F50" s="20"/>
      <c r="G50" s="20"/>
      <c r="H50" s="20"/>
      <c r="I50" s="20"/>
      <c r="J50" s="20"/>
      <c r="K50" s="20"/>
      <c r="L50" s="20"/>
      <c r="M50" s="117"/>
      <c r="N50" s="117"/>
      <c r="O50" s="117"/>
      <c r="P50" s="117"/>
      <c r="Q50" s="117"/>
      <c r="R50" s="117"/>
      <c r="S50" s="117"/>
      <c r="T50" s="117"/>
    </row>
    <row r="51" spans="1:20" s="118" customFormat="1" ht="10.5" customHeight="1" x14ac:dyDescent="0.2">
      <c r="A51" s="117"/>
      <c r="B51" s="117"/>
      <c r="C51" s="20"/>
      <c r="D51" s="20"/>
      <c r="E51" s="20"/>
      <c r="F51" s="20"/>
      <c r="G51" s="20"/>
      <c r="H51" s="20"/>
      <c r="I51" s="20"/>
      <c r="J51" s="20"/>
      <c r="K51" s="20"/>
      <c r="L51" s="20"/>
      <c r="M51" s="117"/>
      <c r="N51" s="117"/>
      <c r="O51" s="117"/>
      <c r="P51" s="117"/>
      <c r="Q51" s="117"/>
      <c r="R51" s="117"/>
      <c r="S51" s="117"/>
      <c r="T51" s="117"/>
    </row>
    <row r="52" spans="1:20" s="118" customFormat="1" ht="10.5" customHeight="1" x14ac:dyDescent="0.2">
      <c r="A52" s="117"/>
      <c r="B52" s="117"/>
      <c r="C52" s="20"/>
      <c r="D52" s="20"/>
      <c r="E52" s="20"/>
      <c r="F52" s="20"/>
      <c r="G52" s="20"/>
      <c r="H52" s="20"/>
      <c r="I52" s="20"/>
      <c r="J52" s="20"/>
      <c r="K52" s="20"/>
      <c r="L52" s="20"/>
      <c r="M52" s="117"/>
      <c r="N52" s="117"/>
      <c r="O52" s="117"/>
      <c r="P52" s="117"/>
      <c r="Q52" s="117"/>
      <c r="R52" s="117"/>
      <c r="S52" s="117"/>
      <c r="T52" s="117"/>
    </row>
    <row r="53" spans="1:20" s="118" customFormat="1" ht="10.5" customHeight="1" x14ac:dyDescent="0.2">
      <c r="A53" s="117"/>
      <c r="B53" s="117"/>
      <c r="C53" s="20"/>
      <c r="D53" s="20"/>
      <c r="E53" s="20"/>
      <c r="F53" s="20"/>
      <c r="G53" s="20"/>
      <c r="H53" s="20"/>
      <c r="I53" s="20"/>
      <c r="J53" s="20"/>
      <c r="K53" s="20"/>
      <c r="L53" s="20"/>
      <c r="M53" s="117"/>
      <c r="N53" s="117"/>
      <c r="O53" s="117"/>
      <c r="P53" s="117"/>
      <c r="Q53" s="117"/>
      <c r="R53" s="117"/>
      <c r="S53" s="117"/>
      <c r="T53" s="117"/>
    </row>
    <row r="54" spans="1:20" s="118" customFormat="1" ht="10.5" customHeight="1" x14ac:dyDescent="0.2">
      <c r="A54" s="117"/>
      <c r="B54" s="117"/>
      <c r="C54" s="20"/>
      <c r="D54" s="20"/>
      <c r="E54" s="20"/>
      <c r="F54" s="20"/>
      <c r="G54" s="20"/>
      <c r="H54" s="20"/>
      <c r="I54" s="20"/>
      <c r="J54" s="20"/>
      <c r="K54" s="20"/>
      <c r="L54" s="20"/>
      <c r="M54" s="117"/>
      <c r="N54" s="117"/>
      <c r="O54" s="117"/>
      <c r="P54" s="117"/>
      <c r="Q54" s="117"/>
      <c r="R54" s="117"/>
      <c r="S54" s="117"/>
      <c r="T54" s="117"/>
    </row>
    <row r="55" spans="1:20" s="118" customFormat="1" ht="10.5" customHeight="1" x14ac:dyDescent="0.2">
      <c r="A55" s="117"/>
      <c r="B55" s="117"/>
      <c r="C55" s="20"/>
      <c r="D55" s="20"/>
      <c r="E55" s="20"/>
      <c r="F55" s="20"/>
      <c r="G55" s="20"/>
      <c r="H55" s="20"/>
      <c r="I55" s="20"/>
      <c r="J55" s="20"/>
      <c r="K55" s="20"/>
      <c r="L55" s="20"/>
      <c r="M55" s="117"/>
      <c r="N55" s="117"/>
      <c r="O55" s="117"/>
      <c r="P55" s="117"/>
      <c r="Q55" s="117"/>
      <c r="R55" s="117"/>
      <c r="S55" s="117"/>
      <c r="T55" s="117"/>
    </row>
    <row r="56" spans="1:20" s="118" customFormat="1" ht="10.5" customHeight="1" x14ac:dyDescent="0.2">
      <c r="A56" s="117"/>
      <c r="B56" s="117"/>
      <c r="C56" s="20"/>
      <c r="D56" s="20"/>
      <c r="E56" s="20"/>
      <c r="F56" s="20"/>
      <c r="G56" s="20"/>
      <c r="H56" s="20"/>
      <c r="I56" s="20"/>
      <c r="J56" s="20"/>
      <c r="K56" s="20"/>
      <c r="L56" s="20"/>
      <c r="M56" s="117"/>
      <c r="N56" s="117"/>
      <c r="O56" s="117"/>
      <c r="P56" s="117"/>
      <c r="Q56" s="117"/>
      <c r="R56" s="117"/>
      <c r="S56" s="117"/>
      <c r="T56" s="117"/>
    </row>
    <row r="57" spans="1:20" s="118" customFormat="1" ht="10.5" customHeight="1" x14ac:dyDescent="0.2">
      <c r="A57" s="117"/>
      <c r="B57" s="117"/>
      <c r="C57" s="20"/>
      <c r="D57" s="20"/>
      <c r="E57" s="20"/>
      <c r="F57" s="20"/>
      <c r="G57" s="20"/>
      <c r="H57" s="20"/>
      <c r="I57" s="20"/>
      <c r="J57" s="20"/>
      <c r="K57" s="20"/>
      <c r="L57" s="20"/>
      <c r="M57" s="117"/>
      <c r="N57" s="117"/>
      <c r="O57" s="117"/>
      <c r="P57" s="117"/>
      <c r="Q57" s="117"/>
      <c r="R57" s="117"/>
      <c r="S57" s="117"/>
      <c r="T57" s="117"/>
    </row>
    <row r="58" spans="1:20" s="118" customFormat="1" ht="10.5" customHeight="1" x14ac:dyDescent="0.2">
      <c r="A58" s="117"/>
      <c r="B58" s="117"/>
      <c r="C58" s="20"/>
      <c r="D58" s="20"/>
      <c r="E58" s="20"/>
      <c r="F58" s="20"/>
      <c r="G58" s="20"/>
      <c r="H58" s="20"/>
      <c r="I58" s="20"/>
      <c r="J58" s="20"/>
      <c r="K58" s="20"/>
      <c r="L58" s="20"/>
      <c r="M58" s="117"/>
      <c r="N58" s="117"/>
      <c r="O58" s="117"/>
      <c r="P58" s="117"/>
      <c r="Q58" s="117"/>
      <c r="R58" s="117"/>
      <c r="S58" s="117"/>
      <c r="T58" s="117"/>
    </row>
    <row r="59" spans="1:20" s="118" customFormat="1" ht="10.5" customHeight="1" x14ac:dyDescent="0.2">
      <c r="A59" s="117"/>
      <c r="B59" s="117"/>
      <c r="C59" s="20"/>
      <c r="D59" s="20"/>
      <c r="E59" s="20"/>
      <c r="F59" s="20"/>
      <c r="G59" s="20"/>
      <c r="H59" s="20"/>
      <c r="I59" s="20"/>
      <c r="J59" s="20"/>
      <c r="K59" s="20"/>
      <c r="L59" s="20"/>
      <c r="M59" s="117"/>
      <c r="N59" s="117"/>
      <c r="O59" s="117"/>
      <c r="P59" s="117"/>
      <c r="Q59" s="117"/>
      <c r="R59" s="117"/>
      <c r="S59" s="117"/>
      <c r="T59" s="117"/>
    </row>
    <row r="60" spans="1:20" s="118" customFormat="1" ht="10.5" customHeight="1" x14ac:dyDescent="0.2">
      <c r="A60" s="117"/>
      <c r="B60" s="117"/>
      <c r="C60" s="20"/>
      <c r="D60" s="20"/>
      <c r="E60" s="20"/>
      <c r="F60" s="20"/>
      <c r="G60" s="20"/>
      <c r="H60" s="20"/>
      <c r="I60" s="20"/>
      <c r="J60" s="20"/>
      <c r="K60" s="20"/>
      <c r="L60" s="20"/>
      <c r="M60" s="117"/>
      <c r="N60" s="117"/>
      <c r="O60" s="117"/>
      <c r="P60" s="117"/>
      <c r="Q60" s="117"/>
      <c r="R60" s="117"/>
      <c r="S60" s="117"/>
      <c r="T60" s="117"/>
    </row>
    <row r="61" spans="1:20" s="118" customFormat="1" ht="10.5" customHeight="1" x14ac:dyDescent="0.2">
      <c r="A61" s="117"/>
      <c r="B61" s="117"/>
      <c r="C61" s="20"/>
      <c r="D61" s="20"/>
      <c r="E61" s="20"/>
      <c r="F61" s="20"/>
      <c r="G61" s="20"/>
      <c r="H61" s="20"/>
      <c r="I61" s="20"/>
      <c r="J61" s="20"/>
      <c r="K61" s="20"/>
      <c r="L61" s="20"/>
      <c r="M61" s="117"/>
      <c r="N61" s="117"/>
      <c r="O61" s="117"/>
      <c r="P61" s="117"/>
      <c r="Q61" s="117"/>
      <c r="R61" s="117"/>
      <c r="S61" s="117"/>
      <c r="T61" s="117"/>
    </row>
    <row r="62" spans="1:20" ht="10.5" customHeight="1" x14ac:dyDescent="0.2">
      <c r="C62" s="20"/>
      <c r="D62" s="20"/>
      <c r="E62" s="20"/>
      <c r="F62" s="20"/>
      <c r="G62" s="20"/>
      <c r="H62" s="20"/>
      <c r="I62" s="20"/>
      <c r="J62" s="20"/>
      <c r="K62" s="20"/>
      <c r="L62" s="20"/>
    </row>
    <row r="63" spans="1:20" ht="10.5" customHeight="1" x14ac:dyDescent="0.2">
      <c r="C63" s="20"/>
      <c r="D63" s="20"/>
      <c r="E63" s="20"/>
      <c r="F63" s="20"/>
      <c r="G63" s="20"/>
      <c r="H63" s="20"/>
      <c r="I63" s="20"/>
      <c r="J63" s="20"/>
      <c r="K63" s="20"/>
      <c r="L63" s="20"/>
    </row>
    <row r="64" spans="1:20" ht="10.5" customHeight="1" x14ac:dyDescent="0.2">
      <c r="C64" s="20"/>
      <c r="D64" s="20"/>
      <c r="E64" s="20"/>
      <c r="F64" s="20"/>
      <c r="G64" s="20"/>
      <c r="H64" s="20"/>
      <c r="I64" s="20"/>
      <c r="J64" s="20"/>
      <c r="K64" s="20"/>
      <c r="L64" s="20"/>
    </row>
    <row r="65" spans="3:12" ht="10.5" customHeight="1" x14ac:dyDescent="0.2">
      <c r="C65" s="20"/>
      <c r="D65" s="20"/>
      <c r="E65" s="20"/>
      <c r="F65" s="20"/>
      <c r="G65" s="20"/>
      <c r="H65" s="20"/>
      <c r="I65" s="20"/>
      <c r="J65" s="20"/>
      <c r="K65" s="20"/>
      <c r="L65" s="20"/>
    </row>
    <row r="66" spans="3:12" ht="10.5" customHeight="1" x14ac:dyDescent="0.2">
      <c r="C66" s="20"/>
      <c r="D66" s="20"/>
      <c r="E66" s="20"/>
      <c r="F66" s="20"/>
      <c r="G66" s="20"/>
      <c r="H66" s="20"/>
      <c r="I66" s="20"/>
      <c r="J66" s="20"/>
      <c r="K66" s="20"/>
      <c r="L66" s="20"/>
    </row>
    <row r="67" spans="3:12" ht="10.5" customHeight="1" x14ac:dyDescent="0.2">
      <c r="C67" s="20"/>
      <c r="D67" s="20"/>
      <c r="E67" s="20"/>
      <c r="F67" s="20"/>
      <c r="G67" s="20"/>
      <c r="H67" s="20"/>
      <c r="I67" s="20"/>
      <c r="J67" s="20"/>
      <c r="K67" s="20"/>
      <c r="L67" s="20"/>
    </row>
    <row r="68" spans="3:12" ht="10.5" customHeight="1" x14ac:dyDescent="0.2">
      <c r="C68" s="20"/>
      <c r="D68" s="20"/>
      <c r="E68" s="20"/>
      <c r="F68" s="20"/>
      <c r="G68" s="20"/>
      <c r="H68" s="20"/>
      <c r="I68" s="20"/>
      <c r="J68" s="20"/>
      <c r="K68" s="20"/>
      <c r="L68" s="20"/>
    </row>
    <row r="69" spans="3:12" ht="10.5" customHeight="1" x14ac:dyDescent="0.2">
      <c r="C69" s="20"/>
      <c r="D69" s="20"/>
      <c r="E69" s="20"/>
      <c r="F69" s="20"/>
      <c r="G69" s="20"/>
      <c r="H69" s="20"/>
      <c r="I69" s="20"/>
      <c r="J69" s="20"/>
      <c r="K69" s="20"/>
      <c r="L69" s="20"/>
    </row>
    <row r="70" spans="3:12" ht="10.5" customHeight="1" x14ac:dyDescent="0.2">
      <c r="C70" s="20"/>
      <c r="D70" s="20"/>
      <c r="E70" s="20"/>
      <c r="F70" s="20"/>
      <c r="G70" s="20"/>
      <c r="H70" s="20"/>
      <c r="I70" s="20"/>
      <c r="J70" s="20"/>
      <c r="K70" s="20"/>
      <c r="L70" s="20"/>
    </row>
    <row r="71" spans="3:12" ht="10.5" customHeight="1" x14ac:dyDescent="0.2">
      <c r="C71" s="20"/>
      <c r="D71" s="20"/>
      <c r="E71" s="20"/>
      <c r="F71" s="20"/>
      <c r="G71" s="20"/>
      <c r="H71" s="20"/>
      <c r="I71" s="20"/>
      <c r="J71" s="20"/>
      <c r="K71" s="20"/>
      <c r="L71" s="20"/>
    </row>
    <row r="72" spans="3:12" ht="10.5" customHeight="1" x14ac:dyDescent="0.2">
      <c r="C72" s="20"/>
      <c r="D72" s="20"/>
      <c r="E72" s="20"/>
      <c r="F72" s="20"/>
      <c r="G72" s="20"/>
      <c r="H72" s="20"/>
      <c r="I72" s="20"/>
      <c r="J72" s="20"/>
      <c r="K72" s="20"/>
      <c r="L72" s="20"/>
    </row>
    <row r="73" spans="3:12" ht="10.5" customHeight="1" x14ac:dyDescent="0.2">
      <c r="C73" s="20"/>
      <c r="D73" s="20"/>
      <c r="E73" s="20"/>
      <c r="F73" s="20"/>
      <c r="G73" s="20"/>
      <c r="H73" s="20"/>
      <c r="I73" s="20"/>
      <c r="J73" s="20"/>
      <c r="K73" s="20"/>
      <c r="L73" s="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0"/>
  <sheetViews>
    <sheetView showGridLines="0" zoomScale="85" zoomScaleNormal="85" workbookViewId="0">
      <selection activeCell="I1" sqref="I1:K1"/>
    </sheetView>
  </sheetViews>
  <sheetFormatPr defaultColWidth="9.140625" defaultRowHeight="10.5" customHeight="1" x14ac:dyDescent="0.2"/>
  <cols>
    <col min="1" max="2" width="9.140625" style="117"/>
    <col min="3" max="3" width="13" style="117" customWidth="1"/>
    <col min="4" max="4" width="17.140625" style="117" customWidth="1"/>
    <col min="5" max="5" width="12.5703125" style="117" customWidth="1"/>
    <col min="6" max="6" width="26.5703125" style="134" customWidth="1"/>
    <col min="7" max="7" width="20.42578125" style="134" customWidth="1"/>
    <col min="8" max="8" width="15.42578125" style="207" customWidth="1"/>
    <col min="9" max="9" width="15.42578125" style="117" customWidth="1"/>
    <col min="10" max="10" width="32.85546875" style="117" bestFit="1" customWidth="1"/>
    <col min="11" max="12" width="17.42578125" style="117" customWidth="1"/>
    <col min="13" max="13" width="18.28515625" style="117" customWidth="1"/>
    <col min="14" max="14" width="15.5703125" style="117" customWidth="1"/>
    <col min="15" max="15" width="18.28515625" style="117" customWidth="1"/>
    <col min="16" max="16" width="9.140625" style="117"/>
    <col min="17" max="17" width="16.28515625" style="117" bestFit="1" customWidth="1"/>
    <col min="18" max="19" width="9.140625" style="117"/>
    <col min="20" max="20" width="20.140625" style="117" bestFit="1" customWidth="1"/>
    <col min="21" max="16384" width="9.140625" style="117"/>
  </cols>
  <sheetData>
    <row r="1" spans="1:33" s="5" customFormat="1" ht="10.5" customHeight="1" x14ac:dyDescent="0.2">
      <c r="A1" s="1" t="s">
        <v>4</v>
      </c>
      <c r="B1" s="81" t="s">
        <v>387</v>
      </c>
      <c r="F1" s="9"/>
      <c r="G1" s="9"/>
      <c r="H1" s="6"/>
      <c r="I1" s="319" t="s">
        <v>9</v>
      </c>
      <c r="J1" s="320"/>
      <c r="K1" s="320"/>
      <c r="L1" s="6"/>
      <c r="M1" s="6"/>
      <c r="N1" s="6"/>
    </row>
    <row r="2" spans="1:33" s="5" customFormat="1" ht="10.5" customHeight="1" x14ac:dyDescent="0.2">
      <c r="A2" s="1" t="s">
        <v>1</v>
      </c>
      <c r="B2" s="82" t="s">
        <v>388</v>
      </c>
      <c r="F2" s="9"/>
      <c r="G2" s="9"/>
      <c r="H2" s="7"/>
      <c r="I2" s="6"/>
      <c r="J2" s="6"/>
      <c r="K2" s="6"/>
      <c r="L2" s="6"/>
      <c r="M2" s="6"/>
      <c r="N2" s="6"/>
    </row>
    <row r="3" spans="1:33" s="5" customFormat="1" ht="10.5" customHeight="1" x14ac:dyDescent="0.2">
      <c r="A3" s="1" t="s">
        <v>6</v>
      </c>
      <c r="B3" s="5" t="s">
        <v>7</v>
      </c>
      <c r="F3" s="9"/>
      <c r="G3" s="9"/>
      <c r="H3" s="25"/>
    </row>
    <row r="4" spans="1:33" s="5" customFormat="1" ht="10.5" customHeight="1" x14ac:dyDescent="0.2">
      <c r="A4" s="1" t="s">
        <v>2</v>
      </c>
      <c r="B4" s="5" t="s">
        <v>8</v>
      </c>
      <c r="F4" s="9"/>
      <c r="G4" s="9"/>
      <c r="H4" s="6"/>
      <c r="J4" s="5" t="s">
        <v>139</v>
      </c>
      <c r="K4" s="5" t="s">
        <v>351</v>
      </c>
    </row>
    <row r="5" spans="1:33" s="5" customFormat="1" ht="10.5" customHeight="1" x14ac:dyDescent="0.2">
      <c r="A5" s="3" t="s">
        <v>5</v>
      </c>
      <c r="F5" s="9"/>
      <c r="H5" s="9"/>
      <c r="I5" s="6"/>
      <c r="J5" s="5" t="s">
        <v>140</v>
      </c>
      <c r="K5" s="5" t="s">
        <v>352</v>
      </c>
    </row>
    <row r="6" spans="1:33" s="5" customFormat="1" ht="10.5" customHeight="1" x14ac:dyDescent="0.2">
      <c r="A6" s="3" t="s">
        <v>3</v>
      </c>
      <c r="B6" s="8"/>
      <c r="F6" s="9"/>
      <c r="H6" s="6" t="s">
        <v>389</v>
      </c>
      <c r="I6" s="6" t="s">
        <v>141</v>
      </c>
      <c r="J6" s="17" t="s">
        <v>390</v>
      </c>
      <c r="K6" s="17" t="s">
        <v>390</v>
      </c>
    </row>
    <row r="7" spans="1:33" ht="10.5" customHeight="1" x14ac:dyDescent="0.2">
      <c r="A7" s="20"/>
      <c r="B7" s="20"/>
      <c r="C7" s="20"/>
      <c r="D7" s="20"/>
      <c r="E7" s="20"/>
      <c r="F7" s="22"/>
      <c r="H7" s="25" t="s">
        <v>142</v>
      </c>
      <c r="I7" s="207" t="s">
        <v>143</v>
      </c>
      <c r="J7" s="208">
        <v>269</v>
      </c>
      <c r="K7" s="209">
        <v>17</v>
      </c>
      <c r="L7" s="285"/>
      <c r="O7" s="20"/>
      <c r="P7" s="20"/>
      <c r="Q7" s="20"/>
      <c r="R7" s="20"/>
    </row>
    <row r="8" spans="1:33" ht="10.5" customHeight="1" x14ac:dyDescent="0.2">
      <c r="A8" s="20"/>
      <c r="B8" s="20"/>
      <c r="C8" s="20"/>
      <c r="D8" s="20"/>
      <c r="E8" s="20"/>
      <c r="F8" s="22"/>
      <c r="H8" s="25" t="s">
        <v>144</v>
      </c>
      <c r="I8" s="207" t="s">
        <v>145</v>
      </c>
      <c r="J8" s="208">
        <v>162</v>
      </c>
      <c r="K8" s="209">
        <v>16</v>
      </c>
      <c r="L8" s="285"/>
      <c r="O8" s="20"/>
      <c r="P8" s="20"/>
      <c r="Q8" s="20"/>
      <c r="R8" s="20"/>
    </row>
    <row r="9" spans="1:33" ht="10.5" customHeight="1" x14ac:dyDescent="0.2">
      <c r="A9" s="20"/>
      <c r="B9" s="20"/>
      <c r="C9" s="20"/>
      <c r="D9" s="20"/>
      <c r="E9" s="20"/>
      <c r="F9" s="22"/>
      <c r="H9" s="25" t="s">
        <v>146</v>
      </c>
      <c r="I9" s="25" t="s">
        <v>147</v>
      </c>
      <c r="J9" s="44">
        <v>734</v>
      </c>
      <c r="K9" s="45">
        <v>23</v>
      </c>
      <c r="L9" s="285"/>
      <c r="O9" s="20"/>
      <c r="P9" s="20"/>
      <c r="Q9" s="20"/>
      <c r="R9" s="20"/>
    </row>
    <row r="10" spans="1:33" ht="10.5" customHeight="1" x14ac:dyDescent="0.2">
      <c r="A10" s="20"/>
      <c r="B10" s="20"/>
      <c r="C10" s="20"/>
      <c r="D10" s="20"/>
      <c r="E10" s="20"/>
      <c r="F10" s="22"/>
      <c r="H10" s="25" t="s">
        <v>148</v>
      </c>
      <c r="I10" s="25" t="s">
        <v>149</v>
      </c>
      <c r="J10" s="44">
        <v>391</v>
      </c>
      <c r="K10" s="45">
        <v>9</v>
      </c>
      <c r="L10" s="285"/>
      <c r="O10" s="20"/>
      <c r="P10" s="20"/>
      <c r="Q10" s="20"/>
      <c r="R10" s="20"/>
    </row>
    <row r="11" spans="1:33" ht="10.5" customHeight="1" x14ac:dyDescent="0.2">
      <c r="A11" s="20"/>
      <c r="B11" s="20"/>
      <c r="C11" s="20"/>
      <c r="D11" s="20"/>
      <c r="E11" s="20"/>
      <c r="F11" s="22"/>
      <c r="H11" s="25" t="s">
        <v>150</v>
      </c>
      <c r="I11" s="25" t="s">
        <v>151</v>
      </c>
      <c r="J11" s="44">
        <v>207</v>
      </c>
      <c r="K11" s="45">
        <v>17</v>
      </c>
      <c r="L11" s="285"/>
      <c r="O11" s="20"/>
      <c r="P11" s="20"/>
      <c r="Q11" s="20"/>
      <c r="R11" s="20"/>
    </row>
    <row r="12" spans="1:33" ht="10.5" customHeight="1" x14ac:dyDescent="0.2">
      <c r="A12" s="20"/>
      <c r="B12" s="20"/>
      <c r="C12" s="20"/>
      <c r="D12" s="20"/>
      <c r="E12" s="20"/>
      <c r="F12" s="22"/>
      <c r="H12" s="25" t="s">
        <v>152</v>
      </c>
      <c r="I12" s="25" t="s">
        <v>153</v>
      </c>
      <c r="J12" s="44">
        <v>198</v>
      </c>
      <c r="K12" s="45">
        <v>16</v>
      </c>
      <c r="L12" s="285"/>
      <c r="O12" s="20"/>
      <c r="P12" s="20"/>
      <c r="Q12" s="20"/>
      <c r="R12" s="20"/>
      <c r="S12" s="20"/>
      <c r="T12" s="20"/>
      <c r="U12" s="20"/>
      <c r="V12" s="20"/>
      <c r="W12" s="20"/>
      <c r="X12" s="20"/>
      <c r="Y12" s="20"/>
      <c r="Z12" s="20"/>
      <c r="AA12" s="20"/>
      <c r="AB12" s="20"/>
      <c r="AC12" s="20"/>
      <c r="AD12" s="20"/>
      <c r="AE12" s="20"/>
      <c r="AF12" s="20"/>
      <c r="AG12" s="20"/>
    </row>
    <row r="13" spans="1:33" ht="10.5" customHeight="1" x14ac:dyDescent="0.2">
      <c r="A13" s="20"/>
      <c r="B13" s="20"/>
      <c r="C13" s="20"/>
      <c r="D13" s="20"/>
      <c r="E13" s="20"/>
      <c r="F13" s="25"/>
      <c r="H13" s="25" t="s">
        <v>154</v>
      </c>
      <c r="I13" s="25" t="s">
        <v>155</v>
      </c>
      <c r="J13" s="44">
        <v>367</v>
      </c>
      <c r="K13" s="45">
        <v>22</v>
      </c>
      <c r="L13" s="285"/>
      <c r="O13" s="20"/>
      <c r="P13" s="20"/>
      <c r="Q13" s="20"/>
      <c r="R13" s="20"/>
      <c r="S13" s="20"/>
      <c r="T13" s="20"/>
      <c r="U13" s="20"/>
      <c r="V13" s="20"/>
      <c r="W13" s="20"/>
      <c r="X13" s="20"/>
      <c r="Y13" s="20"/>
      <c r="Z13" s="20"/>
      <c r="AA13" s="20"/>
      <c r="AB13" s="20"/>
      <c r="AC13" s="20"/>
      <c r="AD13" s="20"/>
      <c r="AE13" s="20"/>
      <c r="AF13" s="20"/>
      <c r="AG13" s="20"/>
    </row>
    <row r="14" spans="1:33" ht="10.5" customHeight="1" x14ac:dyDescent="0.2">
      <c r="A14" s="20"/>
      <c r="B14" s="20"/>
      <c r="C14" s="20"/>
      <c r="D14" s="20"/>
      <c r="E14" s="20"/>
      <c r="F14" s="22"/>
      <c r="H14" s="25" t="s">
        <v>156</v>
      </c>
      <c r="I14" s="25" t="s">
        <v>157</v>
      </c>
      <c r="J14" s="44">
        <v>222</v>
      </c>
      <c r="K14" s="45">
        <v>16</v>
      </c>
      <c r="L14" s="285"/>
      <c r="O14" s="20"/>
      <c r="P14" s="20"/>
      <c r="Q14" s="20"/>
      <c r="R14" s="20"/>
      <c r="S14" s="20"/>
      <c r="T14" s="20"/>
      <c r="U14" s="20"/>
      <c r="V14" s="20"/>
      <c r="W14" s="20"/>
      <c r="X14" s="20"/>
      <c r="Y14" s="20"/>
      <c r="Z14" s="20"/>
      <c r="AA14" s="20"/>
      <c r="AB14" s="20"/>
      <c r="AC14" s="20"/>
      <c r="AD14" s="20"/>
      <c r="AE14" s="20"/>
      <c r="AF14" s="20"/>
      <c r="AG14" s="20"/>
    </row>
    <row r="15" spans="1:33" ht="10.5" customHeight="1" x14ac:dyDescent="0.2">
      <c r="A15" s="20"/>
      <c r="B15" s="20"/>
      <c r="C15" s="20"/>
      <c r="D15" s="20"/>
      <c r="E15" s="20"/>
      <c r="F15" s="22"/>
      <c r="H15" s="25" t="s">
        <v>158</v>
      </c>
      <c r="I15" s="25" t="s">
        <v>159</v>
      </c>
      <c r="J15" s="44">
        <v>340</v>
      </c>
      <c r="K15" s="45">
        <v>19</v>
      </c>
      <c r="L15" s="285"/>
      <c r="O15" s="20"/>
      <c r="P15" s="20"/>
      <c r="Q15" s="20"/>
      <c r="R15" s="20"/>
      <c r="S15" s="20"/>
      <c r="T15" s="20"/>
      <c r="U15" s="20"/>
      <c r="V15" s="20"/>
      <c r="W15" s="20"/>
      <c r="X15" s="20"/>
      <c r="Y15" s="20"/>
      <c r="Z15" s="20"/>
      <c r="AA15" s="20"/>
      <c r="AB15" s="20"/>
      <c r="AC15" s="20"/>
      <c r="AD15" s="20"/>
      <c r="AE15" s="20"/>
      <c r="AF15" s="20"/>
      <c r="AG15" s="20"/>
    </row>
    <row r="16" spans="1:33" ht="10.5" customHeight="1" x14ac:dyDescent="0.2">
      <c r="A16" s="20"/>
      <c r="B16" s="20"/>
      <c r="C16" s="20"/>
      <c r="D16" s="20"/>
      <c r="E16" s="20"/>
      <c r="F16" s="22"/>
      <c r="H16" s="25" t="s">
        <v>160</v>
      </c>
      <c r="I16" s="25" t="s">
        <v>161</v>
      </c>
      <c r="J16" s="44">
        <v>186</v>
      </c>
      <c r="K16" s="45">
        <v>20</v>
      </c>
      <c r="L16" s="285"/>
      <c r="M16" s="20"/>
      <c r="N16" s="20"/>
      <c r="O16" s="20"/>
      <c r="P16" s="20"/>
      <c r="Q16" s="20"/>
      <c r="R16" s="20"/>
      <c r="S16" s="20"/>
      <c r="T16" s="20"/>
      <c r="U16" s="20"/>
      <c r="V16" s="20"/>
      <c r="W16" s="20"/>
      <c r="X16" s="20"/>
      <c r="Y16" s="20"/>
      <c r="Z16" s="20"/>
      <c r="AA16" s="20"/>
      <c r="AB16" s="20"/>
      <c r="AC16" s="20"/>
      <c r="AD16" s="20"/>
      <c r="AE16" s="20"/>
      <c r="AF16" s="20"/>
      <c r="AG16" s="20"/>
    </row>
    <row r="17" spans="1:33" ht="10.5" customHeight="1" x14ac:dyDescent="0.2">
      <c r="A17" s="20"/>
      <c r="B17" s="20"/>
      <c r="C17" s="20"/>
      <c r="D17" s="20"/>
      <c r="E17" s="20"/>
      <c r="F17" s="22"/>
      <c r="H17" s="25" t="s">
        <v>162</v>
      </c>
      <c r="I17" s="25" t="s">
        <v>163</v>
      </c>
      <c r="J17" s="44">
        <v>120</v>
      </c>
      <c r="K17" s="45">
        <v>6</v>
      </c>
      <c r="L17" s="285"/>
      <c r="M17" s="20"/>
      <c r="N17" s="20"/>
      <c r="O17" s="20"/>
      <c r="P17" s="20"/>
      <c r="Q17" s="20"/>
      <c r="R17" s="20"/>
      <c r="S17" s="20"/>
      <c r="T17" s="20"/>
      <c r="U17" s="20"/>
      <c r="V17" s="20"/>
      <c r="W17" s="20"/>
      <c r="X17" s="20"/>
      <c r="Y17" s="20"/>
      <c r="Z17" s="20"/>
      <c r="AA17" s="20"/>
      <c r="AB17" s="20"/>
      <c r="AC17" s="20"/>
      <c r="AD17" s="20"/>
      <c r="AE17" s="20"/>
      <c r="AF17" s="20"/>
      <c r="AG17" s="20"/>
    </row>
    <row r="18" spans="1:33" ht="10.5" customHeight="1" x14ac:dyDescent="0.2">
      <c r="A18" s="20"/>
      <c r="B18" s="20"/>
      <c r="C18" s="20"/>
      <c r="D18" s="20"/>
      <c r="E18" s="20"/>
      <c r="F18" s="22"/>
      <c r="H18" s="25" t="s">
        <v>164</v>
      </c>
      <c r="I18" s="25" t="s">
        <v>165</v>
      </c>
      <c r="J18" s="44">
        <v>565</v>
      </c>
      <c r="K18" s="45">
        <v>22</v>
      </c>
      <c r="L18" s="285"/>
      <c r="M18" s="20"/>
      <c r="N18" s="20"/>
      <c r="O18" s="20"/>
      <c r="P18" s="20"/>
      <c r="Q18" s="20"/>
      <c r="R18" s="20"/>
      <c r="S18" s="20"/>
      <c r="T18" s="20"/>
      <c r="U18" s="20"/>
      <c r="V18" s="20"/>
      <c r="W18" s="20"/>
      <c r="X18" s="20"/>
      <c r="Y18" s="20"/>
      <c r="Z18" s="20"/>
      <c r="AA18" s="20"/>
      <c r="AB18" s="20"/>
      <c r="AC18" s="20"/>
      <c r="AD18" s="20"/>
      <c r="AE18" s="20"/>
      <c r="AF18" s="20"/>
      <c r="AG18" s="20"/>
    </row>
    <row r="19" spans="1:33" ht="10.5" customHeight="1" x14ac:dyDescent="0.2">
      <c r="A19" s="20"/>
      <c r="B19" s="20"/>
      <c r="C19" s="20"/>
      <c r="D19" s="20"/>
      <c r="E19" s="20"/>
      <c r="F19" s="22"/>
      <c r="H19" s="25" t="s">
        <v>166</v>
      </c>
      <c r="I19" s="25" t="s">
        <v>167</v>
      </c>
      <c r="J19" s="44">
        <v>228</v>
      </c>
      <c r="K19" s="45">
        <v>20</v>
      </c>
      <c r="L19" s="285"/>
      <c r="M19" s="20"/>
      <c r="N19" s="20"/>
      <c r="O19" s="20"/>
      <c r="P19" s="20"/>
      <c r="Q19" s="20"/>
      <c r="R19" s="20"/>
      <c r="S19" s="20"/>
      <c r="T19" s="20"/>
      <c r="U19" s="20"/>
      <c r="V19" s="20"/>
      <c r="W19" s="20"/>
      <c r="X19" s="20"/>
      <c r="Y19" s="20"/>
      <c r="Z19" s="20"/>
      <c r="AA19" s="20"/>
      <c r="AB19" s="20"/>
      <c r="AC19" s="20"/>
      <c r="AD19" s="20"/>
      <c r="AE19" s="20"/>
      <c r="AF19" s="20"/>
      <c r="AG19" s="20"/>
    </row>
    <row r="20" spans="1:33" ht="10.5" customHeight="1" x14ac:dyDescent="0.2">
      <c r="A20" s="20"/>
      <c r="B20" s="20"/>
      <c r="C20" s="20"/>
      <c r="D20" s="20"/>
      <c r="E20" s="20"/>
      <c r="F20" s="22"/>
      <c r="H20" s="25" t="s">
        <v>168</v>
      </c>
      <c r="I20" s="25" t="s">
        <v>169</v>
      </c>
      <c r="J20" s="44">
        <v>616</v>
      </c>
      <c r="K20" s="45">
        <v>26</v>
      </c>
      <c r="L20" s="285"/>
      <c r="M20" s="20"/>
      <c r="N20" s="20"/>
      <c r="O20" s="20"/>
      <c r="P20" s="20"/>
      <c r="Q20" s="20"/>
      <c r="R20" s="20"/>
      <c r="S20" s="20"/>
      <c r="T20" s="20"/>
      <c r="U20" s="20"/>
      <c r="V20" s="20"/>
      <c r="W20" s="20"/>
      <c r="X20" s="20"/>
      <c r="Y20" s="20"/>
      <c r="Z20" s="20"/>
      <c r="AA20" s="20"/>
      <c r="AB20" s="20"/>
      <c r="AC20" s="20"/>
      <c r="AD20" s="20"/>
      <c r="AE20" s="20"/>
      <c r="AF20" s="20"/>
      <c r="AG20" s="20"/>
    </row>
    <row r="21" spans="1:33" ht="10.5" customHeight="1" x14ac:dyDescent="0.2">
      <c r="A21" s="20"/>
      <c r="B21" s="20"/>
      <c r="C21" s="20"/>
      <c r="D21" s="20"/>
      <c r="E21" s="20"/>
      <c r="F21" s="22"/>
      <c r="H21" s="25" t="s">
        <v>170</v>
      </c>
      <c r="I21" s="25" t="s">
        <v>171</v>
      </c>
      <c r="J21" s="44">
        <v>347</v>
      </c>
      <c r="K21" s="45">
        <v>25</v>
      </c>
      <c r="L21" s="285"/>
      <c r="M21" s="20"/>
      <c r="N21" s="20"/>
      <c r="O21" s="20"/>
      <c r="P21" s="20"/>
      <c r="Q21" s="20"/>
      <c r="R21" s="20"/>
      <c r="S21" s="20"/>
      <c r="T21" s="20"/>
      <c r="U21" s="20"/>
      <c r="V21" s="20"/>
      <c r="W21" s="20"/>
      <c r="X21" s="20"/>
      <c r="Y21" s="20"/>
      <c r="Z21" s="20"/>
      <c r="AA21" s="20"/>
      <c r="AB21" s="20"/>
      <c r="AC21" s="20"/>
      <c r="AD21" s="20"/>
      <c r="AE21" s="20"/>
      <c r="AF21" s="20"/>
      <c r="AG21" s="20"/>
    </row>
    <row r="22" spans="1:33" ht="10.5" customHeight="1" x14ac:dyDescent="0.2">
      <c r="A22" s="20"/>
      <c r="B22" s="20"/>
      <c r="C22" s="20"/>
      <c r="D22" s="20"/>
      <c r="E22" s="20"/>
      <c r="F22" s="22"/>
      <c r="H22" s="25" t="s">
        <v>172</v>
      </c>
      <c r="I22" s="25" t="s">
        <v>173</v>
      </c>
      <c r="J22" s="44">
        <v>191</v>
      </c>
      <c r="K22" s="45">
        <v>17</v>
      </c>
      <c r="L22" s="285"/>
      <c r="M22" s="20"/>
      <c r="N22" s="20"/>
      <c r="O22" s="20"/>
      <c r="P22" s="20"/>
      <c r="Q22" s="20"/>
      <c r="R22" s="20"/>
      <c r="S22" s="20"/>
      <c r="T22" s="20"/>
      <c r="U22" s="20"/>
      <c r="V22" s="20"/>
      <c r="W22" s="20"/>
      <c r="X22" s="20"/>
      <c r="Y22" s="20"/>
      <c r="Z22" s="20"/>
      <c r="AA22" s="20"/>
      <c r="AB22" s="20"/>
      <c r="AC22" s="20"/>
      <c r="AD22" s="20"/>
      <c r="AE22" s="20"/>
      <c r="AF22" s="20"/>
      <c r="AG22" s="20"/>
    </row>
    <row r="23" spans="1:33" ht="10.5" customHeight="1" x14ac:dyDescent="0.2">
      <c r="A23" s="20"/>
      <c r="B23" s="20"/>
      <c r="C23" s="20"/>
      <c r="D23" s="20"/>
      <c r="E23" s="20"/>
      <c r="F23" s="22"/>
      <c r="H23" s="25" t="s">
        <v>174</v>
      </c>
      <c r="I23" s="25" t="s">
        <v>175</v>
      </c>
      <c r="J23" s="44">
        <v>213</v>
      </c>
      <c r="K23" s="45">
        <v>20</v>
      </c>
      <c r="L23" s="285"/>
      <c r="M23" s="20"/>
      <c r="N23" s="20"/>
      <c r="O23" s="20"/>
      <c r="P23" s="20"/>
      <c r="Q23" s="20"/>
      <c r="R23" s="20"/>
      <c r="S23" s="20"/>
      <c r="T23" s="20"/>
      <c r="U23" s="20"/>
      <c r="V23" s="20"/>
      <c r="W23" s="20"/>
      <c r="X23" s="20"/>
      <c r="Y23" s="20"/>
      <c r="Z23" s="20"/>
      <c r="AA23" s="20"/>
      <c r="AB23" s="20"/>
      <c r="AC23" s="20"/>
      <c r="AD23" s="20"/>
      <c r="AE23" s="20"/>
      <c r="AF23" s="20"/>
      <c r="AG23" s="20"/>
    </row>
    <row r="24" spans="1:33" ht="10.5" customHeight="1" x14ac:dyDescent="0.2">
      <c r="A24" s="20"/>
      <c r="B24" s="20"/>
      <c r="C24" s="20"/>
      <c r="D24" s="20"/>
      <c r="E24" s="20"/>
      <c r="F24" s="22"/>
      <c r="H24" s="25" t="s">
        <v>176</v>
      </c>
      <c r="I24" s="25" t="s">
        <v>177</v>
      </c>
      <c r="J24" s="44">
        <v>150</v>
      </c>
      <c r="K24" s="45">
        <v>14</v>
      </c>
      <c r="L24" s="285"/>
      <c r="M24" s="20"/>
      <c r="N24" s="20"/>
      <c r="O24" s="20"/>
      <c r="P24" s="20"/>
      <c r="Q24" s="20"/>
      <c r="R24" s="20"/>
      <c r="S24" s="20"/>
      <c r="T24" s="20"/>
      <c r="U24" s="20"/>
      <c r="V24" s="20"/>
      <c r="W24" s="20"/>
      <c r="X24" s="20"/>
      <c r="Y24" s="20"/>
      <c r="Z24" s="20"/>
      <c r="AA24" s="20"/>
      <c r="AB24" s="20"/>
      <c r="AC24" s="20"/>
      <c r="AD24" s="20"/>
      <c r="AE24" s="20"/>
      <c r="AF24" s="20"/>
      <c r="AG24" s="20"/>
    </row>
    <row r="25" spans="1:33" ht="10.5" customHeight="1" x14ac:dyDescent="0.2">
      <c r="A25" s="20"/>
      <c r="B25" s="20"/>
      <c r="C25" s="20"/>
      <c r="D25" s="20"/>
      <c r="E25" s="20"/>
      <c r="F25" s="22"/>
      <c r="H25" s="25" t="s">
        <v>178</v>
      </c>
      <c r="I25" s="25" t="s">
        <v>179</v>
      </c>
      <c r="J25" s="44">
        <v>618</v>
      </c>
      <c r="K25" s="45">
        <v>23</v>
      </c>
      <c r="L25" s="285"/>
      <c r="M25" s="20"/>
      <c r="N25" s="20"/>
      <c r="O25" s="20"/>
      <c r="P25" s="20"/>
      <c r="Q25" s="20"/>
      <c r="R25" s="20"/>
      <c r="S25" s="20"/>
      <c r="T25" s="20"/>
      <c r="U25" s="20"/>
      <c r="V25" s="20"/>
      <c r="W25" s="20"/>
      <c r="X25" s="20"/>
      <c r="Y25" s="20"/>
      <c r="Z25" s="20"/>
      <c r="AA25" s="20"/>
      <c r="AB25" s="20"/>
      <c r="AC25" s="20"/>
      <c r="AD25" s="20"/>
      <c r="AE25" s="20"/>
      <c r="AF25" s="20"/>
      <c r="AG25" s="20"/>
    </row>
    <row r="26" spans="1:33" ht="10.5" customHeight="1" x14ac:dyDescent="0.2">
      <c r="A26" s="20"/>
      <c r="B26" s="20"/>
      <c r="C26" s="20"/>
      <c r="D26" s="20"/>
      <c r="E26" s="20"/>
      <c r="F26" s="22"/>
      <c r="H26" s="25" t="s">
        <v>180</v>
      </c>
      <c r="I26" s="25" t="s">
        <v>181</v>
      </c>
      <c r="J26" s="44">
        <v>198</v>
      </c>
      <c r="K26" s="45">
        <v>19</v>
      </c>
      <c r="L26" s="285"/>
      <c r="M26" s="20"/>
      <c r="N26" s="20"/>
      <c r="O26" s="20"/>
      <c r="P26" s="20"/>
      <c r="Q26" s="20"/>
      <c r="R26" s="20"/>
      <c r="S26" s="20"/>
      <c r="T26" s="20"/>
      <c r="U26" s="20"/>
      <c r="V26" s="20"/>
      <c r="W26" s="20"/>
      <c r="X26" s="20"/>
      <c r="Y26" s="20"/>
      <c r="Z26" s="20"/>
      <c r="AA26" s="20"/>
      <c r="AB26" s="20"/>
      <c r="AC26" s="20"/>
      <c r="AD26" s="20"/>
      <c r="AE26" s="20"/>
      <c r="AF26" s="20"/>
      <c r="AG26" s="20"/>
    </row>
    <row r="27" spans="1:33" ht="10.5" customHeight="1" x14ac:dyDescent="0.2">
      <c r="A27" s="20"/>
      <c r="B27" s="20"/>
      <c r="C27" s="20"/>
      <c r="D27" s="20"/>
      <c r="E27" s="20"/>
      <c r="F27" s="22"/>
      <c r="H27" s="25" t="s">
        <v>182</v>
      </c>
      <c r="I27" s="25" t="s">
        <v>183</v>
      </c>
      <c r="J27" s="44">
        <v>194</v>
      </c>
      <c r="K27" s="45">
        <v>15</v>
      </c>
      <c r="L27" s="285"/>
      <c r="M27" s="20"/>
      <c r="N27" s="20"/>
      <c r="O27" s="20"/>
      <c r="P27" s="20"/>
      <c r="Q27" s="20"/>
      <c r="R27" s="20"/>
      <c r="S27" s="20"/>
      <c r="T27" s="20"/>
      <c r="U27" s="20"/>
      <c r="V27" s="20"/>
      <c r="W27" s="20"/>
      <c r="X27" s="20"/>
      <c r="Y27" s="20"/>
      <c r="Z27" s="20"/>
      <c r="AA27" s="20"/>
      <c r="AB27" s="20"/>
      <c r="AC27" s="20"/>
      <c r="AD27" s="20"/>
      <c r="AE27" s="20"/>
      <c r="AF27" s="20"/>
      <c r="AG27" s="20"/>
    </row>
    <row r="28" spans="1:33" ht="10.5" customHeight="1" x14ac:dyDescent="0.2">
      <c r="A28" s="20"/>
      <c r="B28" s="210" t="s">
        <v>184</v>
      </c>
      <c r="C28" s="211">
        <v>15.783117644010984</v>
      </c>
      <c r="D28" s="20"/>
      <c r="E28" s="20"/>
      <c r="F28" s="22"/>
      <c r="H28" s="25" t="s">
        <v>185</v>
      </c>
      <c r="I28" s="25" t="s">
        <v>186</v>
      </c>
      <c r="J28" s="44">
        <v>239</v>
      </c>
      <c r="K28" s="45">
        <v>20</v>
      </c>
      <c r="L28" s="285"/>
      <c r="M28" s="20"/>
      <c r="N28" s="20"/>
      <c r="O28" s="20"/>
      <c r="P28" s="20"/>
      <c r="Q28" s="20"/>
      <c r="R28" s="20"/>
      <c r="S28" s="20"/>
      <c r="T28" s="20"/>
      <c r="U28" s="20"/>
      <c r="V28" s="20"/>
      <c r="W28" s="20"/>
      <c r="X28" s="20"/>
      <c r="Y28" s="20"/>
      <c r="Z28" s="20"/>
      <c r="AA28" s="20"/>
      <c r="AB28" s="20"/>
      <c r="AC28" s="20"/>
      <c r="AD28" s="20"/>
      <c r="AE28" s="20"/>
      <c r="AF28" s="20"/>
      <c r="AG28" s="20"/>
    </row>
    <row r="29" spans="1:33" ht="10.5" customHeight="1" x14ac:dyDescent="0.2">
      <c r="A29" s="20"/>
      <c r="B29" s="212" t="s">
        <v>187</v>
      </c>
      <c r="C29" s="213">
        <v>19.195662943548268</v>
      </c>
      <c r="D29" s="20"/>
      <c r="E29" s="20"/>
      <c r="F29" s="22"/>
      <c r="H29" s="25" t="s">
        <v>188</v>
      </c>
      <c r="I29" s="25" t="s">
        <v>189</v>
      </c>
      <c r="J29" s="44">
        <v>141</v>
      </c>
      <c r="K29" s="45">
        <v>16</v>
      </c>
      <c r="L29" s="285"/>
      <c r="M29" s="20"/>
      <c r="N29" s="20"/>
      <c r="O29" s="20"/>
      <c r="P29" s="20"/>
      <c r="Q29" s="20"/>
      <c r="R29" s="20"/>
      <c r="S29" s="20"/>
      <c r="T29" s="20"/>
      <c r="U29" s="20"/>
      <c r="V29" s="20"/>
      <c r="W29" s="20"/>
      <c r="X29" s="20"/>
      <c r="Y29" s="20"/>
      <c r="Z29" s="20"/>
      <c r="AA29" s="20"/>
      <c r="AB29" s="20"/>
      <c r="AC29" s="20"/>
      <c r="AD29" s="20"/>
      <c r="AE29" s="20"/>
      <c r="AF29" s="20"/>
      <c r="AG29" s="20"/>
    </row>
    <row r="30" spans="1:33" ht="10.5" customHeight="1" x14ac:dyDescent="0.2">
      <c r="A30" s="20"/>
      <c r="B30" s="214" t="s">
        <v>190</v>
      </c>
      <c r="C30" s="215">
        <v>21.666361645226612</v>
      </c>
      <c r="D30" s="20"/>
      <c r="E30" s="20"/>
      <c r="F30" s="22"/>
      <c r="H30" s="25" t="s">
        <v>191</v>
      </c>
      <c r="I30" s="25" t="s">
        <v>192</v>
      </c>
      <c r="J30" s="44">
        <v>211</v>
      </c>
      <c r="K30" s="45">
        <v>21</v>
      </c>
      <c r="L30" s="285"/>
      <c r="M30" s="20"/>
      <c r="N30" s="20"/>
      <c r="O30" s="20"/>
      <c r="P30" s="20"/>
      <c r="Q30" s="20"/>
      <c r="R30" s="20"/>
      <c r="S30" s="20"/>
      <c r="T30" s="20"/>
      <c r="U30" s="20"/>
      <c r="V30" s="20"/>
      <c r="W30" s="20"/>
      <c r="X30" s="20"/>
      <c r="Y30" s="20"/>
      <c r="Z30" s="20"/>
      <c r="AA30" s="20"/>
      <c r="AB30" s="20"/>
      <c r="AC30" s="20"/>
      <c r="AD30" s="20"/>
      <c r="AE30" s="20"/>
      <c r="AF30" s="20"/>
      <c r="AG30" s="20"/>
    </row>
    <row r="31" spans="1:33" ht="10.5" customHeight="1" x14ac:dyDescent="0.2">
      <c r="A31" s="20"/>
      <c r="B31" s="216" t="s">
        <v>193</v>
      </c>
      <c r="C31" s="217">
        <v>37.190384964516717</v>
      </c>
      <c r="D31" s="20"/>
      <c r="E31" s="20"/>
      <c r="F31" s="22"/>
      <c r="H31" s="25" t="s">
        <v>194</v>
      </c>
      <c r="I31" s="25" t="s">
        <v>195</v>
      </c>
      <c r="J31" s="44">
        <v>1098</v>
      </c>
      <c r="K31" s="45">
        <v>37</v>
      </c>
      <c r="L31" s="285"/>
      <c r="M31" s="20"/>
      <c r="N31" s="20"/>
      <c r="O31" s="20"/>
      <c r="P31" s="20"/>
      <c r="Q31" s="20"/>
      <c r="R31" s="20"/>
      <c r="S31" s="20"/>
      <c r="T31" s="20"/>
      <c r="U31" s="20"/>
      <c r="V31" s="20"/>
      <c r="W31" s="20"/>
      <c r="X31" s="20"/>
      <c r="Y31" s="20"/>
      <c r="Z31" s="20"/>
      <c r="AA31" s="20"/>
      <c r="AB31" s="20"/>
      <c r="AC31" s="20"/>
      <c r="AD31" s="20"/>
      <c r="AE31" s="20"/>
      <c r="AF31" s="20"/>
      <c r="AG31" s="20"/>
    </row>
    <row r="32" spans="1:33" ht="10.5" customHeight="1" x14ac:dyDescent="0.2">
      <c r="A32" s="20"/>
      <c r="B32" s="46" t="s">
        <v>196</v>
      </c>
      <c r="C32" s="48" t="s">
        <v>391</v>
      </c>
      <c r="D32" s="20"/>
      <c r="E32" s="20"/>
      <c r="F32" s="22"/>
      <c r="H32" s="25" t="s">
        <v>197</v>
      </c>
      <c r="I32" s="25" t="s">
        <v>196</v>
      </c>
      <c r="J32" s="44">
        <v>8205</v>
      </c>
      <c r="K32" s="47">
        <v>20</v>
      </c>
      <c r="L32" s="285"/>
      <c r="M32" s="20"/>
      <c r="N32" s="20"/>
      <c r="O32" s="20"/>
      <c r="P32" s="20"/>
      <c r="Q32" s="20"/>
      <c r="R32" s="20"/>
      <c r="S32" s="20"/>
      <c r="T32" s="20"/>
      <c r="U32" s="20"/>
      <c r="V32" s="20"/>
      <c r="W32" s="20"/>
      <c r="X32" s="20"/>
      <c r="Y32" s="20"/>
      <c r="Z32" s="20"/>
      <c r="AA32" s="20"/>
      <c r="AB32" s="20"/>
      <c r="AC32" s="20"/>
      <c r="AD32" s="20"/>
      <c r="AE32" s="20"/>
      <c r="AF32" s="20"/>
      <c r="AG32" s="20"/>
    </row>
    <row r="33" spans="1:33" ht="10.5" customHeight="1" x14ac:dyDescent="0.2">
      <c r="A33" s="20"/>
      <c r="B33" s="20"/>
      <c r="C33" s="20"/>
      <c r="D33" s="20"/>
      <c r="E33" s="20"/>
      <c r="F33" s="22"/>
      <c r="G33" s="22"/>
      <c r="H33" s="25"/>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row>
    <row r="34" spans="1:33" ht="10.5" customHeight="1" x14ac:dyDescent="0.2">
      <c r="B34" s="20"/>
      <c r="C34" s="20"/>
      <c r="D34" s="20"/>
      <c r="E34" s="20"/>
      <c r="F34" s="22"/>
      <c r="G34" s="22"/>
      <c r="H34" s="25"/>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row>
    <row r="35" spans="1:33" ht="10.5" customHeight="1" x14ac:dyDescent="0.2">
      <c r="B35" s="20"/>
      <c r="C35" s="20"/>
      <c r="D35" s="20"/>
      <c r="E35" s="20"/>
      <c r="F35" s="22"/>
      <c r="G35" s="22"/>
      <c r="H35" s="25"/>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row>
    <row r="36" spans="1:33" ht="10.5" customHeight="1" x14ac:dyDescent="0.2">
      <c r="B36" s="20"/>
      <c r="C36" s="20"/>
      <c r="D36" s="20"/>
      <c r="E36" s="20"/>
      <c r="F36" s="22"/>
      <c r="G36" s="22"/>
      <c r="H36" s="25"/>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row>
    <row r="37" spans="1:33" ht="10.5" customHeight="1" x14ac:dyDescent="0.2">
      <c r="B37" s="20"/>
      <c r="C37" s="20"/>
      <c r="D37" s="20"/>
      <c r="E37" s="20"/>
      <c r="F37" s="22"/>
      <c r="G37" s="22"/>
      <c r="H37" s="25"/>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row>
    <row r="38" spans="1:33" ht="10.5" customHeight="1" x14ac:dyDescent="0.2">
      <c r="B38" s="20"/>
      <c r="C38" s="20"/>
      <c r="D38" s="20"/>
      <c r="E38" s="20"/>
      <c r="F38" s="22"/>
      <c r="G38" s="22"/>
      <c r="H38" s="25"/>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row>
    <row r="39" spans="1:33" ht="10.5" customHeight="1" x14ac:dyDescent="0.2">
      <c r="B39" s="20"/>
      <c r="C39" s="20"/>
      <c r="D39" s="20"/>
      <c r="E39" s="20"/>
      <c r="F39" s="22"/>
      <c r="G39" s="22"/>
      <c r="H39" s="25"/>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row>
    <row r="40" spans="1:33" ht="10.5" customHeight="1" x14ac:dyDescent="0.2">
      <c r="B40" s="20"/>
      <c r="C40" s="20"/>
      <c r="D40" s="20"/>
      <c r="E40" s="20"/>
      <c r="F40" s="22"/>
      <c r="G40" s="22"/>
      <c r="H40" s="25"/>
      <c r="I40" s="20"/>
      <c r="J40" s="20"/>
      <c r="K40" s="20"/>
      <c r="L40" s="20"/>
      <c r="M40" s="20"/>
      <c r="N40" s="20"/>
      <c r="O40" s="20"/>
      <c r="P40" s="20"/>
      <c r="Q40" s="20"/>
      <c r="R40" s="20"/>
      <c r="S40" s="20"/>
      <c r="T40" s="20"/>
      <c r="U40" s="20"/>
      <c r="V40" s="20"/>
      <c r="W40" s="20"/>
      <c r="X40" s="20"/>
      <c r="Y40" s="20"/>
      <c r="Z40" s="20"/>
      <c r="AA40" s="20"/>
      <c r="AB40" s="131"/>
    </row>
    <row r="41" spans="1:33" ht="10.5" customHeight="1" x14ac:dyDescent="0.2">
      <c r="A41" s="20"/>
      <c r="B41" s="20"/>
      <c r="C41" s="20"/>
      <c r="D41" s="20"/>
      <c r="E41" s="20"/>
      <c r="F41" s="22"/>
      <c r="G41" s="22"/>
      <c r="H41" s="25"/>
      <c r="I41" s="20"/>
      <c r="J41" s="20"/>
      <c r="K41" s="20"/>
    </row>
    <row r="42" spans="1:33" ht="10.5" customHeight="1" x14ac:dyDescent="0.2">
      <c r="A42" s="20"/>
      <c r="B42" s="20"/>
      <c r="C42" s="20"/>
      <c r="D42" s="20"/>
      <c r="E42" s="20"/>
      <c r="F42" s="22"/>
      <c r="G42" s="22"/>
      <c r="H42" s="25"/>
      <c r="I42" s="20"/>
      <c r="J42" s="20"/>
      <c r="K42" s="20"/>
    </row>
    <row r="43" spans="1:33" ht="10.5" customHeight="1" x14ac:dyDescent="0.2">
      <c r="A43" s="20"/>
      <c r="B43" s="20"/>
      <c r="C43" s="20"/>
      <c r="D43" s="20"/>
      <c r="E43" s="20"/>
      <c r="F43" s="22"/>
      <c r="G43" s="22"/>
      <c r="H43" s="25"/>
      <c r="I43" s="20"/>
      <c r="J43" s="20"/>
      <c r="K43" s="20"/>
    </row>
    <row r="56" spans="2:3" ht="10.5" customHeight="1" x14ac:dyDescent="0.2">
      <c r="B56" s="210" t="s">
        <v>198</v>
      </c>
      <c r="C56" s="211">
        <v>15.783117644010984</v>
      </c>
    </row>
    <row r="57" spans="2:3" ht="10.5" customHeight="1" x14ac:dyDescent="0.2">
      <c r="B57" s="212" t="s">
        <v>199</v>
      </c>
      <c r="C57" s="213">
        <v>19.195662943548268</v>
      </c>
    </row>
    <row r="58" spans="2:3" ht="10.5" customHeight="1" x14ac:dyDescent="0.2">
      <c r="B58" s="214" t="s">
        <v>200</v>
      </c>
      <c r="C58" s="215">
        <v>21.666361645226612</v>
      </c>
    </row>
    <row r="59" spans="2:3" ht="10.5" customHeight="1" x14ac:dyDescent="0.2">
      <c r="B59" s="216" t="s">
        <v>201</v>
      </c>
      <c r="C59" s="217">
        <v>37.190384964516717</v>
      </c>
    </row>
    <row r="60" spans="2:3" ht="10.5" customHeight="1" x14ac:dyDescent="0.2">
      <c r="B60" s="46" t="s">
        <v>197</v>
      </c>
      <c r="C60" s="48" t="s">
        <v>391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zoomScale="120" zoomScaleNormal="120" workbookViewId="0">
      <selection activeCell="I1" sqref="I1:K1"/>
    </sheetView>
  </sheetViews>
  <sheetFormatPr defaultColWidth="9.140625" defaultRowHeight="10.5" customHeight="1" x14ac:dyDescent="0.2"/>
  <cols>
    <col min="1" max="20" width="11.5703125" style="117" customWidth="1"/>
    <col min="21" max="24" width="19.28515625" style="117" customWidth="1"/>
    <col min="25" max="25" width="12.28515625" style="117" customWidth="1"/>
    <col min="26" max="26" width="16.42578125" style="117" bestFit="1" customWidth="1"/>
    <col min="27" max="27" width="11.140625" style="117" customWidth="1"/>
    <col min="28" max="28" width="18.42578125" style="117" bestFit="1" customWidth="1"/>
    <col min="29" max="33" width="12" style="117" bestFit="1" customWidth="1"/>
    <col min="34" max="16384" width="9.140625" style="117"/>
  </cols>
  <sheetData>
    <row r="1" spans="1:41" s="5" customFormat="1" ht="10.5" customHeight="1" x14ac:dyDescent="0.2">
      <c r="A1" s="1" t="s">
        <v>4</v>
      </c>
      <c r="B1" s="81" t="s">
        <v>209</v>
      </c>
      <c r="F1" s="9"/>
      <c r="G1" s="9"/>
      <c r="H1" s="13"/>
      <c r="I1" s="319" t="s">
        <v>9</v>
      </c>
      <c r="J1" s="320"/>
      <c r="K1" s="320"/>
      <c r="L1" s="6"/>
      <c r="M1" s="6"/>
      <c r="N1" s="6"/>
    </row>
    <row r="2" spans="1:41" s="5" customFormat="1" ht="10.5" customHeight="1" x14ac:dyDescent="0.2">
      <c r="A2" s="1" t="s">
        <v>1</v>
      </c>
      <c r="B2" s="26" t="s">
        <v>210</v>
      </c>
      <c r="F2" s="9"/>
      <c r="G2" s="9"/>
      <c r="H2" s="14"/>
      <c r="I2" s="6"/>
      <c r="J2" s="6"/>
      <c r="K2" s="6"/>
      <c r="L2" s="6"/>
      <c r="M2" s="6"/>
      <c r="N2" s="6"/>
    </row>
    <row r="3" spans="1:41" s="5" customFormat="1" ht="10.5" customHeight="1" x14ac:dyDescent="0.2">
      <c r="A3" s="1" t="s">
        <v>6</v>
      </c>
      <c r="B3" s="5" t="s">
        <v>7</v>
      </c>
      <c r="F3" s="9"/>
      <c r="G3" s="9"/>
      <c r="H3" s="21"/>
    </row>
    <row r="4" spans="1:41" s="5" customFormat="1" ht="10.5" customHeight="1" x14ac:dyDescent="0.2">
      <c r="A4" s="1" t="s">
        <v>2</v>
      </c>
      <c r="B4" s="5" t="s">
        <v>8</v>
      </c>
      <c r="F4" s="9"/>
      <c r="G4" s="9"/>
      <c r="H4" s="13"/>
    </row>
    <row r="5" spans="1:41" s="5" customFormat="1" ht="10.5" customHeight="1" x14ac:dyDescent="0.2">
      <c r="A5" s="3" t="s">
        <v>5</v>
      </c>
      <c r="F5" s="9"/>
      <c r="G5" s="200"/>
      <c r="H5" s="200"/>
      <c r="I5" s="200"/>
      <c r="J5" s="200"/>
      <c r="K5" s="200"/>
      <c r="L5" s="200"/>
      <c r="M5" s="200"/>
    </row>
    <row r="6" spans="1:41" s="5" customFormat="1" ht="10.5" customHeight="1" x14ac:dyDescent="0.2">
      <c r="A6" s="3" t="s">
        <v>3</v>
      </c>
      <c r="B6" s="8"/>
      <c r="F6" s="9"/>
      <c r="G6" s="9"/>
      <c r="H6" s="13"/>
    </row>
    <row r="7" spans="1:41" ht="10.5" customHeight="1" x14ac:dyDescent="0.2">
      <c r="G7" s="200">
        <v>42369</v>
      </c>
      <c r="H7" s="200">
        <v>42735</v>
      </c>
      <c r="I7" s="200">
        <v>43100</v>
      </c>
      <c r="J7" s="200">
        <v>43465</v>
      </c>
      <c r="K7" s="200">
        <v>43555</v>
      </c>
      <c r="L7" s="200">
        <v>43646</v>
      </c>
      <c r="M7" s="200">
        <v>43738</v>
      </c>
    </row>
    <row r="8" spans="1:41" ht="10.5" customHeight="1" x14ac:dyDescent="0.2">
      <c r="E8" s="117" t="s">
        <v>13</v>
      </c>
      <c r="F8" s="117" t="s">
        <v>10</v>
      </c>
      <c r="G8" s="204">
        <v>39122</v>
      </c>
      <c r="H8" s="204">
        <v>38402</v>
      </c>
      <c r="I8" s="204">
        <v>38382</v>
      </c>
      <c r="J8" s="204">
        <v>36716</v>
      </c>
      <c r="K8" s="204">
        <v>36580</v>
      </c>
      <c r="L8" s="204">
        <v>36410</v>
      </c>
      <c r="M8" s="117">
        <v>36357</v>
      </c>
    </row>
    <row r="9" spans="1:41" ht="10.5" customHeight="1" x14ac:dyDescent="0.2">
      <c r="E9" s="117" t="s">
        <v>34</v>
      </c>
      <c r="F9" s="117" t="s">
        <v>35</v>
      </c>
      <c r="G9" s="204">
        <v>49915</v>
      </c>
      <c r="H9" s="204">
        <v>46640</v>
      </c>
      <c r="I9" s="204">
        <v>42442</v>
      </c>
      <c r="J9" s="204">
        <v>39942</v>
      </c>
      <c r="K9" s="204">
        <v>39875</v>
      </c>
      <c r="L9" s="204">
        <v>39087</v>
      </c>
      <c r="M9" s="117">
        <v>38816</v>
      </c>
    </row>
    <row r="10" spans="1:41" ht="10.5" customHeight="1" x14ac:dyDescent="0.2">
      <c r="E10" s="137" t="s">
        <v>14</v>
      </c>
      <c r="F10" s="117" t="s">
        <v>12</v>
      </c>
      <c r="G10" s="204">
        <v>35056</v>
      </c>
      <c r="H10" s="49">
        <v>29673</v>
      </c>
      <c r="I10" s="49">
        <v>28416</v>
      </c>
      <c r="J10" s="49">
        <v>30458</v>
      </c>
      <c r="K10" s="49">
        <v>30762</v>
      </c>
      <c r="L10" s="49">
        <v>30873</v>
      </c>
      <c r="M10" s="117">
        <v>31562</v>
      </c>
      <c r="U10" s="20"/>
      <c r="V10" s="20"/>
      <c r="W10" s="20"/>
      <c r="X10" s="20"/>
      <c r="Y10" s="20"/>
      <c r="Z10" s="20"/>
      <c r="AA10" s="20"/>
      <c r="AB10" s="20"/>
      <c r="AC10" s="20"/>
      <c r="AD10" s="20"/>
      <c r="AE10" s="20"/>
      <c r="AF10" s="20"/>
      <c r="AG10" s="20"/>
      <c r="AH10" s="20"/>
      <c r="AI10" s="20"/>
      <c r="AJ10" s="20"/>
      <c r="AK10" s="20"/>
      <c r="AL10" s="20"/>
      <c r="AM10" s="20"/>
      <c r="AN10" s="20"/>
    </row>
    <row r="11" spans="1:41" ht="10.5" customHeight="1" x14ac:dyDescent="0.2">
      <c r="D11" s="139"/>
      <c r="E11" s="139" t="s">
        <v>15</v>
      </c>
      <c r="F11" s="139" t="s">
        <v>11</v>
      </c>
      <c r="G11" s="204">
        <v>25575</v>
      </c>
      <c r="H11" s="49">
        <v>25433</v>
      </c>
      <c r="I11" s="49">
        <v>26126</v>
      </c>
      <c r="J11" s="49">
        <v>25967</v>
      </c>
      <c r="K11" s="49">
        <v>26011</v>
      </c>
      <c r="L11" s="49">
        <v>25741</v>
      </c>
      <c r="M11" s="117">
        <v>25924</v>
      </c>
      <c r="U11" s="20"/>
      <c r="V11" s="20"/>
      <c r="W11" s="20"/>
      <c r="X11" s="20"/>
      <c r="Y11" s="20"/>
      <c r="Z11" s="20"/>
      <c r="AA11" s="20"/>
      <c r="AB11" s="20"/>
      <c r="AC11" s="20"/>
      <c r="AD11" s="20"/>
      <c r="AE11" s="20"/>
      <c r="AF11" s="20"/>
      <c r="AG11" s="20"/>
      <c r="AH11" s="20"/>
      <c r="AI11" s="20"/>
      <c r="AJ11" s="20"/>
      <c r="AK11" s="20"/>
      <c r="AL11" s="20"/>
      <c r="AM11" s="20"/>
      <c r="AN11" s="20"/>
    </row>
    <row r="12" spans="1:41" ht="10.5" customHeight="1" x14ac:dyDescent="0.2">
      <c r="G12" s="204">
        <f>SUM(G8:G11)</f>
        <v>149668</v>
      </c>
      <c r="H12" s="204">
        <f t="shared" ref="H12:M12" si="0">SUM(H8:H11)</f>
        <v>140148</v>
      </c>
      <c r="I12" s="204">
        <f t="shared" si="0"/>
        <v>135366</v>
      </c>
      <c r="J12" s="204">
        <f t="shared" si="0"/>
        <v>133083</v>
      </c>
      <c r="K12" s="204">
        <f t="shared" si="0"/>
        <v>133228</v>
      </c>
      <c r="L12" s="204">
        <f t="shared" si="0"/>
        <v>132111</v>
      </c>
      <c r="M12" s="204">
        <f t="shared" si="0"/>
        <v>132659</v>
      </c>
      <c r="U12" s="20"/>
      <c r="V12" s="20"/>
      <c r="W12" s="20"/>
      <c r="X12" s="20"/>
      <c r="Y12" s="20"/>
      <c r="Z12" s="20"/>
      <c r="AA12" s="20"/>
      <c r="AB12" s="20"/>
      <c r="AC12" s="20"/>
      <c r="AD12" s="20"/>
      <c r="AE12" s="20"/>
      <c r="AF12" s="20"/>
      <c r="AG12" s="20"/>
      <c r="AH12" s="20"/>
      <c r="AI12" s="20"/>
      <c r="AJ12" s="20"/>
      <c r="AK12" s="20"/>
      <c r="AL12" s="20"/>
      <c r="AM12" s="20"/>
      <c r="AN12" s="20"/>
    </row>
    <row r="13" spans="1:41" ht="10.5" customHeight="1" x14ac:dyDescent="0.2">
      <c r="I13" s="20"/>
      <c r="J13" s="20"/>
      <c r="K13" s="20"/>
      <c r="L13" s="28"/>
      <c r="M13" s="28"/>
      <c r="N13" s="28"/>
      <c r="O13" s="28"/>
      <c r="P13" s="28"/>
      <c r="Q13" s="28"/>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row>
    <row r="14" spans="1:41" ht="10.5" customHeight="1" x14ac:dyDescent="0.2">
      <c r="A14" s="140"/>
      <c r="B14" s="140"/>
      <c r="D14" s="141"/>
      <c r="E14" s="141"/>
      <c r="G14" s="142"/>
      <c r="H14" s="141"/>
      <c r="I14" s="20"/>
      <c r="J14" s="20"/>
      <c r="K14" s="20"/>
      <c r="L14" s="28"/>
      <c r="M14" s="28"/>
      <c r="N14" s="28"/>
      <c r="O14" s="28"/>
      <c r="P14" s="28"/>
      <c r="Q14" s="28"/>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row>
    <row r="15" spans="1:41" ht="10.5" customHeight="1" x14ac:dyDescent="0.2">
      <c r="A15" s="140"/>
      <c r="B15" s="140"/>
      <c r="E15" s="124"/>
      <c r="F15" s="142"/>
      <c r="I15" s="20"/>
      <c r="J15" s="20"/>
      <c r="K15" s="20"/>
      <c r="L15" s="28"/>
      <c r="M15" s="28"/>
      <c r="N15" s="28"/>
      <c r="O15" s="28"/>
      <c r="P15" s="28"/>
      <c r="Q15" s="28"/>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row>
    <row r="16" spans="1:41" ht="10.5" customHeight="1" x14ac:dyDescent="0.2">
      <c r="A16" s="140"/>
      <c r="B16" s="140"/>
      <c r="E16" s="124"/>
      <c r="F16" s="142"/>
      <c r="G16" s="142"/>
      <c r="I16" s="20"/>
      <c r="J16" s="20"/>
      <c r="K16" s="20"/>
      <c r="L16" s="29"/>
      <c r="M16" s="29"/>
      <c r="N16" s="29"/>
      <c r="O16" s="29"/>
      <c r="P16" s="29"/>
      <c r="Q16" s="29"/>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row>
    <row r="17" spans="1:41" ht="10.5" customHeight="1" x14ac:dyDescent="0.2">
      <c r="A17" s="140"/>
      <c r="B17" s="14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row>
    <row r="18" spans="1:41" ht="10.5" customHeight="1" x14ac:dyDescent="0.2">
      <c r="A18" s="140"/>
      <c r="B18" s="14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row>
    <row r="19" spans="1:41" ht="10.5" customHeight="1" x14ac:dyDescent="0.2">
      <c r="A19" s="140"/>
      <c r="B19" s="140"/>
      <c r="F19" s="139"/>
      <c r="G19" s="139"/>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row>
    <row r="20" spans="1:41" ht="10.5" customHeight="1" x14ac:dyDescent="0.2">
      <c r="F20" s="139"/>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row>
    <row r="21" spans="1:41" ht="10.5" customHeight="1" x14ac:dyDescent="0.2">
      <c r="F21" s="139"/>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row>
    <row r="22" spans="1:41" ht="10.5" customHeight="1" x14ac:dyDescent="0.2">
      <c r="C22" s="137"/>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row>
    <row r="23" spans="1:41" ht="10.5" customHeight="1" x14ac:dyDescent="0.2">
      <c r="C23" s="137"/>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row>
    <row r="24" spans="1:41" ht="10.5" customHeight="1" x14ac:dyDescent="0.2">
      <c r="C24" s="137"/>
      <c r="AA24" s="143"/>
      <c r="AB24" s="143"/>
      <c r="AC24" s="143"/>
      <c r="AD24" s="143"/>
      <c r="AE24" s="143"/>
      <c r="AF24" s="143"/>
      <c r="AG24" s="143"/>
    </row>
    <row r="25" spans="1:41" ht="10.5" customHeight="1" x14ac:dyDescent="0.2">
      <c r="AA25" s="143"/>
      <c r="AB25" s="143"/>
      <c r="AC25" s="143"/>
      <c r="AD25" s="143"/>
      <c r="AE25" s="143"/>
      <c r="AF25" s="143"/>
      <c r="AG25" s="143"/>
    </row>
    <row r="26" spans="1:41" ht="10.5" customHeight="1" x14ac:dyDescent="0.2">
      <c r="R26" s="124"/>
      <c r="AA26" s="143"/>
      <c r="AB26" s="143"/>
      <c r="AC26" s="143"/>
      <c r="AD26" s="143"/>
      <c r="AE26" s="143"/>
      <c r="AF26" s="143"/>
      <c r="AG26" s="143"/>
    </row>
    <row r="27" spans="1:41" ht="10.5" customHeight="1" x14ac:dyDescent="0.2">
      <c r="R27" s="124"/>
      <c r="AA27" s="143"/>
      <c r="AB27" s="143"/>
      <c r="AC27" s="143"/>
      <c r="AD27" s="143"/>
      <c r="AE27" s="143"/>
      <c r="AF27" s="143"/>
      <c r="AG27" s="143"/>
    </row>
    <row r="28" spans="1:41" ht="10.5" customHeight="1" x14ac:dyDescent="0.2">
      <c r="R28" s="124"/>
      <c r="AA28" s="143"/>
      <c r="AB28" s="143"/>
      <c r="AC28" s="143"/>
      <c r="AD28" s="143"/>
      <c r="AE28" s="143"/>
      <c r="AF28" s="143"/>
      <c r="AG28" s="143"/>
    </row>
    <row r="29" spans="1:41" ht="10.5" customHeight="1" x14ac:dyDescent="0.2">
      <c r="R29" s="124"/>
    </row>
    <row r="30" spans="1:41" ht="10.5" customHeight="1" x14ac:dyDescent="0.2">
      <c r="R30" s="124"/>
    </row>
    <row r="31" spans="1:41" ht="10.5" customHeight="1" x14ac:dyDescent="0.2">
      <c r="R31" s="124"/>
    </row>
    <row r="32" spans="1:41" ht="10.5" customHeight="1" x14ac:dyDescent="0.2">
      <c r="G32" s="129"/>
      <c r="H32" s="129"/>
      <c r="R32" s="124"/>
    </row>
    <row r="33" spans="18:22" ht="10.5" customHeight="1" x14ac:dyDescent="0.2">
      <c r="R33" s="124"/>
    </row>
    <row r="34" spans="18:22" ht="10.5" customHeight="1" x14ac:dyDescent="0.2">
      <c r="R34" s="124"/>
    </row>
    <row r="35" spans="18:22" ht="10.5" customHeight="1" x14ac:dyDescent="0.2">
      <c r="R35" s="124"/>
    </row>
    <row r="36" spans="18:22" ht="10.5" customHeight="1" x14ac:dyDescent="0.2">
      <c r="U36" s="118"/>
      <c r="V36" s="11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Administrator</cp:lastModifiedBy>
  <dcterms:created xsi:type="dcterms:W3CDTF">2018-12-23T10:46:29Z</dcterms:created>
  <dcterms:modified xsi:type="dcterms:W3CDTF">2019-11-29T14:58:10Z</dcterms:modified>
</cp:coreProperties>
</file>