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https://sportal.bank.gov.ua/sites/Monetary/Shared Documents/Додатки_ММR_170620/"/>
    </mc:Choice>
  </mc:AlternateContent>
  <bookViews>
    <workbookView xWindow="0" yWindow="0" windowWidth="28800" windowHeight="12330" tabRatio="715" activeTab="4"/>
  </bookViews>
  <sheets>
    <sheet name=" Інфляція" sheetId="38" r:id="rId1"/>
    <sheet name="Економічна активність" sheetId="54" r:id="rId2"/>
    <sheet name="Ринок праці" sheetId="41" r:id="rId3"/>
    <sheet name="Фіскальний сектор" sheetId="39" r:id="rId4"/>
    <sheet name="Монетарний сектор" sheetId="16" r:id="rId5"/>
    <sheet name="Зовнішній сектор" sheetId="53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</externalReferences>
  <definedNames>
    <definedName name="\C" localSheetId="0">#REF!</definedName>
    <definedName name="\C" localSheetId="5">#REF!</definedName>
    <definedName name="\C" localSheetId="2">#REF!</definedName>
    <definedName name="\C">#REF!</definedName>
    <definedName name="\D" localSheetId="0">#REF!</definedName>
    <definedName name="\D" localSheetId="5">#REF!</definedName>
    <definedName name="\D" localSheetId="2">#REF!</definedName>
    <definedName name="\D">#REF!</definedName>
    <definedName name="\E" localSheetId="0">#REF!</definedName>
    <definedName name="\E" localSheetId="5">#REF!</definedName>
    <definedName name="\E" localSheetId="2">#REF!</definedName>
    <definedName name="\E">#REF!</definedName>
    <definedName name="\H" localSheetId="0">#REF!</definedName>
    <definedName name="\H" localSheetId="5">#REF!</definedName>
    <definedName name="\H" localSheetId="2">#REF!</definedName>
    <definedName name="\H">#REF!</definedName>
    <definedName name="\K" localSheetId="0">#REF!</definedName>
    <definedName name="\K" localSheetId="5">#REF!</definedName>
    <definedName name="\K" localSheetId="2">#REF!</definedName>
    <definedName name="\K">#REF!</definedName>
    <definedName name="\L" localSheetId="0">#REF!</definedName>
    <definedName name="\L" localSheetId="5">#REF!</definedName>
    <definedName name="\L" localSheetId="2">#REF!</definedName>
    <definedName name="\L">#REF!</definedName>
    <definedName name="\P" localSheetId="0">#REF!</definedName>
    <definedName name="\P" localSheetId="5">#REF!</definedName>
    <definedName name="\P" localSheetId="2">#REF!</definedName>
    <definedName name="\P">#REF!</definedName>
    <definedName name="\Q" localSheetId="0">#REF!</definedName>
    <definedName name="\Q" localSheetId="5">#REF!</definedName>
    <definedName name="\Q" localSheetId="2">#REF!</definedName>
    <definedName name="\Q">#REF!</definedName>
    <definedName name="\S" localSheetId="0">#REF!</definedName>
    <definedName name="\S" localSheetId="5">#REF!</definedName>
    <definedName name="\S" localSheetId="2">#REF!</definedName>
    <definedName name="\S">#REF!</definedName>
    <definedName name="\T" localSheetId="0">#REF!</definedName>
    <definedName name="\T" localSheetId="5">#REF!</definedName>
    <definedName name="\T" localSheetId="2">#REF!</definedName>
    <definedName name="\T">#REF!</definedName>
    <definedName name="\V" localSheetId="0">#REF!</definedName>
    <definedName name="\V" localSheetId="5">#REF!</definedName>
    <definedName name="\V" localSheetId="2">#REF!</definedName>
    <definedName name="\V">#REF!</definedName>
    <definedName name="\W" localSheetId="0">#REF!</definedName>
    <definedName name="\W" localSheetId="5">#REF!</definedName>
    <definedName name="\W" localSheetId="2">#REF!</definedName>
    <definedName name="\W">#REF!</definedName>
    <definedName name="\X" localSheetId="0">#REF!</definedName>
    <definedName name="\X" localSheetId="5">#REF!</definedName>
    <definedName name="\X" localSheetId="2">#REF!</definedName>
    <definedName name="\X">#REF!</definedName>
    <definedName name="___tab06" localSheetId="0">#REF!</definedName>
    <definedName name="___tab06" localSheetId="2">#REF!</definedName>
    <definedName name="___tab06">#REF!</definedName>
    <definedName name="___tab07" localSheetId="0">#REF!</definedName>
    <definedName name="___tab07" localSheetId="2">#REF!</definedName>
    <definedName name="___tab07">#REF!</definedName>
    <definedName name="___Tab1" localSheetId="0">#REF!</definedName>
    <definedName name="___Tab1" localSheetId="2">#REF!</definedName>
    <definedName name="___Tab1">#REF!</definedName>
    <definedName name="___UKR1" localSheetId="0">#REF!</definedName>
    <definedName name="___UKR1" localSheetId="2">#REF!</definedName>
    <definedName name="___UKR1">#REF!</definedName>
    <definedName name="___UKR2" localSheetId="0">#REF!</definedName>
    <definedName name="___UKR2" localSheetId="2">#REF!</definedName>
    <definedName name="___UKR2">#REF!</definedName>
    <definedName name="___UKR3" localSheetId="0">#REF!</definedName>
    <definedName name="___UKR3" localSheetId="2">#REF!</definedName>
    <definedName name="___UKR3">#REF!</definedName>
    <definedName name="__cpi2" localSheetId="0">#REF!</definedName>
    <definedName name="__cpi2">#REF!</definedName>
    <definedName name="__DVM3">[1]Links!$V$6</definedName>
    <definedName name="__Mn2" localSheetId="0" hidden="1">{#N/A,#N/A,FALSE,"т02бд"}</definedName>
    <definedName name="__Mn2" localSheetId="1" hidden="1">{#N/A,#N/A,FALSE,"т02бд"}</definedName>
    <definedName name="__Mn2" localSheetId="5" hidden="1">{#N/A,#N/A,FALSE,"т02бд"}</definedName>
    <definedName name="__Mn2" localSheetId="3" hidden="1">{#N/A,#N/A,FALSE,"т02бд"}</definedName>
    <definedName name="__Mn2" hidden="1">{#N/A,#N/A,FALSE,"т02бд"}</definedName>
    <definedName name="__t04" localSheetId="0" hidden="1">{#N/A,#N/A,FALSE,"т04"}</definedName>
    <definedName name="__t04" localSheetId="1" hidden="1">{#N/A,#N/A,FALSE,"т04"}</definedName>
    <definedName name="__t04" localSheetId="5" hidden="1">{#N/A,#N/A,FALSE,"т04"}</definedName>
    <definedName name="__t04" localSheetId="3" hidden="1">{#N/A,#N/A,FALSE,"т04"}</definedName>
    <definedName name="__t04" hidden="1">{#N/A,#N/A,FALSE,"т04"}</definedName>
    <definedName name="__t06" localSheetId="0" hidden="1">{#N/A,#N/A,FALSE,"т04"}</definedName>
    <definedName name="__t06" localSheetId="1" hidden="1">{#N/A,#N/A,FALSE,"т04"}</definedName>
    <definedName name="__t06" localSheetId="5" hidden="1">{#N/A,#N/A,FALSE,"т04"}</definedName>
    <definedName name="__t06" localSheetId="3" hidden="1">{#N/A,#N/A,FALSE,"т04"}</definedName>
    <definedName name="__t06" hidden="1">{#N/A,#N/A,FALSE,"т04"}</definedName>
    <definedName name="__tab06" localSheetId="0">#REF!</definedName>
    <definedName name="__tab06" localSheetId="5">#REF!</definedName>
    <definedName name="__tab06" localSheetId="2">#REF!</definedName>
    <definedName name="__tab06">#REF!</definedName>
    <definedName name="__tab07" localSheetId="0">#REF!</definedName>
    <definedName name="__tab07" localSheetId="5">#REF!</definedName>
    <definedName name="__tab07" localSheetId="2">#REF!</definedName>
    <definedName name="__tab07">#REF!</definedName>
    <definedName name="__Tab1" localSheetId="0">#REF!</definedName>
    <definedName name="__Tab1" localSheetId="5">#REF!</definedName>
    <definedName name="__Tab1" localSheetId="2">#REF!</definedName>
    <definedName name="__Tab1">#REF!</definedName>
    <definedName name="__UKR1" localSheetId="0">#REF!</definedName>
    <definedName name="__UKR1" localSheetId="5">#REF!</definedName>
    <definedName name="__UKR1" localSheetId="2">#REF!</definedName>
    <definedName name="__UKR1">#REF!</definedName>
    <definedName name="__UKR2" localSheetId="0">#REF!</definedName>
    <definedName name="__UKR2" localSheetId="5">#REF!</definedName>
    <definedName name="__UKR2" localSheetId="2">#REF!</definedName>
    <definedName name="__UKR2">#REF!</definedName>
    <definedName name="__UKR3" localSheetId="0">#REF!</definedName>
    <definedName name="__UKR3" localSheetId="5">#REF!</definedName>
    <definedName name="__UKR3" localSheetId="2">#REF!</definedName>
    <definedName name="__UKR3">#REF!</definedName>
    <definedName name="__VM3">[1]Links!$V$4</definedName>
    <definedName name="__wpi2" localSheetId="0">#REF!</definedName>
    <definedName name="__wpi2" localSheetId="5">#REF!</definedName>
    <definedName name="__wpi2" localSheetId="3">#REF!</definedName>
    <definedName name="__wpi2">#REF!</definedName>
    <definedName name="_cpi2" localSheetId="0">#REF!</definedName>
    <definedName name="_cpi2" localSheetId="5">#REF!</definedName>
    <definedName name="_cpi2" localSheetId="2">#REF!</definedName>
    <definedName name="_cpi2">#REF!</definedName>
    <definedName name="_DVM3" localSheetId="0">[1]Links!$V$6</definedName>
    <definedName name="_DVM3">[2]Links!$V$6</definedName>
    <definedName name="_Fill" localSheetId="0" hidden="1">#REF!</definedName>
    <definedName name="_Fill" localSheetId="1" hidden="1">#REF!</definedName>
    <definedName name="_Fill" localSheetId="5" hidden="1">#REF!</definedName>
    <definedName name="_Fill" localSheetId="2" hidden="1">#REF!</definedName>
    <definedName name="_Fill" hidden="1">#REF!</definedName>
    <definedName name="_M3" localSheetId="0">[1]Links!$F$3</definedName>
    <definedName name="_M3">[2]Links!$F$3</definedName>
    <definedName name="_Mn2" localSheetId="0" hidden="1">{#N/A,#N/A,FALSE,"т02бд"}</definedName>
    <definedName name="_Mn2" localSheetId="1" hidden="1">{#N/A,#N/A,FALSE,"т02бд"}</definedName>
    <definedName name="_Mn2" localSheetId="5" hidden="1">{#N/A,#N/A,FALSE,"т02бд"}</definedName>
    <definedName name="_Mn2" localSheetId="2" hidden="1">{#N/A,#N/A,FALSE,"т02бд"}</definedName>
    <definedName name="_Mn2" localSheetId="3" hidden="1">{#N/A,#N/A,FALSE,"т02бд"}</definedName>
    <definedName name="_Mn2" hidden="1">{#N/A,#N/A,FALSE,"т02бд"}</definedName>
    <definedName name="_Mn2_1" localSheetId="4" hidden="1">{#N/A,#N/A,FALSE,"т02бд"}</definedName>
    <definedName name="_Mn2_1" localSheetId="2" hidden="1">{#N/A,#N/A,FALSE,"т02бд"}</definedName>
    <definedName name="_Mn2_2" localSheetId="0" hidden="1">{#N/A,#N/A,FALSE,"т02бд"}</definedName>
    <definedName name="_Mn2_2" localSheetId="1" hidden="1">{#N/A,#N/A,FALSE,"т02бд"}</definedName>
    <definedName name="_Mn2_2" localSheetId="5" hidden="1">{#N/A,#N/A,FALSE,"т02бд"}</definedName>
    <definedName name="_Mn2_2" localSheetId="2" hidden="1">{#N/A,#N/A,FALSE,"т02бд"}</definedName>
    <definedName name="_Mn2_2" localSheetId="3" hidden="1">{#N/A,#N/A,FALSE,"т02бд"}</definedName>
    <definedName name="_Mn2_2" hidden="1">{#N/A,#N/A,FALSE,"т02бд"}</definedName>
    <definedName name="_Mn2_2_1" localSheetId="0" hidden="1">{#N/A,#N/A,FALSE,"т02бд"}</definedName>
    <definedName name="_Mn2_2_1" localSheetId="1" hidden="1">{#N/A,#N/A,FALSE,"т02бд"}</definedName>
    <definedName name="_Mn2_2_1" localSheetId="5" hidden="1">{#N/A,#N/A,FALSE,"т02бд"}</definedName>
    <definedName name="_Mn2_2_1" localSheetId="2" hidden="1">{#N/A,#N/A,FALSE,"т02бд"}</definedName>
    <definedName name="_Mn2_2_1" localSheetId="3" hidden="1">{#N/A,#N/A,FALSE,"т02бд"}</definedName>
    <definedName name="_Mn2_2_1" hidden="1">{#N/A,#N/A,FALSE,"т02бд"}</definedName>
    <definedName name="_t04" localSheetId="0" hidden="1">{#N/A,#N/A,FALSE,"т04"}</definedName>
    <definedName name="_t04" localSheetId="1" hidden="1">{#N/A,#N/A,FALSE,"т04"}</definedName>
    <definedName name="_t04" localSheetId="5" hidden="1">{#N/A,#N/A,FALSE,"т04"}</definedName>
    <definedName name="_t04" localSheetId="2" hidden="1">{#N/A,#N/A,FALSE,"т04"}</definedName>
    <definedName name="_t04" localSheetId="3" hidden="1">{#N/A,#N/A,FALSE,"т04"}</definedName>
    <definedName name="_t04" hidden="1">{#N/A,#N/A,FALSE,"т04"}</definedName>
    <definedName name="_t04_1" localSheetId="4" hidden="1">{#N/A,#N/A,FALSE,"т04"}</definedName>
    <definedName name="_t04_1" localSheetId="2" hidden="1">{#N/A,#N/A,FALSE,"т04"}</definedName>
    <definedName name="_t04_2" localSheetId="0" hidden="1">{#N/A,#N/A,FALSE,"т04"}</definedName>
    <definedName name="_t04_2" localSheetId="1" hidden="1">{#N/A,#N/A,FALSE,"т04"}</definedName>
    <definedName name="_t04_2" localSheetId="5" hidden="1">{#N/A,#N/A,FALSE,"т04"}</definedName>
    <definedName name="_t04_2" localSheetId="2" hidden="1">{#N/A,#N/A,FALSE,"т04"}</definedName>
    <definedName name="_t04_2" localSheetId="3" hidden="1">{#N/A,#N/A,FALSE,"т04"}</definedName>
    <definedName name="_t04_2" hidden="1">{#N/A,#N/A,FALSE,"т04"}</definedName>
    <definedName name="_t04_2_1" localSheetId="0" hidden="1">{#N/A,#N/A,FALSE,"т04"}</definedName>
    <definedName name="_t04_2_1" localSheetId="1" hidden="1">{#N/A,#N/A,FALSE,"т04"}</definedName>
    <definedName name="_t04_2_1" localSheetId="5" hidden="1">{#N/A,#N/A,FALSE,"т04"}</definedName>
    <definedName name="_t04_2_1" localSheetId="2" hidden="1">{#N/A,#N/A,FALSE,"т04"}</definedName>
    <definedName name="_t04_2_1" localSheetId="3" hidden="1">{#N/A,#N/A,FALSE,"т04"}</definedName>
    <definedName name="_t04_2_1" hidden="1">{#N/A,#N/A,FALSE,"т04"}</definedName>
    <definedName name="_t06" localSheetId="0" hidden="1">{#N/A,#N/A,FALSE,"т04"}</definedName>
    <definedName name="_t06" localSheetId="1" hidden="1">{#N/A,#N/A,FALSE,"т04"}</definedName>
    <definedName name="_t06" localSheetId="5" hidden="1">{#N/A,#N/A,FALSE,"т04"}</definedName>
    <definedName name="_t06" localSheetId="2" hidden="1">{#N/A,#N/A,FALSE,"т04"}</definedName>
    <definedName name="_t06" localSheetId="3" hidden="1">{#N/A,#N/A,FALSE,"т04"}</definedName>
    <definedName name="_t06" hidden="1">{#N/A,#N/A,FALSE,"т04"}</definedName>
    <definedName name="_t06_1" localSheetId="4" hidden="1">{#N/A,#N/A,FALSE,"т04"}</definedName>
    <definedName name="_t06_1" localSheetId="2" hidden="1">{#N/A,#N/A,FALSE,"т04"}</definedName>
    <definedName name="_t06_2" localSheetId="0" hidden="1">{#N/A,#N/A,FALSE,"т04"}</definedName>
    <definedName name="_t06_2" localSheetId="1" hidden="1">{#N/A,#N/A,FALSE,"т04"}</definedName>
    <definedName name="_t06_2" localSheetId="5" hidden="1">{#N/A,#N/A,FALSE,"т04"}</definedName>
    <definedName name="_t06_2" localSheetId="2" hidden="1">{#N/A,#N/A,FALSE,"т04"}</definedName>
    <definedName name="_t06_2" localSheetId="3" hidden="1">{#N/A,#N/A,FALSE,"т04"}</definedName>
    <definedName name="_t06_2" hidden="1">{#N/A,#N/A,FALSE,"т04"}</definedName>
    <definedName name="_t06_2_1" localSheetId="0" hidden="1">{#N/A,#N/A,FALSE,"т04"}</definedName>
    <definedName name="_t06_2_1" localSheetId="1" hidden="1">{#N/A,#N/A,FALSE,"т04"}</definedName>
    <definedName name="_t06_2_1" localSheetId="5" hidden="1">{#N/A,#N/A,FALSE,"т04"}</definedName>
    <definedName name="_t06_2_1" localSheetId="2" hidden="1">{#N/A,#N/A,FALSE,"т04"}</definedName>
    <definedName name="_t06_2_1" localSheetId="3" hidden="1">{#N/A,#N/A,FALSE,"т04"}</definedName>
    <definedName name="_t06_2_1" hidden="1">{#N/A,#N/A,FALSE,"т04"}</definedName>
    <definedName name="_tab06" localSheetId="0">#REF!</definedName>
    <definedName name="_tab06" localSheetId="5">#REF!</definedName>
    <definedName name="_tab06" localSheetId="2">#REF!</definedName>
    <definedName name="_tab06">#REF!</definedName>
    <definedName name="_tab07" localSheetId="0">#REF!</definedName>
    <definedName name="_tab07" localSheetId="5">#REF!</definedName>
    <definedName name="_tab07" localSheetId="2">#REF!</definedName>
    <definedName name="_tab07">#REF!</definedName>
    <definedName name="_Tab1" localSheetId="0">#REF!</definedName>
    <definedName name="_Tab1" localSheetId="5">#REF!</definedName>
    <definedName name="_Tab1" localSheetId="2">#REF!</definedName>
    <definedName name="_Tab1">#REF!</definedName>
    <definedName name="_UKR1" localSheetId="0">#REF!</definedName>
    <definedName name="_UKR1" localSheetId="5">#REF!</definedName>
    <definedName name="_UKR1" localSheetId="2">#REF!</definedName>
    <definedName name="_UKR1">#REF!</definedName>
    <definedName name="_UKR2" localSheetId="0">#REF!</definedName>
    <definedName name="_UKR2" localSheetId="5">#REF!</definedName>
    <definedName name="_UKR2" localSheetId="2">#REF!</definedName>
    <definedName name="_UKR2">#REF!</definedName>
    <definedName name="_UKR3" localSheetId="0">#REF!</definedName>
    <definedName name="_UKR3" localSheetId="5">#REF!</definedName>
    <definedName name="_UKR3" localSheetId="2">#REF!</definedName>
    <definedName name="_UKR3">#REF!</definedName>
    <definedName name="_VM3" localSheetId="0">[1]Links!$V$4</definedName>
    <definedName name="_VM3">[2]Links!$V$4</definedName>
    <definedName name="_wpi2" localSheetId="0">#REF!</definedName>
    <definedName name="_wpi2" localSheetId="5">#REF!</definedName>
    <definedName name="_wpi2" localSheetId="2">#REF!</definedName>
    <definedName name="_wpi2">#REF!</definedName>
    <definedName name="a" localSheetId="0">#REF!</definedName>
    <definedName name="a" localSheetId="5">#REF!</definedName>
    <definedName name="a" localSheetId="2">#REF!</definedName>
    <definedName name="a">#REF!</definedName>
    <definedName name="aaa" localSheetId="0" hidden="1">{#N/A,#N/A,FALSE,"т02бд"}</definedName>
    <definedName name="aaa" localSheetId="1" hidden="1">{#N/A,#N/A,FALSE,"т02бд"}</definedName>
    <definedName name="aaa" localSheetId="5" hidden="1">{#N/A,#N/A,FALSE,"т02бд"}</definedName>
    <definedName name="aaa" localSheetId="2" hidden="1">{#N/A,#N/A,FALSE,"т02бд"}</definedName>
    <definedName name="aaa" localSheetId="3" hidden="1">{#N/A,#N/A,FALSE,"т02бд"}</definedName>
    <definedName name="aaa" hidden="1">{#N/A,#N/A,FALSE,"т02бд"}</definedName>
    <definedName name="aaa_1" localSheetId="4" hidden="1">{#N/A,#N/A,FALSE,"т02бд"}</definedName>
    <definedName name="aaa_1" localSheetId="2" hidden="1">{#N/A,#N/A,FALSE,"т02бд"}</definedName>
    <definedName name="aaa_2" localSheetId="0" hidden="1">{#N/A,#N/A,FALSE,"т02бд"}</definedName>
    <definedName name="aaa_2" localSheetId="1" hidden="1">{#N/A,#N/A,FALSE,"т02бд"}</definedName>
    <definedName name="aaa_2" localSheetId="5" hidden="1">{#N/A,#N/A,FALSE,"т02бд"}</definedName>
    <definedName name="aaa_2" localSheetId="2" hidden="1">{#N/A,#N/A,FALSE,"т02бд"}</definedName>
    <definedName name="aaa_2" localSheetId="3" hidden="1">{#N/A,#N/A,FALSE,"т02бд"}</definedName>
    <definedName name="aaa_2" hidden="1">{#N/A,#N/A,FALSE,"т02бд"}</definedName>
    <definedName name="aaa_2_1" localSheetId="0" hidden="1">{#N/A,#N/A,FALSE,"т02бд"}</definedName>
    <definedName name="aaa_2_1" localSheetId="1" hidden="1">{#N/A,#N/A,FALSE,"т02бд"}</definedName>
    <definedName name="aaa_2_1" localSheetId="5" hidden="1">{#N/A,#N/A,FALSE,"т02бд"}</definedName>
    <definedName name="aaa_2_1" localSheetId="2" hidden="1">{#N/A,#N/A,FALSE,"т02бд"}</definedName>
    <definedName name="aaa_2_1" localSheetId="3" hidden="1">{#N/A,#N/A,FALSE,"т02бд"}</definedName>
    <definedName name="aaa_2_1" hidden="1">{#N/A,#N/A,FALSE,"т02бд"}</definedName>
    <definedName name="ad" localSheetId="2">[3]Links!$B$73</definedName>
    <definedName name="ad">[4]Links!$B$73</definedName>
    <definedName name="Adm" localSheetId="0">[5]Links!$B$5</definedName>
    <definedName name="Adm">[6]Links!$B$5</definedName>
    <definedName name="AdmMY" localSheetId="0">[5]Links!$B$35</definedName>
    <definedName name="AdmMY">[6]Links!$B$35</definedName>
    <definedName name="AdmPA" localSheetId="0">[5]Links!$B$47</definedName>
    <definedName name="AdmPA">[6]Links!$B$47</definedName>
    <definedName name="AdmY" localSheetId="0">[5]Links!$B$11</definedName>
    <definedName name="AdmY">[6]Links!$B$11</definedName>
    <definedName name="af" localSheetId="0" hidden="1">{#N/A,#N/A,FALSE,"т02бд"}</definedName>
    <definedName name="af" localSheetId="1" hidden="1">{#N/A,#N/A,FALSE,"т02бд"}</definedName>
    <definedName name="af" localSheetId="5" hidden="1">{#N/A,#N/A,FALSE,"т02бд"}</definedName>
    <definedName name="af" localSheetId="2" hidden="1">{#N/A,#N/A,FALSE,"т02бд"}</definedName>
    <definedName name="af" localSheetId="3" hidden="1">{#N/A,#N/A,FALSE,"т02бд"}</definedName>
    <definedName name="af" hidden="1">{#N/A,#N/A,FALSE,"т02бд"}</definedName>
    <definedName name="af_1" localSheetId="4" hidden="1">{#N/A,#N/A,FALSE,"т02бд"}</definedName>
    <definedName name="af_1" localSheetId="2" hidden="1">{#N/A,#N/A,FALSE,"т02бд"}</definedName>
    <definedName name="af_2" localSheetId="0" hidden="1">{#N/A,#N/A,FALSE,"т02бд"}</definedName>
    <definedName name="af_2" localSheetId="1" hidden="1">{#N/A,#N/A,FALSE,"т02бд"}</definedName>
    <definedName name="af_2" localSheetId="5" hidden="1">{#N/A,#N/A,FALSE,"т02бд"}</definedName>
    <definedName name="af_2" localSheetId="2" hidden="1">{#N/A,#N/A,FALSE,"т02бд"}</definedName>
    <definedName name="af_2" localSheetId="3" hidden="1">{#N/A,#N/A,FALSE,"т02бд"}</definedName>
    <definedName name="af_2" hidden="1">{#N/A,#N/A,FALSE,"т02бд"}</definedName>
    <definedName name="af_2_1" localSheetId="0" hidden="1">{#N/A,#N/A,FALSE,"т02бд"}</definedName>
    <definedName name="af_2_1" localSheetId="1" hidden="1">{#N/A,#N/A,FALSE,"т02бд"}</definedName>
    <definedName name="af_2_1" localSheetId="5" hidden="1">{#N/A,#N/A,FALSE,"т02бд"}</definedName>
    <definedName name="af_2_1" localSheetId="2" hidden="1">{#N/A,#N/A,FALSE,"т02бд"}</definedName>
    <definedName name="af_2_1" localSheetId="3" hidden="1">{#N/A,#N/A,FALSE,"т02бд"}</definedName>
    <definedName name="af_2_1" hidden="1">{#N/A,#N/A,FALSE,"т02бд"}</definedName>
    <definedName name="AGR" localSheetId="0">[7]C!$L$14</definedName>
    <definedName name="AGR">[8]C!$L$14</definedName>
    <definedName name="AGR_F" localSheetId="0">[1]Links!$T$4</definedName>
    <definedName name="AGR_F">[2]Links!$T$4</definedName>
    <definedName name="AGR_P" localSheetId="0">[1]Links!$X$10</definedName>
    <definedName name="AGR_P">[2]Links!$X$10</definedName>
    <definedName name="AGRM" localSheetId="0">[1]Links!$J$14</definedName>
    <definedName name="AGRM">[2]Links!$J$14</definedName>
    <definedName name="AGRMY" localSheetId="0">[1]Links!$J$24</definedName>
    <definedName name="AGRMY">[2]Links!$J$24</definedName>
    <definedName name="AGRR" localSheetId="0">[7]C!$L$15</definedName>
    <definedName name="AGRR">[8]C!$L$15</definedName>
    <definedName name="AGRR_F" localSheetId="0">[1]Links!$T$21</definedName>
    <definedName name="AGRR_F">[2]Links!$T$21</definedName>
    <definedName name="AGRR_P" localSheetId="0">[1]Links!$X$11</definedName>
    <definedName name="AGRR_P">[2]Links!$X$11</definedName>
    <definedName name="AGRRMY" localSheetId="0">[1]Links!#REF!</definedName>
    <definedName name="AGRRMY" localSheetId="5">[2]Links!#REF!</definedName>
    <definedName name="AGRRMY" localSheetId="2">[2]Links!#REF!</definedName>
    <definedName name="AGRRMY" localSheetId="3">[2]Links!#REF!</definedName>
    <definedName name="AGRRMY">[2]Links!#REF!</definedName>
    <definedName name="AGRY" localSheetId="0">[1]Links!$J$9</definedName>
    <definedName name="AGRY">[2]Links!$J$9</definedName>
    <definedName name="All_Data" localSheetId="0">#REF!</definedName>
    <definedName name="All_Data" localSheetId="5">#REF!</definedName>
    <definedName name="All_Data" localSheetId="2">#REF!</definedName>
    <definedName name="All_Data">#REF!</definedName>
    <definedName name="asasa" localSheetId="0" hidden="1">{#N/A,#N/A,FALSE,"т02бд"}</definedName>
    <definedName name="asasa" localSheetId="1" hidden="1">{#N/A,#N/A,FALSE,"т02бд"}</definedName>
    <definedName name="asasa" localSheetId="5" hidden="1">{#N/A,#N/A,FALSE,"т02бд"}</definedName>
    <definedName name="asasa" localSheetId="2" hidden="1">{#N/A,#N/A,FALSE,"т02бд"}</definedName>
    <definedName name="asasa" localSheetId="3" hidden="1">{#N/A,#N/A,FALSE,"т02бд"}</definedName>
    <definedName name="asasa" hidden="1">{#N/A,#N/A,FALSE,"т02бд"}</definedName>
    <definedName name="asasa_1" localSheetId="4" hidden="1">{#N/A,#N/A,FALSE,"т02бд"}</definedName>
    <definedName name="asasa_1" localSheetId="2" hidden="1">{#N/A,#N/A,FALSE,"т02бд"}</definedName>
    <definedName name="asasa_2" localSheetId="0" hidden="1">{#N/A,#N/A,FALSE,"т02бд"}</definedName>
    <definedName name="asasa_2" localSheetId="1" hidden="1">{#N/A,#N/A,FALSE,"т02бд"}</definedName>
    <definedName name="asasa_2" localSheetId="5" hidden="1">{#N/A,#N/A,FALSE,"т02бд"}</definedName>
    <definedName name="asasa_2" localSheetId="2" hidden="1">{#N/A,#N/A,FALSE,"т02бд"}</definedName>
    <definedName name="asasa_2" localSheetId="3" hidden="1">{#N/A,#N/A,FALSE,"т02бд"}</definedName>
    <definedName name="asasa_2" hidden="1">{#N/A,#N/A,FALSE,"т02бд"}</definedName>
    <definedName name="asasa_2_1" localSheetId="0" hidden="1">{#N/A,#N/A,FALSE,"т02бд"}</definedName>
    <definedName name="asasa_2_1" localSheetId="1" hidden="1">{#N/A,#N/A,FALSE,"т02бд"}</definedName>
    <definedName name="asasa_2_1" localSheetId="5" hidden="1">{#N/A,#N/A,FALSE,"т02бд"}</definedName>
    <definedName name="asasa_2_1" localSheetId="2" hidden="1">{#N/A,#N/A,FALSE,"т02бд"}</definedName>
    <definedName name="asasa_2_1" localSheetId="3" hidden="1">{#N/A,#N/A,FALSE,"т02бд"}</definedName>
    <definedName name="asasa_2_1" hidden="1">{#N/A,#N/A,FALSE,"т02бд"}</definedName>
    <definedName name="asf" localSheetId="0" hidden="1">{#N/A,#N/A,FALSE,"т02бд"}</definedName>
    <definedName name="asf" localSheetId="1" hidden="1">{#N/A,#N/A,FALSE,"т02бд"}</definedName>
    <definedName name="asf" localSheetId="5" hidden="1">{#N/A,#N/A,FALSE,"т02бд"}</definedName>
    <definedName name="asf" localSheetId="2" hidden="1">{#N/A,#N/A,FALSE,"т02бд"}</definedName>
    <definedName name="asf" localSheetId="3" hidden="1">{#N/A,#N/A,FALSE,"т02бд"}</definedName>
    <definedName name="asf" hidden="1">{#N/A,#N/A,FALSE,"т02бд"}</definedName>
    <definedName name="asf_1" localSheetId="4" hidden="1">{#N/A,#N/A,FALSE,"т02бд"}</definedName>
    <definedName name="asf_1" localSheetId="2" hidden="1">{#N/A,#N/A,FALSE,"т02бд"}</definedName>
    <definedName name="asf_2" localSheetId="0" hidden="1">{#N/A,#N/A,FALSE,"т02бд"}</definedName>
    <definedName name="asf_2" localSheetId="1" hidden="1">{#N/A,#N/A,FALSE,"т02бд"}</definedName>
    <definedName name="asf_2" localSheetId="5" hidden="1">{#N/A,#N/A,FALSE,"т02бд"}</definedName>
    <definedName name="asf_2" localSheetId="2" hidden="1">{#N/A,#N/A,FALSE,"т02бд"}</definedName>
    <definedName name="asf_2" localSheetId="3" hidden="1">{#N/A,#N/A,FALSE,"т02бд"}</definedName>
    <definedName name="asf_2" hidden="1">{#N/A,#N/A,FALSE,"т02бд"}</definedName>
    <definedName name="asf_2_1" localSheetId="0" hidden="1">{#N/A,#N/A,FALSE,"т02бд"}</definedName>
    <definedName name="asf_2_1" localSheetId="1" hidden="1">{#N/A,#N/A,FALSE,"т02бд"}</definedName>
    <definedName name="asf_2_1" localSheetId="5" hidden="1">{#N/A,#N/A,FALSE,"т02бд"}</definedName>
    <definedName name="asf_2_1" localSheetId="2" hidden="1">{#N/A,#N/A,FALSE,"т02бд"}</definedName>
    <definedName name="asf_2_1" localSheetId="3" hidden="1">{#N/A,#N/A,FALSE,"т02бд"}</definedName>
    <definedName name="asf_2_1" hidden="1">{#N/A,#N/A,FALSE,"т02бд"}</definedName>
    <definedName name="asfasg" localSheetId="0" hidden="1">{#N/A,#N/A,FALSE,"т02бд"}</definedName>
    <definedName name="asfasg" localSheetId="1" hidden="1">{#N/A,#N/A,FALSE,"т02бд"}</definedName>
    <definedName name="asfasg" localSheetId="5" hidden="1">{#N/A,#N/A,FALSE,"т02бд"}</definedName>
    <definedName name="asfasg" localSheetId="2" hidden="1">{#N/A,#N/A,FALSE,"т02бд"}</definedName>
    <definedName name="asfasg" localSheetId="3" hidden="1">{#N/A,#N/A,FALSE,"т02бд"}</definedName>
    <definedName name="asfasg" hidden="1">{#N/A,#N/A,FALSE,"т02бд"}</definedName>
    <definedName name="asfasg_1" localSheetId="4" hidden="1">{#N/A,#N/A,FALSE,"т02бд"}</definedName>
    <definedName name="asfasg_1" localSheetId="2" hidden="1">{#N/A,#N/A,FALSE,"т02бд"}</definedName>
    <definedName name="asfasg_2" localSheetId="0" hidden="1">{#N/A,#N/A,FALSE,"т02бд"}</definedName>
    <definedName name="asfasg_2" localSheetId="1" hidden="1">{#N/A,#N/A,FALSE,"т02бд"}</definedName>
    <definedName name="asfasg_2" localSheetId="5" hidden="1">{#N/A,#N/A,FALSE,"т02бд"}</definedName>
    <definedName name="asfasg_2" localSheetId="2" hidden="1">{#N/A,#N/A,FALSE,"т02бд"}</definedName>
    <definedName name="asfasg_2" localSheetId="3" hidden="1">{#N/A,#N/A,FALSE,"т02бд"}</definedName>
    <definedName name="asfasg_2" hidden="1">{#N/A,#N/A,FALSE,"т02бд"}</definedName>
    <definedName name="asfasg_2_1" localSheetId="0" hidden="1">{#N/A,#N/A,FALSE,"т02бд"}</definedName>
    <definedName name="asfasg_2_1" localSheetId="1" hidden="1">{#N/A,#N/A,FALSE,"т02бд"}</definedName>
    <definedName name="asfasg_2_1" localSheetId="5" hidden="1">{#N/A,#N/A,FALSE,"т02бд"}</definedName>
    <definedName name="asfasg_2_1" localSheetId="2" hidden="1">{#N/A,#N/A,FALSE,"т02бд"}</definedName>
    <definedName name="asfasg_2_1" localSheetId="3" hidden="1">{#N/A,#N/A,FALSE,"т02бд"}</definedName>
    <definedName name="asfasg_2_1" hidden="1">{#N/A,#N/A,FALSE,"т02бд"}</definedName>
    <definedName name="asfdasdf" localSheetId="0" hidden="1">{#N/A,#N/A,FALSE,"т04"}</definedName>
    <definedName name="asfdasdf" localSheetId="1" hidden="1">{#N/A,#N/A,FALSE,"т04"}</definedName>
    <definedName name="asfdasdf" localSheetId="5" hidden="1">{#N/A,#N/A,FALSE,"т04"}</definedName>
    <definedName name="asfdasdf" localSheetId="2" hidden="1">{#N/A,#N/A,FALSE,"т04"}</definedName>
    <definedName name="asfdasdf" localSheetId="3" hidden="1">{#N/A,#N/A,FALSE,"т04"}</definedName>
    <definedName name="asfdasdf" hidden="1">{#N/A,#N/A,FALSE,"т04"}</definedName>
    <definedName name="asfdasdf_1" localSheetId="4" hidden="1">{#N/A,#N/A,FALSE,"т04"}</definedName>
    <definedName name="asfdasdf_1" localSheetId="2" hidden="1">{#N/A,#N/A,FALSE,"т04"}</definedName>
    <definedName name="asfdasdf_2" localSheetId="0" hidden="1">{#N/A,#N/A,FALSE,"т04"}</definedName>
    <definedName name="asfdasdf_2" localSheetId="1" hidden="1">{#N/A,#N/A,FALSE,"т04"}</definedName>
    <definedName name="asfdasdf_2" localSheetId="5" hidden="1">{#N/A,#N/A,FALSE,"т04"}</definedName>
    <definedName name="asfdasdf_2" localSheetId="2" hidden="1">{#N/A,#N/A,FALSE,"т04"}</definedName>
    <definedName name="asfdasdf_2" localSheetId="3" hidden="1">{#N/A,#N/A,FALSE,"т04"}</definedName>
    <definedName name="asfdasdf_2" hidden="1">{#N/A,#N/A,FALSE,"т04"}</definedName>
    <definedName name="asfdasdf_2_1" localSheetId="0" hidden="1">{#N/A,#N/A,FALSE,"т04"}</definedName>
    <definedName name="asfdasdf_2_1" localSheetId="1" hidden="1">{#N/A,#N/A,FALSE,"т04"}</definedName>
    <definedName name="asfdasdf_2_1" localSheetId="5" hidden="1">{#N/A,#N/A,FALSE,"т04"}</definedName>
    <definedName name="asfdasdf_2_1" localSheetId="2" hidden="1">{#N/A,#N/A,FALSE,"т04"}</definedName>
    <definedName name="asfdasdf_2_1" localSheetId="3" hidden="1">{#N/A,#N/A,FALSE,"т04"}</definedName>
    <definedName name="asfdasdf_2_1" hidden="1">{#N/A,#N/A,FALSE,"т04"}</definedName>
    <definedName name="asgf" localSheetId="0" hidden="1">{#N/A,#N/A,FALSE,"т02бд"}</definedName>
    <definedName name="asgf" localSheetId="1" hidden="1">{#N/A,#N/A,FALSE,"т02бд"}</definedName>
    <definedName name="asgf" localSheetId="5" hidden="1">{#N/A,#N/A,FALSE,"т02бд"}</definedName>
    <definedName name="asgf" localSheetId="2" hidden="1">{#N/A,#N/A,FALSE,"т02бд"}</definedName>
    <definedName name="asgf" localSheetId="3" hidden="1">{#N/A,#N/A,FALSE,"т02бд"}</definedName>
    <definedName name="asgf" hidden="1">{#N/A,#N/A,FALSE,"т02бд"}</definedName>
    <definedName name="asgf_1" localSheetId="4" hidden="1">{#N/A,#N/A,FALSE,"т02бд"}</definedName>
    <definedName name="asgf_1" localSheetId="2" hidden="1">{#N/A,#N/A,FALSE,"т02бд"}</definedName>
    <definedName name="asgf_2" localSheetId="0" hidden="1">{#N/A,#N/A,FALSE,"т02бд"}</definedName>
    <definedName name="asgf_2" localSheetId="1" hidden="1">{#N/A,#N/A,FALSE,"т02бд"}</definedName>
    <definedName name="asgf_2" localSheetId="5" hidden="1">{#N/A,#N/A,FALSE,"т02бд"}</definedName>
    <definedName name="asgf_2" localSheetId="2" hidden="1">{#N/A,#N/A,FALSE,"т02бд"}</definedName>
    <definedName name="asgf_2" localSheetId="3" hidden="1">{#N/A,#N/A,FALSE,"т02бд"}</definedName>
    <definedName name="asgf_2" hidden="1">{#N/A,#N/A,FALSE,"т02бд"}</definedName>
    <definedName name="asgf_2_1" localSheetId="0" hidden="1">{#N/A,#N/A,FALSE,"т02бд"}</definedName>
    <definedName name="asgf_2_1" localSheetId="1" hidden="1">{#N/A,#N/A,FALSE,"т02бд"}</definedName>
    <definedName name="asgf_2_1" localSheetId="5" hidden="1">{#N/A,#N/A,FALSE,"т02бд"}</definedName>
    <definedName name="asgf_2_1" localSheetId="2" hidden="1">{#N/A,#N/A,FALSE,"т02бд"}</definedName>
    <definedName name="asgf_2_1" localSheetId="3" hidden="1">{#N/A,#N/A,FALSE,"т02бд"}</definedName>
    <definedName name="asgf_2_1" hidden="1">{#N/A,#N/A,FALSE,"т02бд"}</definedName>
    <definedName name="b" localSheetId="0" hidden="1">{#N/A,#N/A,FALSE,"т02бд"}</definedName>
    <definedName name="b" localSheetId="1" hidden="1">{#N/A,#N/A,FALSE,"т02бд"}</definedName>
    <definedName name="b" localSheetId="5" hidden="1">{#N/A,#N/A,FALSE,"т02бд"}</definedName>
    <definedName name="b" localSheetId="2" hidden="1">{#N/A,#N/A,FALSE,"т02бд"}</definedName>
    <definedName name="b" localSheetId="3" hidden="1">{#N/A,#N/A,FALSE,"т02бд"}</definedName>
    <definedName name="b" hidden="1">{#N/A,#N/A,FALSE,"т02бд"}</definedName>
    <definedName name="b_1" localSheetId="0" hidden="1">{#N/A,#N/A,FALSE,"т02бд"}</definedName>
    <definedName name="b_1" localSheetId="1" hidden="1">{#N/A,#N/A,FALSE,"т02бд"}</definedName>
    <definedName name="b_1" localSheetId="5" hidden="1">{#N/A,#N/A,FALSE,"т02бд"}</definedName>
    <definedName name="b_1" localSheetId="2" hidden="1">{#N/A,#N/A,FALSE,"т02бд"}</definedName>
    <definedName name="b_1" localSheetId="3" hidden="1">{#N/A,#N/A,FALSE,"т02бд"}</definedName>
    <definedName name="b_1" hidden="1">{#N/A,#N/A,FALSE,"т02бд"}</definedName>
    <definedName name="b_1_1" localSheetId="4" hidden="1">{#N/A,#N/A,FALSE,"т02бд"}</definedName>
    <definedName name="b_2" localSheetId="0" hidden="1">{#N/A,#N/A,FALSE,"т02бд"}</definedName>
    <definedName name="b_2" localSheetId="1" hidden="1">{#N/A,#N/A,FALSE,"т02бд"}</definedName>
    <definedName name="b_2" localSheetId="5" hidden="1">{#N/A,#N/A,FALSE,"т02бд"}</definedName>
    <definedName name="b_2" localSheetId="2" hidden="1">{#N/A,#N/A,FALSE,"т02бд"}</definedName>
    <definedName name="b_2" localSheetId="3" hidden="1">{#N/A,#N/A,FALSE,"т02бд"}</definedName>
    <definedName name="b_2" hidden="1">{#N/A,#N/A,FALSE,"т02бд"}</definedName>
    <definedName name="Balance_of_payments" localSheetId="0">#REF!</definedName>
    <definedName name="Balance_of_payments" localSheetId="5">#REF!</definedName>
    <definedName name="Balance_of_payments" localSheetId="2">#REF!</definedName>
    <definedName name="Balance_of_payments">#REF!</definedName>
    <definedName name="BASE">[9]Links!$B$10</definedName>
    <definedName name="BASEC">[10]Links!$B$28</definedName>
    <definedName name="BASEMY">[9]Links!$B$55</definedName>
    <definedName name="BASEPA">[9]Links!$B$73</definedName>
    <definedName name="BASEQ">[10]Links!$B$37</definedName>
    <definedName name="BASEQA">[10]Links!$B$46</definedName>
    <definedName name="BASEY">[9]Links!$B$19</definedName>
    <definedName name="BASEYA">[10]Links!$B$64</definedName>
    <definedName name="BAZA" localSheetId="0">'[11]Мульт-ор М2, швидкість'!$E$1:$E$65536</definedName>
    <definedName name="BAZA">'[12]Мульт-ор М2, швидкість'!$E$1:$E$65536</definedName>
    <definedName name="bbb" localSheetId="0" hidden="1">{#N/A,#N/A,FALSE,"т02бд"}</definedName>
    <definedName name="bbb" localSheetId="1" hidden="1">{#N/A,#N/A,FALSE,"т02бд"}</definedName>
    <definedName name="bbb" localSheetId="5" hidden="1">{#N/A,#N/A,FALSE,"т02бд"}</definedName>
    <definedName name="bbb" localSheetId="2" hidden="1">{#N/A,#N/A,FALSE,"т02бд"}</definedName>
    <definedName name="bbb" localSheetId="3" hidden="1">{#N/A,#N/A,FALSE,"т02бд"}</definedName>
    <definedName name="bbb" hidden="1">{#N/A,#N/A,FALSE,"т02бд"}</definedName>
    <definedName name="bbb_1" localSheetId="4" hidden="1">{#N/A,#N/A,FALSE,"т02бд"}</definedName>
    <definedName name="bbb_1" localSheetId="2" hidden="1">{#N/A,#N/A,FALSE,"т02бд"}</definedName>
    <definedName name="bbb_2" localSheetId="0" hidden="1">{#N/A,#N/A,FALSE,"т02бд"}</definedName>
    <definedName name="bbb_2" localSheetId="1" hidden="1">{#N/A,#N/A,FALSE,"т02бд"}</definedName>
    <definedName name="bbb_2" localSheetId="5" hidden="1">{#N/A,#N/A,FALSE,"т02бд"}</definedName>
    <definedName name="bbb_2" localSheetId="2" hidden="1">{#N/A,#N/A,FALSE,"т02бд"}</definedName>
    <definedName name="bbb_2" localSheetId="3" hidden="1">{#N/A,#N/A,FALSE,"т02бд"}</definedName>
    <definedName name="bbb_2" hidden="1">{#N/A,#N/A,FALSE,"т02бд"}</definedName>
    <definedName name="bbb_2_1" localSheetId="0" hidden="1">{#N/A,#N/A,FALSE,"т02бд"}</definedName>
    <definedName name="bbb_2_1" localSheetId="1" hidden="1">{#N/A,#N/A,FALSE,"т02бд"}</definedName>
    <definedName name="bbb_2_1" localSheetId="5" hidden="1">{#N/A,#N/A,FALSE,"т02бд"}</definedName>
    <definedName name="bbb_2_1" localSheetId="2" hidden="1">{#N/A,#N/A,FALSE,"т02бд"}</definedName>
    <definedName name="bbb_2_1" localSheetId="3" hidden="1">{#N/A,#N/A,FALSE,"т02бд"}</definedName>
    <definedName name="bbb_2_1" hidden="1">{#N/A,#N/A,FALSE,"т02бд"}</definedName>
    <definedName name="BDEF" localSheetId="0">[7]C!$L$35</definedName>
    <definedName name="BDEF">[8]C!$L$35</definedName>
    <definedName name="BDEF_f" localSheetId="0">[1]Links!#REF!</definedName>
    <definedName name="BDEF_f" localSheetId="5">[2]Links!#REF!</definedName>
    <definedName name="BDEF_f" localSheetId="2">[2]Links!#REF!</definedName>
    <definedName name="BDEF_f" localSheetId="3">[2]Links!#REF!</definedName>
    <definedName name="BDEF_f">[2]Links!#REF!</definedName>
    <definedName name="BDEFG" localSheetId="0">[1]Links!$Z$32</definedName>
    <definedName name="BDEFG">[2]Links!$Z$32</definedName>
    <definedName name="BDEFgdp_f" localSheetId="0">[1]Links!#REF!</definedName>
    <definedName name="BDEFgdp_f" localSheetId="5">[2]Links!#REF!</definedName>
    <definedName name="BDEFgdp_f" localSheetId="2">[2]Links!#REF!</definedName>
    <definedName name="BDEFgdp_f" localSheetId="3">[2]Links!#REF!</definedName>
    <definedName name="BDEFgdp_f">[2]Links!#REF!</definedName>
    <definedName name="BDEFM" localSheetId="0">[1]Links!$Z$16</definedName>
    <definedName name="BDEFM">[2]Links!$Z$16</definedName>
    <definedName name="BDEFMG" localSheetId="0">[1]Links!$Z$28</definedName>
    <definedName name="BDEFMG">[2]Links!$Z$28</definedName>
    <definedName name="BEXP" localSheetId="0">[7]C!$L$34</definedName>
    <definedName name="BEXP">[8]C!$L$34</definedName>
    <definedName name="BEXP_F" localSheetId="0">[1]Links!$T$17</definedName>
    <definedName name="BEXP_F">[2]Links!$T$17</definedName>
    <definedName name="BEXP_P" localSheetId="0">[1]Links!$X$29</definedName>
    <definedName name="BEXP_P">[2]Links!$X$29</definedName>
    <definedName name="BEXPG" localSheetId="0">[1]Links!$Z$31</definedName>
    <definedName name="BEXPG">[2]Links!$Z$31</definedName>
    <definedName name="BEXPgdp_f" localSheetId="0">[1]Links!#REF!</definedName>
    <definedName name="BEXPgdp_f" localSheetId="5">[2]Links!#REF!</definedName>
    <definedName name="BEXPgdp_f" localSheetId="2">[2]Links!#REF!</definedName>
    <definedName name="BEXPgdp_f" localSheetId="3">[2]Links!#REF!</definedName>
    <definedName name="BEXPgdp_f">[2]Links!#REF!</definedName>
    <definedName name="BEXPM" localSheetId="0">[1]Links!$Z$15</definedName>
    <definedName name="BEXPM">[2]Links!$Z$15</definedName>
    <definedName name="BEXPMG" localSheetId="0">[1]Links!$Z$27</definedName>
    <definedName name="BEXPMG">[2]Links!$Z$27</definedName>
    <definedName name="BGS" localSheetId="0">[7]C!$L$43</definedName>
    <definedName name="BGS">[8]C!$L$43</definedName>
    <definedName name="BGSG" localSheetId="0">[1]Links!$Z$39</definedName>
    <definedName name="BGSG">[2]Links!$Z$39</definedName>
    <definedName name="BGSM" localSheetId="0">[1]Links!$Z$20</definedName>
    <definedName name="BGSM">[2]Links!$Z$20</definedName>
    <definedName name="BGSMG" localSheetId="0">[1]Links!$Z$36</definedName>
    <definedName name="BGSMG">[2]Links!$Z$36</definedName>
    <definedName name="BGSY" localSheetId="0">[1]Links!$V$17</definedName>
    <definedName name="BGSY">[2]Links!$V$17</definedName>
    <definedName name="BGSYG" localSheetId="0">[1]Links!$V$20</definedName>
    <definedName name="BGSYG">[2]Links!$V$20</definedName>
    <definedName name="bp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_1" hidden="1">{"BOP_TAB",#N/A,FALSE,"N";"MIDTERM_TAB",#N/A,FALSE,"O";"FUND_CRED",#N/A,FALSE,"P";"DEBT_TAB1",#N/A,FALSE,"Q";"DEBT_TAB2",#N/A,FALSE,"Q";"FORFIN_TAB1",#N/A,FALSE,"R";"FORFIN_TAB2",#N/A,FALSE,"R";"BOP_ANALY",#N/A,FALSE,"U"}</definedName>
    <definedName name="bp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_2" hidden="1">{"BOP_TAB",#N/A,FALSE,"N";"MIDTERM_TAB",#N/A,FALSE,"O";"FUND_CRED",#N/A,FALSE,"P";"DEBT_TAB1",#N/A,FALSE,"Q";"DEBT_TAB2",#N/A,FALSE,"Q";"FORFIN_TAB1",#N/A,FALSE,"R";"FORFIN_TAB2",#N/A,FALSE,"R";"BOP_ANALY",#N/A,FALSE,"U"}</definedName>
    <definedName name="BREV" localSheetId="0">[7]C!$L$32</definedName>
    <definedName name="BREV">[8]C!$L$32</definedName>
    <definedName name="BREV_F" localSheetId="0">[1]Links!$T$16</definedName>
    <definedName name="BREV_F">[2]Links!$T$16</definedName>
    <definedName name="BREV_P" localSheetId="0">[1]Links!$X$27</definedName>
    <definedName name="BREV_P">[2]Links!$X$27</definedName>
    <definedName name="BREVG" localSheetId="0">[1]Links!$Z$30</definedName>
    <definedName name="BREVG">[2]Links!$Z$30</definedName>
    <definedName name="BREVgdp_f" localSheetId="0">[1]Links!#REF!</definedName>
    <definedName name="BREVgdp_f" localSheetId="5">[2]Links!#REF!</definedName>
    <definedName name="BREVgdp_f" localSheetId="2">[2]Links!#REF!</definedName>
    <definedName name="BREVgdp_f" localSheetId="3">[2]Links!#REF!</definedName>
    <definedName name="BREVgdp_f">[2]Links!#REF!</definedName>
    <definedName name="BREVM" localSheetId="0">[1]Links!$Z$14</definedName>
    <definedName name="BREVM">[2]Links!$Z$14</definedName>
    <definedName name="BREVMG" localSheetId="0">[1]Links!$Z$26</definedName>
    <definedName name="BREVMG">[2]Links!$Z$26</definedName>
    <definedName name="BRO" localSheetId="0">#REF!</definedName>
    <definedName name="BRO" localSheetId="5">#REF!</definedName>
    <definedName name="BRO" localSheetId="2">#REF!</definedName>
    <definedName name="BRO">#REF!</definedName>
    <definedName name="BudArrears" localSheetId="0">#REF!</definedName>
    <definedName name="BudArrears" localSheetId="5">#REF!</definedName>
    <definedName name="BudArrears" localSheetId="2">#REF!</definedName>
    <definedName name="BudArrears">#REF!</definedName>
    <definedName name="budfin" localSheetId="0">#REF!</definedName>
    <definedName name="budfin" localSheetId="5">#REF!</definedName>
    <definedName name="budfin" localSheetId="2">#REF!</definedName>
    <definedName name="budfin">#REF!</definedName>
    <definedName name="Budget" localSheetId="0">#REF!</definedName>
    <definedName name="Budget" localSheetId="5">#REF!</definedName>
    <definedName name="Budget" localSheetId="2">#REF!</definedName>
    <definedName name="Budget">#REF!</definedName>
    <definedName name="budget_financing" localSheetId="0">#REF!</definedName>
    <definedName name="budget_financing" localSheetId="5">#REF!</definedName>
    <definedName name="budget_financing" localSheetId="2">#REF!</definedName>
    <definedName name="budget_financing">#REF!</definedName>
    <definedName name="bull" localSheetId="0">[1]C!#REF!</definedName>
    <definedName name="bull" localSheetId="5">[2]C!#REF!</definedName>
    <definedName name="bull" localSheetId="2">[2]C!#REF!</definedName>
    <definedName name="bull">[2]C!#REF!</definedName>
    <definedName name="Central" localSheetId="0">#REF!</definedName>
    <definedName name="Central" localSheetId="5">#REF!</definedName>
    <definedName name="Central" localSheetId="2">#REF!</definedName>
    <definedName name="Central">#REF!</definedName>
    <definedName name="CONS_f" localSheetId="0">[1]Links!#REF!</definedName>
    <definedName name="CONS_f" localSheetId="5">[2]Links!#REF!</definedName>
    <definedName name="CONS_f" localSheetId="2">[2]Links!#REF!</definedName>
    <definedName name="CONS_f">[2]Links!#REF!</definedName>
    <definedName name="Core" localSheetId="0">[5]Links!$B$3</definedName>
    <definedName name="Core">[6]Links!$B$3</definedName>
    <definedName name="CoreMY" localSheetId="0">[5]Links!$B$33</definedName>
    <definedName name="CoreMY">[6]Links!$B$33</definedName>
    <definedName name="CorePA" localSheetId="0">[5]Links!$B$45</definedName>
    <definedName name="CorePA">[6]Links!$B$45</definedName>
    <definedName name="CoreY" localSheetId="0">[5]Links!$B$9</definedName>
    <definedName name="CoreY">[6]Links!$B$9</definedName>
    <definedName name="CPI" localSheetId="0">[5]Links!$B$2</definedName>
    <definedName name="CPI" localSheetId="5">#REF!</definedName>
    <definedName name="CPI" localSheetId="2">#REF!</definedName>
    <definedName name="CPI" localSheetId="3">#REF!</definedName>
    <definedName name="CPI">#REF!</definedName>
    <definedName name="CPI_F" localSheetId="0">[13]Links!$T$24</definedName>
    <definedName name="CPI_F">[2]Links!$T$24</definedName>
    <definedName name="CPI_I" localSheetId="0">#REF!</definedName>
    <definedName name="CPI_I" localSheetId="5">#REF!</definedName>
    <definedName name="CPI_I" localSheetId="2">#REF!</definedName>
    <definedName name="CPI_I">#REF!</definedName>
    <definedName name="CPI_P" localSheetId="0">[13]Links!$X$4</definedName>
    <definedName name="CPI_P">[2]Links!$X$4</definedName>
    <definedName name="CPIA_f" localSheetId="0">[1]Links!#REF!</definedName>
    <definedName name="CPIA_f" localSheetId="5">[2]Links!#REF!</definedName>
    <definedName name="CPIA_f" localSheetId="2">[2]Links!#REF!</definedName>
    <definedName name="CPIA_f" localSheetId="3">[2]Links!#REF!</definedName>
    <definedName name="CPIA_f">[2]Links!#REF!</definedName>
    <definedName name="CPIADDR" localSheetId="0">[1]C!#REF!</definedName>
    <definedName name="CPIADDR" localSheetId="5">[2]C!#REF!</definedName>
    <definedName name="CPIADDR" localSheetId="2">[2]C!#REF!</definedName>
    <definedName name="CPIADDR">[2]C!#REF!</definedName>
    <definedName name="CPIAVG" localSheetId="0">[7]C!$L$9</definedName>
    <definedName name="CPIAVG">[8]C!$L$9</definedName>
    <definedName name="CPIAVG_F" localSheetId="0">[13]Links!$T$25</definedName>
    <definedName name="CPIAVG_F">[2]Links!$T$25</definedName>
    <definedName name="CPIAVG_P" localSheetId="0">[13]Links!$X$6</definedName>
    <definedName name="CPIAVG_P">[2]Links!$X$6</definedName>
    <definedName name="CPIC" localSheetId="2">[14]Links!$B$20</definedName>
    <definedName name="CPIC">[15]Links!$B$20</definedName>
    <definedName name="CPICA" localSheetId="0">[13]Links!$B$27</definedName>
    <definedName name="CPICA">[2]Links!$B$27</definedName>
    <definedName name="CPIF" localSheetId="0">[16]Links!$D$3</definedName>
    <definedName name="CPIF">[2]Links!$B$3</definedName>
    <definedName name="CPIF_F" localSheetId="0">[13]Links!$T$26</definedName>
    <definedName name="CPIF_F">[2]Links!$T$26</definedName>
    <definedName name="CPIFA_f" localSheetId="0">[1]Links!#REF!</definedName>
    <definedName name="CPIFA_f" localSheetId="5">[2]Links!#REF!</definedName>
    <definedName name="CPIFA_f" localSheetId="2">[2]Links!#REF!</definedName>
    <definedName name="CPIFA_f" localSheetId="3">[2]Links!#REF!</definedName>
    <definedName name="CPIFA_f">[2]Links!#REF!</definedName>
    <definedName name="CPIFAVG_F" localSheetId="0">[13]Links!$T$27</definedName>
    <definedName name="CPIFAVG_F">[2]Links!$T$27</definedName>
    <definedName name="CPIFC">[10]Links!$B$21</definedName>
    <definedName name="CPIFCA" localSheetId="0">[13]Links!$B$28</definedName>
    <definedName name="CPIFCA">[2]Links!$B$28</definedName>
    <definedName name="CPIFmov_f" localSheetId="0">[1]Links!#REF!</definedName>
    <definedName name="CPIFmov_f" localSheetId="5">[2]Links!#REF!</definedName>
    <definedName name="CPIFmov_f" localSheetId="2">[2]Links!#REF!</definedName>
    <definedName name="CPIFmov_f" localSheetId="3">[2]Links!#REF!</definedName>
    <definedName name="CPIFmov_f">[2]Links!#REF!</definedName>
    <definedName name="CPIFMY" localSheetId="0">[16]Links!$D$27</definedName>
    <definedName name="CPIFMY">[2]Links!$B$18</definedName>
    <definedName name="CPIFMYA" localSheetId="0">[13]Links!$B$23</definedName>
    <definedName name="CPIFMYA">[2]Links!$B$23</definedName>
    <definedName name="CPIFPA">[10]Links!$B$66</definedName>
    <definedName name="CPIFQ">[10]Links!$B$30</definedName>
    <definedName name="CPIFQA">[10]Links!$B$39</definedName>
    <definedName name="CPIFY" localSheetId="0">[16]Links!$D$11</definedName>
    <definedName name="CPIFY">[2]Links!$B$8</definedName>
    <definedName name="CPIFYA">[10]Links!$B$57</definedName>
    <definedName name="CPImov_f" localSheetId="0">[1]Links!#REF!</definedName>
    <definedName name="CPImov_f" localSheetId="5">[2]Links!#REF!</definedName>
    <definedName name="CPImov_f" localSheetId="2">[2]Links!#REF!</definedName>
    <definedName name="CPImov_f" localSheetId="3">[2]Links!#REF!</definedName>
    <definedName name="CPImov_f">[2]Links!#REF!</definedName>
    <definedName name="CPIMY" localSheetId="0">[5]Links!$B$32</definedName>
    <definedName name="CPIMY">[2]Links!$B$17</definedName>
    <definedName name="cpimya" localSheetId="0">[13]Links!$B$22</definedName>
    <definedName name="cpimya">[2]Links!$B$22</definedName>
    <definedName name="CPINF" localSheetId="0">[16]Links!$D$4</definedName>
    <definedName name="CPINF">[2]Links!$B$4</definedName>
    <definedName name="CPINF_F" localSheetId="0">[13]Links!$T$28</definedName>
    <definedName name="CPINF_F">[2]Links!$T$28</definedName>
    <definedName name="CPINFA_f" localSheetId="0">[1]Links!#REF!</definedName>
    <definedName name="CPINFA_f" localSheetId="5">[2]Links!#REF!</definedName>
    <definedName name="CPINFA_f" localSheetId="2">[2]Links!#REF!</definedName>
    <definedName name="CPINFA_f" localSheetId="3">[2]Links!#REF!</definedName>
    <definedName name="CPINFA_f">[2]Links!#REF!</definedName>
    <definedName name="CPINFAVG_F" localSheetId="0">[13]Links!$T$29</definedName>
    <definedName name="CPINFAVG_F">[2]Links!$T$29</definedName>
    <definedName name="CPINFC">[10]Links!$B$22</definedName>
    <definedName name="CPINFCA" localSheetId="0">[13]Links!$B$29</definedName>
    <definedName name="CPINFCA">[2]Links!$B$29</definedName>
    <definedName name="CPINFmov_f" localSheetId="0">[1]Links!#REF!</definedName>
    <definedName name="CPINFmov_f" localSheetId="5">[2]Links!#REF!</definedName>
    <definedName name="CPINFmov_f" localSheetId="2">[2]Links!#REF!</definedName>
    <definedName name="CPINFmov_f" localSheetId="3">[2]Links!#REF!</definedName>
    <definedName name="CPINFmov_f">[2]Links!#REF!</definedName>
    <definedName name="CPINFMY" localSheetId="0">[16]Links!$D$28</definedName>
    <definedName name="CPINFMY">[2]Links!$B$19</definedName>
    <definedName name="CPINFMYA" localSheetId="0">[13]Links!$B$24</definedName>
    <definedName name="CPINFMYA">[2]Links!$B$24</definedName>
    <definedName name="CPINFPA">[10]Links!$B$67</definedName>
    <definedName name="CPINFQ">[10]Links!$B$31</definedName>
    <definedName name="CPINFQA">[10]Links!$B$40</definedName>
    <definedName name="CPINFY" localSheetId="0">[16]Links!$D$12</definedName>
    <definedName name="CPINFY">[2]Links!$B$9</definedName>
    <definedName name="CPINFYA">[10]Links!$B$58</definedName>
    <definedName name="CPIPA" localSheetId="0">[5]Links!$B$44</definedName>
    <definedName name="CPIPA">[6]Links!$B$44</definedName>
    <definedName name="CPIQ" localSheetId="2">[14]Links!$B$29</definedName>
    <definedName name="CPIQ">[15]Links!$B$29</definedName>
    <definedName name="CPIQA" localSheetId="2">[14]Links!$B$38</definedName>
    <definedName name="CPIQA">[15]Links!$B$38</definedName>
    <definedName name="CPIS" localSheetId="0">[16]Links!$D$5</definedName>
    <definedName name="CPIS">[2]Links!$B$5</definedName>
    <definedName name="CPIS_F" localSheetId="0">[13]Links!$T$30</definedName>
    <definedName name="CPIS_F">[2]Links!$T$30</definedName>
    <definedName name="CPISA_f" localSheetId="0">[1]Links!#REF!</definedName>
    <definedName name="CPISA_f" localSheetId="5">[2]Links!#REF!</definedName>
    <definedName name="CPISA_f" localSheetId="2">[2]Links!#REF!</definedName>
    <definedName name="CPISA_f" localSheetId="3">[2]Links!#REF!</definedName>
    <definedName name="CPISA_f">[2]Links!#REF!</definedName>
    <definedName name="CPISAVG_F" localSheetId="0">[13]Links!$T$31</definedName>
    <definedName name="CPISAVG_F">[2]Links!$T$31</definedName>
    <definedName name="CPISC">[10]Links!$B$23</definedName>
    <definedName name="CPISCA" localSheetId="0">[13]Links!$B$30</definedName>
    <definedName name="CPISCA">[2]Links!$B$30</definedName>
    <definedName name="CPISmov_f" localSheetId="0">[1]Links!#REF!</definedName>
    <definedName name="CPISmov_f" localSheetId="5">[2]Links!#REF!</definedName>
    <definedName name="CPISmov_f" localSheetId="2">[2]Links!#REF!</definedName>
    <definedName name="CPISmov_f" localSheetId="3">[2]Links!#REF!</definedName>
    <definedName name="CPISmov_f">[2]Links!#REF!</definedName>
    <definedName name="CPISMY" localSheetId="0">[16]Links!$D$29</definedName>
    <definedName name="CPISMY">[2]Links!$B$20</definedName>
    <definedName name="CPISMYA" localSheetId="0">[13]Links!$B$25</definedName>
    <definedName name="CPISMYA">[2]Links!$B$25</definedName>
    <definedName name="CPISPA">[10]Links!$B$68</definedName>
    <definedName name="CPISQ">[10]Links!$B$32</definedName>
    <definedName name="CPISQA">[10]Links!$B$41</definedName>
    <definedName name="CPISY" localSheetId="0">[16]Links!$D$13</definedName>
    <definedName name="CPISY">[2]Links!$B$10</definedName>
    <definedName name="CPISYA">[10]Links!$B$59</definedName>
    <definedName name="CPIY" localSheetId="0">[5]Links!$B$8</definedName>
    <definedName name="CPIY">[2]Links!$B$7</definedName>
    <definedName name="CPIYA" localSheetId="2">[14]Links!$B$56</definedName>
    <definedName name="CPIYA">[15]Links!$B$56</definedName>
    <definedName name="CRED" localSheetId="0">[1]Links!$D$2</definedName>
    <definedName name="CRED">[2]Links!$D$2</definedName>
    <definedName name="CRED_F" localSheetId="0">[1]Links!$T$43</definedName>
    <definedName name="CRED_F">[2]Links!$T$43</definedName>
    <definedName name="CREDM" localSheetId="0">[1]Links!$D$6</definedName>
    <definedName name="CREDM">[2]Links!$D$6</definedName>
    <definedName name="CREDRATE" localSheetId="0">[1]Links!$R$15</definedName>
    <definedName name="CREDRATE">[2]Links!$R$15</definedName>
    <definedName name="CREDRATE_F" localSheetId="0">[1]Links!$T$47</definedName>
    <definedName name="CREDRATE_F">[2]Links!$T$47</definedName>
    <definedName name="CREDRM" localSheetId="0">[1]Links!$D$8</definedName>
    <definedName name="CREDRM">[2]Links!$D$8</definedName>
    <definedName name="CREDRTYA" localSheetId="0">[1]Links!$V$13</definedName>
    <definedName name="CREDRTYA">[2]Links!$V$13</definedName>
    <definedName name="CREDRY" localSheetId="0">[1]Links!$D$12</definedName>
    <definedName name="CREDRY">[2]Links!$D$12</definedName>
    <definedName name="CREDY" localSheetId="0">[1]Links!$D$10</definedName>
    <definedName name="CREDY">[2]Links!$D$10</definedName>
    <definedName name="CREDYN" localSheetId="0">[1]Links!$D$18</definedName>
    <definedName name="CREDYN">[2]Links!$D$18</definedName>
    <definedName name="CREDYND" localSheetId="0">[1]Links!$D$20</definedName>
    <definedName name="CREDYND">[2]Links!$D$20</definedName>
    <definedName name="CURR_f" localSheetId="0">[1]Links!#REF!</definedName>
    <definedName name="CURR_f" localSheetId="5">[2]Links!#REF!</definedName>
    <definedName name="CURR_f" localSheetId="2">[2]Links!#REF!</definedName>
    <definedName name="CURR_f" localSheetId="3">[2]Links!#REF!</definedName>
    <definedName name="CURR_f">[2]Links!#REF!</definedName>
    <definedName name="Current_account" localSheetId="0">#REF!</definedName>
    <definedName name="Current_account" localSheetId="5">#REF!</definedName>
    <definedName name="Current_account" localSheetId="2">#REF!</definedName>
    <definedName name="Current_account">#REF!</definedName>
    <definedName name="CurrentM" localSheetId="0">[13]C!$E$5</definedName>
    <definedName name="CurrentM">[2]C!$E$5</definedName>
    <definedName name="d" localSheetId="2">[3]Links!$B$46</definedName>
    <definedName name="d">[4]Links!$B$46</definedName>
    <definedName name="D_SHARES_f" localSheetId="0">[1]Links!#REF!</definedName>
    <definedName name="D_SHARES_f" localSheetId="5">[2]Links!#REF!</definedName>
    <definedName name="D_SHARES_f" localSheetId="2">[2]Links!#REF!</definedName>
    <definedName name="D_SHARES_f" localSheetId="3">[2]Links!#REF!</definedName>
    <definedName name="D_SHARES_f">[2]Links!#REF!</definedName>
    <definedName name="DATES" localSheetId="0">#REF!</definedName>
    <definedName name="DATES" localSheetId="5">#REF!</definedName>
    <definedName name="DATES" localSheetId="2">#REF!</definedName>
    <definedName name="DATES">#REF!</definedName>
    <definedName name="DATESA" localSheetId="0">#REF!</definedName>
    <definedName name="DATESA" localSheetId="5">#REF!</definedName>
    <definedName name="DATESA" localSheetId="2">#REF!</definedName>
    <definedName name="DATESA">#REF!</definedName>
    <definedName name="DATESM" localSheetId="0">#REF!</definedName>
    <definedName name="DATESM" localSheetId="5">#REF!</definedName>
    <definedName name="DATESM" localSheetId="2">#REF!</definedName>
    <definedName name="DATESM">#REF!</definedName>
    <definedName name="DATESQ" localSheetId="0">#REF!</definedName>
    <definedName name="DATESQ" localSheetId="5">#REF!</definedName>
    <definedName name="DATESQ" localSheetId="2">#REF!</definedName>
    <definedName name="DATESQ">#REF!</definedName>
    <definedName name="DD_f" localSheetId="0">[1]Links!#REF!</definedName>
    <definedName name="DD_f" localSheetId="5">[2]Links!#REF!</definedName>
    <definedName name="DD_f" localSheetId="2">[2]Links!#REF!</definedName>
    <definedName name="DD_f">[2]Links!#REF!</definedName>
    <definedName name="ddd" localSheetId="0" hidden="1">{#N/A,#N/A,FALSE,"т04"}</definedName>
    <definedName name="ddd" localSheetId="1" hidden="1">{#N/A,#N/A,FALSE,"т04"}</definedName>
    <definedName name="ddd" localSheetId="5" hidden="1">{#N/A,#N/A,FALSE,"т04"}</definedName>
    <definedName name="ddd" localSheetId="2" hidden="1">{#N/A,#N/A,FALSE,"т04"}</definedName>
    <definedName name="ddd" localSheetId="3" hidden="1">{#N/A,#N/A,FALSE,"т04"}</definedName>
    <definedName name="ddd" hidden="1">{#N/A,#N/A,FALSE,"т04"}</definedName>
    <definedName name="ddd_1" localSheetId="0" hidden="1">{#N/A,#N/A,FALSE,"т04"}</definedName>
    <definedName name="ddd_1" localSheetId="1" hidden="1">{#N/A,#N/A,FALSE,"т04"}</definedName>
    <definedName name="ddd_1" localSheetId="5" hidden="1">{#N/A,#N/A,FALSE,"т04"}</definedName>
    <definedName name="ddd_1" localSheetId="2" hidden="1">{#N/A,#N/A,FALSE,"т04"}</definedName>
    <definedName name="ddd_1" localSheetId="3" hidden="1">{#N/A,#N/A,FALSE,"т04"}</definedName>
    <definedName name="ddd_1" hidden="1">{#N/A,#N/A,FALSE,"т04"}</definedName>
    <definedName name="ddd_1_1" localSheetId="4" hidden="1">{#N/A,#N/A,FALSE,"т04"}</definedName>
    <definedName name="ddd_2" localSheetId="0" hidden="1">{#N/A,#N/A,FALSE,"т04"}</definedName>
    <definedName name="ddd_2" localSheetId="1" hidden="1">{#N/A,#N/A,FALSE,"т04"}</definedName>
    <definedName name="ddd_2" localSheetId="5" hidden="1">{#N/A,#N/A,FALSE,"т04"}</definedName>
    <definedName name="ddd_2" localSheetId="2" hidden="1">{#N/A,#N/A,FALSE,"т04"}</definedName>
    <definedName name="ddd_2" localSheetId="3" hidden="1">{#N/A,#N/A,FALSE,"т04"}</definedName>
    <definedName name="ddd_2" hidden="1">{#N/A,#N/A,FALSE,"т04"}</definedName>
    <definedName name="DDN" localSheetId="0">[1]Links!$F$6</definedName>
    <definedName name="DDN">[2]Links!$F$6</definedName>
    <definedName name="DDNM" localSheetId="0">[1]Links!$F$13</definedName>
    <definedName name="DDNM">[2]Links!$F$13</definedName>
    <definedName name="DDNRM" localSheetId="0">[1]Links!$H$13</definedName>
    <definedName name="DDNRM">[2]Links!$H$13</definedName>
    <definedName name="DDNRY" localSheetId="0">[1]Links!$H$20</definedName>
    <definedName name="DDNRY">[2]Links!$H$20</definedName>
    <definedName name="DDNY" localSheetId="0">[1]Links!$F$20</definedName>
    <definedName name="DDNY">[2]Links!$F$20</definedName>
    <definedName name="DDNYN" localSheetId="0">[1]Links!$F$34</definedName>
    <definedName name="DDNYN">[2]Links!$F$34</definedName>
    <definedName name="DDNYND" localSheetId="0">[1]Links!$F$41</definedName>
    <definedName name="DDNYND">[2]Links!$F$41</definedName>
    <definedName name="DEFL" localSheetId="0">#REF!</definedName>
    <definedName name="DEFL" localSheetId="5">#REF!</definedName>
    <definedName name="DEFL" localSheetId="2">#REF!</definedName>
    <definedName name="DEFL">#REF!</definedName>
    <definedName name="defl2" localSheetId="0">#REF!</definedName>
    <definedName name="defl2" localSheetId="5">#REF!</definedName>
    <definedName name="defl2" localSheetId="2">#REF!</definedName>
    <definedName name="defl2">#REF!</definedName>
    <definedName name="DEPO" localSheetId="0">[1]Links!$D$3</definedName>
    <definedName name="DEPO">[2]Links!$D$3</definedName>
    <definedName name="DEPO_F" localSheetId="0">[1]Links!$T$44</definedName>
    <definedName name="DEPO_F">[2]Links!$T$44</definedName>
    <definedName name="DEPOM" localSheetId="0">[1]Links!$D$7</definedName>
    <definedName name="DEPOM">[2]Links!$D$7</definedName>
    <definedName name="DEPORATE" localSheetId="0">[1]Links!$R$16</definedName>
    <definedName name="DEPORATE">[2]Links!$R$16</definedName>
    <definedName name="DEPORATE_F" localSheetId="0">[1]Links!$T$48</definedName>
    <definedName name="DEPORATE_F">[2]Links!$T$48</definedName>
    <definedName name="DEPORM" localSheetId="0">[1]Links!$D$9</definedName>
    <definedName name="DEPORM">[2]Links!$D$9</definedName>
    <definedName name="DEPORTYA" localSheetId="0">[1]Links!$V$14</definedName>
    <definedName name="DEPORTYA">[2]Links!$V$14</definedName>
    <definedName name="DEPORY" localSheetId="0">[1]Links!$D$13</definedName>
    <definedName name="DEPORY">[2]Links!$D$13</definedName>
    <definedName name="DEPOY" localSheetId="0">[1]Links!$D$11</definedName>
    <definedName name="DEPOY">[2]Links!$D$11</definedName>
    <definedName name="DEPOYN" localSheetId="0">[1]Links!$D$19</definedName>
    <definedName name="DEPOYN">[2]Links!$D$19</definedName>
    <definedName name="DEPOYND" localSheetId="0">[1]Links!$D$21</definedName>
    <definedName name="DEPOYND">[2]Links!$D$21</definedName>
    <definedName name="dfdfdf" localSheetId="0" hidden="1">{#N/A,#N/A,FALSE,"т02бд"}</definedName>
    <definedName name="dfdfdf" localSheetId="1" hidden="1">{#N/A,#N/A,FALSE,"т02бд"}</definedName>
    <definedName name="dfdfdf" localSheetId="5" hidden="1">{#N/A,#N/A,FALSE,"т02бд"}</definedName>
    <definedName name="dfdfdf" localSheetId="2" hidden="1">{#N/A,#N/A,FALSE,"т02бд"}</definedName>
    <definedName name="dfdfdf" localSheetId="3" hidden="1">{#N/A,#N/A,FALSE,"т02бд"}</definedName>
    <definedName name="dfdfdf" hidden="1">{#N/A,#N/A,FALSE,"т02бд"}</definedName>
    <definedName name="dfdfdf_1" localSheetId="4" hidden="1">{#N/A,#N/A,FALSE,"т02бд"}</definedName>
    <definedName name="dfdfdf_1" localSheetId="2" hidden="1">{#N/A,#N/A,FALSE,"т02бд"}</definedName>
    <definedName name="dfdfdf_2" localSheetId="0" hidden="1">{#N/A,#N/A,FALSE,"т02бд"}</definedName>
    <definedName name="dfdfdf_2" localSheetId="1" hidden="1">{#N/A,#N/A,FALSE,"т02бд"}</definedName>
    <definedName name="dfdfdf_2" localSheetId="5" hidden="1">{#N/A,#N/A,FALSE,"т02бд"}</definedName>
    <definedName name="dfdfdf_2" localSheetId="2" hidden="1">{#N/A,#N/A,FALSE,"т02бд"}</definedName>
    <definedName name="dfdfdf_2" localSheetId="3" hidden="1">{#N/A,#N/A,FALSE,"т02бд"}</definedName>
    <definedName name="dfdfdf_2" hidden="1">{#N/A,#N/A,FALSE,"т02бд"}</definedName>
    <definedName name="dfdfdf_2_1" localSheetId="0" hidden="1">{#N/A,#N/A,FALSE,"т02бд"}</definedName>
    <definedName name="dfdfdf_2_1" localSheetId="1" hidden="1">{#N/A,#N/A,FALSE,"т02бд"}</definedName>
    <definedName name="dfdfdf_2_1" localSheetId="5" hidden="1">{#N/A,#N/A,FALSE,"т02бд"}</definedName>
    <definedName name="dfdfdf_2_1" localSheetId="2" hidden="1">{#N/A,#N/A,FALSE,"т02бд"}</definedName>
    <definedName name="dfdfdf_2_1" localSheetId="3" hidden="1">{#N/A,#N/A,FALSE,"т02бд"}</definedName>
    <definedName name="dfdfdf_2_1" hidden="1">{#N/A,#N/A,FALSE,"т02бд"}</definedName>
    <definedName name="Dif_1" localSheetId="0">#REF!</definedName>
    <definedName name="Dif_1" localSheetId="5">#REF!</definedName>
    <definedName name="Dif_1" localSheetId="2">#REF!</definedName>
    <definedName name="Dif_1">#REF!</definedName>
    <definedName name="Dif_2" localSheetId="0">#REF!</definedName>
    <definedName name="Dif_2" localSheetId="5">#REF!</definedName>
    <definedName name="Dif_2" localSheetId="2">#REF!</definedName>
    <definedName name="Dif_2">#REF!</definedName>
    <definedName name="dsf" localSheetId="0" hidden="1">{#N/A,#N/A,FALSE,"т02бд"}</definedName>
    <definedName name="dsf" localSheetId="1" hidden="1">{#N/A,#N/A,FALSE,"т02бд"}</definedName>
    <definedName name="dsf" localSheetId="5" hidden="1">{#N/A,#N/A,FALSE,"т02бд"}</definedName>
    <definedName name="dsf" localSheetId="2" hidden="1">{#N/A,#N/A,FALSE,"т02бд"}</definedName>
    <definedName name="dsf" localSheetId="3" hidden="1">{#N/A,#N/A,FALSE,"т02бд"}</definedName>
    <definedName name="dsf" hidden="1">{#N/A,#N/A,FALSE,"т02бд"}</definedName>
    <definedName name="dsf_1" localSheetId="4" hidden="1">{#N/A,#N/A,FALSE,"т02бд"}</definedName>
    <definedName name="dsf_1" localSheetId="2" hidden="1">{#N/A,#N/A,FALSE,"т02бд"}</definedName>
    <definedName name="dsf_2" localSheetId="0" hidden="1">{#N/A,#N/A,FALSE,"т02бд"}</definedName>
    <definedName name="dsf_2" localSheetId="1" hidden="1">{#N/A,#N/A,FALSE,"т02бд"}</definedName>
    <definedName name="dsf_2" localSheetId="5" hidden="1">{#N/A,#N/A,FALSE,"т02бд"}</definedName>
    <definedName name="dsf_2" localSheetId="2" hidden="1">{#N/A,#N/A,FALSE,"т02бд"}</definedName>
    <definedName name="dsf_2" localSheetId="3" hidden="1">{#N/A,#N/A,FALSE,"т02бд"}</definedName>
    <definedName name="dsf_2" hidden="1">{#N/A,#N/A,FALSE,"т02бд"}</definedName>
    <definedName name="dsf_2_1" localSheetId="0" hidden="1">{#N/A,#N/A,FALSE,"т02бд"}</definedName>
    <definedName name="dsf_2_1" localSheetId="1" hidden="1">{#N/A,#N/A,FALSE,"т02бд"}</definedName>
    <definedName name="dsf_2_1" localSheetId="5" hidden="1">{#N/A,#N/A,FALSE,"т02бд"}</definedName>
    <definedName name="dsf_2_1" localSheetId="2" hidden="1">{#N/A,#N/A,FALSE,"т02бд"}</definedName>
    <definedName name="dsf_2_1" localSheetId="3" hidden="1">{#N/A,#N/A,FALSE,"т02бд"}</definedName>
    <definedName name="dsf_2_1" hidden="1">{#N/A,#N/A,FALSE,"т02бд"}</definedName>
    <definedName name="dsfb" localSheetId="0" hidden="1">{#N/A,#N/A,FALSE,"т02бд"}</definedName>
    <definedName name="dsfb" localSheetId="1" hidden="1">{#N/A,#N/A,FALSE,"т02бд"}</definedName>
    <definedName name="dsfb" localSheetId="5" hidden="1">{#N/A,#N/A,FALSE,"т02бд"}</definedName>
    <definedName name="dsfb" localSheetId="2" hidden="1">{#N/A,#N/A,FALSE,"т02бд"}</definedName>
    <definedName name="dsfb" localSheetId="3" hidden="1">{#N/A,#N/A,FALSE,"т02бд"}</definedName>
    <definedName name="dsfb" hidden="1">{#N/A,#N/A,FALSE,"т02бд"}</definedName>
    <definedName name="dsfb_1" localSheetId="4" hidden="1">{#N/A,#N/A,FALSE,"т02бд"}</definedName>
    <definedName name="dsfb_1" localSheetId="2" hidden="1">{#N/A,#N/A,FALSE,"т02бд"}</definedName>
    <definedName name="dsfb_2" localSheetId="0" hidden="1">{#N/A,#N/A,FALSE,"т02бд"}</definedName>
    <definedName name="dsfb_2" localSheetId="1" hidden="1">{#N/A,#N/A,FALSE,"т02бд"}</definedName>
    <definedName name="dsfb_2" localSheetId="5" hidden="1">{#N/A,#N/A,FALSE,"т02бд"}</definedName>
    <definedName name="dsfb_2" localSheetId="2" hidden="1">{#N/A,#N/A,FALSE,"т02бд"}</definedName>
    <definedName name="dsfb_2" localSheetId="3" hidden="1">{#N/A,#N/A,FALSE,"т02бд"}</definedName>
    <definedName name="dsfb_2" hidden="1">{#N/A,#N/A,FALSE,"т02бд"}</definedName>
    <definedName name="dsfb_2_1" localSheetId="0" hidden="1">{#N/A,#N/A,FALSE,"т02бд"}</definedName>
    <definedName name="dsfb_2_1" localSheetId="1" hidden="1">{#N/A,#N/A,FALSE,"т02бд"}</definedName>
    <definedName name="dsfb_2_1" localSheetId="5" hidden="1">{#N/A,#N/A,FALSE,"т02бд"}</definedName>
    <definedName name="dsfb_2_1" localSheetId="2" hidden="1">{#N/A,#N/A,FALSE,"т02бд"}</definedName>
    <definedName name="dsfb_2_1" localSheetId="3" hidden="1">{#N/A,#N/A,FALSE,"т02бд"}</definedName>
    <definedName name="dsfb_2_1" hidden="1">{#N/A,#N/A,FALSE,"т02бд"}</definedName>
    <definedName name="dsfg" localSheetId="0" hidden="1">{#N/A,#N/A,FALSE,"т02бд"}</definedName>
    <definedName name="dsfg" localSheetId="1" hidden="1">{#N/A,#N/A,FALSE,"т02бд"}</definedName>
    <definedName name="dsfg" localSheetId="5" hidden="1">{#N/A,#N/A,FALSE,"т02бд"}</definedName>
    <definedName name="dsfg" localSheetId="2" hidden="1">{#N/A,#N/A,FALSE,"т02бд"}</definedName>
    <definedName name="dsfg" localSheetId="3" hidden="1">{#N/A,#N/A,FALSE,"т02бд"}</definedName>
    <definedName name="dsfg" hidden="1">{#N/A,#N/A,FALSE,"т02бд"}</definedName>
    <definedName name="dsfg_1" localSheetId="4" hidden="1">{#N/A,#N/A,FALSE,"т02бд"}</definedName>
    <definedName name="dsfg_1" localSheetId="2" hidden="1">{#N/A,#N/A,FALSE,"т02бд"}</definedName>
    <definedName name="dsfg_2" localSheetId="0" hidden="1">{#N/A,#N/A,FALSE,"т02бд"}</definedName>
    <definedName name="dsfg_2" localSheetId="1" hidden="1">{#N/A,#N/A,FALSE,"т02бд"}</definedName>
    <definedName name="dsfg_2" localSheetId="5" hidden="1">{#N/A,#N/A,FALSE,"т02бд"}</definedName>
    <definedName name="dsfg_2" localSheetId="2" hidden="1">{#N/A,#N/A,FALSE,"т02бд"}</definedName>
    <definedName name="dsfg_2" localSheetId="3" hidden="1">{#N/A,#N/A,FALSE,"т02бд"}</definedName>
    <definedName name="dsfg_2" hidden="1">{#N/A,#N/A,FALSE,"т02бд"}</definedName>
    <definedName name="dsfg_2_1" localSheetId="0" hidden="1">{#N/A,#N/A,FALSE,"т02бд"}</definedName>
    <definedName name="dsfg_2_1" localSheetId="1" hidden="1">{#N/A,#N/A,FALSE,"т02бд"}</definedName>
    <definedName name="dsfg_2_1" localSheetId="5" hidden="1">{#N/A,#N/A,FALSE,"т02бд"}</definedName>
    <definedName name="dsfg_2_1" localSheetId="2" hidden="1">{#N/A,#N/A,FALSE,"т02бд"}</definedName>
    <definedName name="dsfg_2_1" localSheetId="3" hidden="1">{#N/A,#N/A,FALSE,"т02бд"}</definedName>
    <definedName name="dsfg_2_1" hidden="1">{#N/A,#N/A,FALSE,"т02бд"}</definedName>
    <definedName name="DUSAYA" localSheetId="0">[1]Links!$V$10</definedName>
    <definedName name="DUSAYA">[2]Links!$V$10</definedName>
    <definedName name="DVM0" localSheetId="0">[1]Links!$V$5</definedName>
    <definedName name="DVM0">[2]Links!$V$5</definedName>
    <definedName name="DVM0M" localSheetId="0">[1]Links!$J$33</definedName>
    <definedName name="DVM0M">[2]Links!$J$33</definedName>
    <definedName name="DVM0MC" localSheetId="0">[1]Links!$J$36</definedName>
    <definedName name="DVM0MC">[2]Links!$J$36</definedName>
    <definedName name="DVM3M" localSheetId="0">[1]Links!$J$34</definedName>
    <definedName name="DVM3M">[2]Links!$J$34</definedName>
    <definedName name="DVM3MC" localSheetId="0">[1]Links!$J$37</definedName>
    <definedName name="DVM3MC">[2]Links!$J$37</definedName>
    <definedName name="DVM3P" localSheetId="0">[1]Links!$V$23</definedName>
    <definedName name="DVM3P">[2]Links!$V$23</definedName>
    <definedName name="DWAGEYA" localSheetId="0">[1]Links!$V$8</definedName>
    <definedName name="DWAGEYA">[2]Links!$V$8</definedName>
    <definedName name="E" localSheetId="0">[7]C!$L$22</definedName>
    <definedName name="E">[8]C!$L$22</definedName>
    <definedName name="E_F" localSheetId="0">[1]Links!$T$13</definedName>
    <definedName name="E_F">[2]Links!$T$13</definedName>
    <definedName name="E_P" localSheetId="0">[1]Links!$X$17</definedName>
    <definedName name="E_P">[2]Links!$X$17</definedName>
    <definedName name="EdssBatchRange" localSheetId="0">#REF!</definedName>
    <definedName name="EdssBatchRange" localSheetId="5">#REF!</definedName>
    <definedName name="EdssBatchRange" localSheetId="2">#REF!</definedName>
    <definedName name="EdssBatchRange">#REF!</definedName>
    <definedName name="EGS" localSheetId="0">[7]C!$L$41</definedName>
    <definedName name="EGS">[8]C!$L$41</definedName>
    <definedName name="EGS_P" localSheetId="0">[1]Links!$X$35</definedName>
    <definedName name="EGS_P">[2]Links!$X$35</definedName>
    <definedName name="EGSG" localSheetId="0">[1]Links!$Z$37</definedName>
    <definedName name="EGSG">[2]Links!$Z$37</definedName>
    <definedName name="EGSM" localSheetId="0">[1]Links!$Z$18</definedName>
    <definedName name="EGSM">[2]Links!$Z$18</definedName>
    <definedName name="EGSMG" localSheetId="0">[1]Links!$Z$34</definedName>
    <definedName name="EGSMG">[2]Links!$Z$34</definedName>
    <definedName name="EGSY" localSheetId="0">[1]Links!$V$15</definedName>
    <definedName name="EGSY">[2]Links!$V$15</definedName>
    <definedName name="EGSYG" localSheetId="0">[1]Links!$V$18</definedName>
    <definedName name="EGSYG">[2]Links!$V$18</definedName>
    <definedName name="ENTL" localSheetId="0">[7]C!$L$17</definedName>
    <definedName name="ENTL">[8]C!$L$17</definedName>
    <definedName name="ENTL_F" localSheetId="0">[1]Links!$T$8</definedName>
    <definedName name="ENTL_F">[2]Links!$T$8</definedName>
    <definedName name="ENTL_P" localSheetId="0">[1]Links!$X$13</definedName>
    <definedName name="ENTL_P">[2]Links!$X$13</definedName>
    <definedName name="ENTLMN" localSheetId="0">[1]Links!$Z$22</definedName>
    <definedName name="ENTLMN">[2]Links!$Z$22</definedName>
    <definedName name="ENTLY" localSheetId="0">[1]Links!$Z$25</definedName>
    <definedName name="ENTLY">[2]Links!$Z$25</definedName>
    <definedName name="ENTP" localSheetId="0">[7]C!$L$16</definedName>
    <definedName name="ENTP">[8]C!$L$16</definedName>
    <definedName name="ENTP_F" localSheetId="0">[1]Links!$T$7</definedName>
    <definedName name="ENTP_F">[2]Links!$T$7</definedName>
    <definedName name="ENTP_P" localSheetId="0">[1]Links!$X$12</definedName>
    <definedName name="ENTP_P">[2]Links!$X$12</definedName>
    <definedName name="ENTPMN" localSheetId="0">[1]Links!$Z$21</definedName>
    <definedName name="ENTPMN">[2]Links!$Z$21</definedName>
    <definedName name="ENTPY" localSheetId="0">[1]Links!$Z$24</definedName>
    <definedName name="ENTPY">[2]Links!$Z$24</definedName>
    <definedName name="ENTS" localSheetId="0">[7]C!$L$18</definedName>
    <definedName name="ENTS">[8]C!$L$18</definedName>
    <definedName name="ENTS_f" localSheetId="0">[1]Links!#REF!</definedName>
    <definedName name="ENTS_f" localSheetId="5">[2]Links!#REF!</definedName>
    <definedName name="ENTS_f" localSheetId="2">[2]Links!#REF!</definedName>
    <definedName name="ENTS_f" localSheetId="3">[2]Links!#REF!</definedName>
    <definedName name="ENTS_f">[2]Links!#REF!</definedName>
    <definedName name="ENTSM" localSheetId="0">[1]Links!#REF!</definedName>
    <definedName name="ENTSM" localSheetId="5">[2]Links!#REF!</definedName>
    <definedName name="ENTSM" localSheetId="2">[2]Links!#REF!</definedName>
    <definedName name="ENTSM">[2]Links!#REF!</definedName>
    <definedName name="ENTSMN" localSheetId="0">[1]Links!$Z$23</definedName>
    <definedName name="ENTSMN">[2]Links!$Z$23</definedName>
    <definedName name="EXP" localSheetId="0">[1]Links!$L$5</definedName>
    <definedName name="EXP">[2]Links!$L$5</definedName>
    <definedName name="Exp_GDP" localSheetId="0">#REF!</definedName>
    <definedName name="Exp_GDP" localSheetId="5">#REF!</definedName>
    <definedName name="Exp_GDP" localSheetId="2">#REF!</definedName>
    <definedName name="Exp_GDP">#REF!</definedName>
    <definedName name="Exp_nom" localSheetId="0">#REF!</definedName>
    <definedName name="Exp_nom" localSheetId="5">#REF!</definedName>
    <definedName name="Exp_nom" localSheetId="2">#REF!</definedName>
    <definedName name="Exp_nom">#REF!</definedName>
    <definedName name="EXPC" localSheetId="0">[1]Links!$L$17</definedName>
    <definedName name="EXPC">[2]Links!$L$17</definedName>
    <definedName name="EXPCP" localSheetId="0">[1]Links!$L$21</definedName>
    <definedName name="EXPCP">[2]Links!$L$21</definedName>
    <definedName name="EXPEND_f" localSheetId="0">[1]Links!#REF!</definedName>
    <definedName name="EXPEND_f" localSheetId="5">[2]Links!#REF!</definedName>
    <definedName name="EXPEND_f" localSheetId="2">[2]Links!#REF!</definedName>
    <definedName name="EXPEND_f" localSheetId="3">[2]Links!#REF!</definedName>
    <definedName name="EXPEND_f">[2]Links!#REF!</definedName>
    <definedName name="EXPENDO_f" localSheetId="0">[1]Links!#REF!</definedName>
    <definedName name="EXPENDO_f" localSheetId="5">[2]Links!#REF!</definedName>
    <definedName name="EXPENDO_f" localSheetId="2">[2]Links!#REF!</definedName>
    <definedName name="EXPENDO_f">[2]Links!#REF!</definedName>
    <definedName name="EXPM" localSheetId="0">[1]Links!$L$9</definedName>
    <definedName name="EXPM">[2]Links!$L$9</definedName>
    <definedName name="EXPRCY" localSheetId="0">[1]Links!$L$41</definedName>
    <definedName name="EXPRCY">[2]Links!$L$41</definedName>
    <definedName name="EXPRM" localSheetId="0">[1]Links!$L$29</definedName>
    <definedName name="EXPRM">[2]Links!$L$29</definedName>
    <definedName name="EXRAVR" localSheetId="0">[7]C!$L$24</definedName>
    <definedName name="EXRAVR">[8]C!$L$24</definedName>
    <definedName name="EXRAVR_P" localSheetId="0">[1]Links!$X$19</definedName>
    <definedName name="EXRAVR_P">[2]Links!$X$19</definedName>
    <definedName name="EXREND" localSheetId="0">[7]C!$L$25</definedName>
    <definedName name="EXREND">[8]C!$L$25</definedName>
    <definedName name="EXREND_P" localSheetId="0">[1]Links!$X$20</definedName>
    <definedName name="EXREND_P">[2]Links!$X$20</definedName>
    <definedName name="f" localSheetId="0">#REF!</definedName>
    <definedName name="f" localSheetId="5">#REF!</definedName>
    <definedName name="f" localSheetId="2">#REF!</definedName>
    <definedName name="f">#REF!</definedName>
    <definedName name="FDI" localSheetId="0">[7]C!$L$40</definedName>
    <definedName name="FDI">[8]C!$L$40</definedName>
    <definedName name="fff" localSheetId="0" hidden="1">{#N/A,#N/A,FALSE,"т02бд"}</definedName>
    <definedName name="fff" localSheetId="1" hidden="1">{#N/A,#N/A,FALSE,"т02бд"}</definedName>
    <definedName name="fff" localSheetId="5" hidden="1">{#N/A,#N/A,FALSE,"т02бд"}</definedName>
    <definedName name="fff" localSheetId="2" hidden="1">{#N/A,#N/A,FALSE,"т02бд"}</definedName>
    <definedName name="fff" localSheetId="3" hidden="1">{#N/A,#N/A,FALSE,"т02бд"}</definedName>
    <definedName name="fff" hidden="1">{#N/A,#N/A,FALSE,"т02бд"}</definedName>
    <definedName name="fff_1" localSheetId="4" hidden="1">{#N/A,#N/A,FALSE,"т02бд"}</definedName>
    <definedName name="fff_1" localSheetId="2" hidden="1">{#N/A,#N/A,FALSE,"т02бд"}</definedName>
    <definedName name="fff_2" localSheetId="0" hidden="1">{#N/A,#N/A,FALSE,"т02бд"}</definedName>
    <definedName name="fff_2" localSheetId="1" hidden="1">{#N/A,#N/A,FALSE,"т02бд"}</definedName>
    <definedName name="fff_2" localSheetId="5" hidden="1">{#N/A,#N/A,FALSE,"т02бд"}</definedName>
    <definedName name="fff_2" localSheetId="2" hidden="1">{#N/A,#N/A,FALSE,"т02бд"}</definedName>
    <definedName name="fff_2" localSheetId="3" hidden="1">{#N/A,#N/A,FALSE,"т02бд"}</definedName>
    <definedName name="fff_2" hidden="1">{#N/A,#N/A,FALSE,"т02бд"}</definedName>
    <definedName name="fff_2_1" localSheetId="0" hidden="1">{#N/A,#N/A,FALSE,"т02бд"}</definedName>
    <definedName name="fff_2_1" localSheetId="1" hidden="1">{#N/A,#N/A,FALSE,"т02бд"}</definedName>
    <definedName name="fff_2_1" localSheetId="5" hidden="1">{#N/A,#N/A,FALSE,"т02бд"}</definedName>
    <definedName name="fff_2_1" localSheetId="2" hidden="1">{#N/A,#N/A,FALSE,"т02бд"}</definedName>
    <definedName name="fff_2_1" localSheetId="3" hidden="1">{#N/A,#N/A,FALSE,"т02бд"}</definedName>
    <definedName name="fff_2_1" hidden="1">{#N/A,#N/A,FALSE,"т02бд"}</definedName>
    <definedName name="fffffff" localSheetId="0" hidden="1">{#N/A,#N/A,FALSE,"т17-1банки (2)"}</definedName>
    <definedName name="fffffff" localSheetId="1" hidden="1">{#N/A,#N/A,FALSE,"т17-1банки (2)"}</definedName>
    <definedName name="fffffff" localSheetId="5" hidden="1">{#N/A,#N/A,FALSE,"т17-1банки (2)"}</definedName>
    <definedName name="fffffff" localSheetId="2" hidden="1">{#N/A,#N/A,FALSE,"т17-1банки (2)"}</definedName>
    <definedName name="fffffff" localSheetId="3" hidden="1">{#N/A,#N/A,FALSE,"т17-1банки (2)"}</definedName>
    <definedName name="fffffff" hidden="1">{#N/A,#N/A,FALSE,"т17-1банки (2)"}</definedName>
    <definedName name="fffffff_1" localSheetId="0" hidden="1">{#N/A,#N/A,FALSE,"т17-1банки (2)"}</definedName>
    <definedName name="fffffff_1" localSheetId="1" hidden="1">{#N/A,#N/A,FALSE,"т17-1банки (2)"}</definedName>
    <definedName name="fffffff_1" localSheetId="5" hidden="1">{#N/A,#N/A,FALSE,"т17-1банки (2)"}</definedName>
    <definedName name="fffffff_1" localSheetId="2" hidden="1">{#N/A,#N/A,FALSE,"т17-1банки (2)"}</definedName>
    <definedName name="fffffff_1" localSheetId="3" hidden="1">{#N/A,#N/A,FALSE,"т17-1банки (2)"}</definedName>
    <definedName name="fffffff_1" hidden="1">{#N/A,#N/A,FALSE,"т17-1банки (2)"}</definedName>
    <definedName name="fffffff_1_1" localSheetId="4" hidden="1">{#N/A,#N/A,FALSE,"т17-1банки (2)"}</definedName>
    <definedName name="fffffff_2" localSheetId="0" hidden="1">{#N/A,#N/A,FALSE,"т17-1банки (2)"}</definedName>
    <definedName name="fffffff_2" localSheetId="1" hidden="1">{#N/A,#N/A,FALSE,"т17-1банки (2)"}</definedName>
    <definedName name="fffffff_2" localSheetId="5" hidden="1">{#N/A,#N/A,FALSE,"т17-1банки (2)"}</definedName>
    <definedName name="fffffff_2" localSheetId="2" hidden="1">{#N/A,#N/A,FALSE,"т17-1банки (2)"}</definedName>
    <definedName name="fffffff_2" localSheetId="3" hidden="1">{#N/A,#N/A,FALSE,"т17-1банки (2)"}</definedName>
    <definedName name="fffffff_2" hidden="1">{#N/A,#N/A,FALSE,"т17-1банки (2)"}</definedName>
    <definedName name="fgf" localSheetId="0" hidden="1">{#N/A,#N/A,FALSE,"т02бд"}</definedName>
    <definedName name="fgf" localSheetId="1" hidden="1">{#N/A,#N/A,FALSE,"т02бд"}</definedName>
    <definedName name="fgf" localSheetId="5" hidden="1">{#N/A,#N/A,FALSE,"т02бд"}</definedName>
    <definedName name="fgf" localSheetId="2" hidden="1">{#N/A,#N/A,FALSE,"т02бд"}</definedName>
    <definedName name="fgf" localSheetId="3" hidden="1">{#N/A,#N/A,FALSE,"т02бд"}</definedName>
    <definedName name="fgf" hidden="1">{#N/A,#N/A,FALSE,"т02бд"}</definedName>
    <definedName name="fgf_1" localSheetId="4" hidden="1">{#N/A,#N/A,FALSE,"т02бд"}</definedName>
    <definedName name="fgf_1" localSheetId="2" hidden="1">{#N/A,#N/A,FALSE,"т02бд"}</definedName>
    <definedName name="fgf_2" localSheetId="0" hidden="1">{#N/A,#N/A,FALSE,"т02бд"}</definedName>
    <definedName name="fgf_2" localSheetId="1" hidden="1">{#N/A,#N/A,FALSE,"т02бд"}</definedName>
    <definedName name="fgf_2" localSheetId="5" hidden="1">{#N/A,#N/A,FALSE,"т02бд"}</definedName>
    <definedName name="fgf_2" localSheetId="2" hidden="1">{#N/A,#N/A,FALSE,"т02бд"}</definedName>
    <definedName name="fgf_2" localSheetId="3" hidden="1">{#N/A,#N/A,FALSE,"т02бд"}</definedName>
    <definedName name="fgf_2" hidden="1">{#N/A,#N/A,FALSE,"т02бд"}</definedName>
    <definedName name="fgf_2_1" localSheetId="0" hidden="1">{#N/A,#N/A,FALSE,"т02бд"}</definedName>
    <definedName name="fgf_2_1" localSheetId="1" hidden="1">{#N/A,#N/A,FALSE,"т02бд"}</definedName>
    <definedName name="fgf_2_1" localSheetId="5" hidden="1">{#N/A,#N/A,FALSE,"т02бд"}</definedName>
    <definedName name="fgf_2_1" localSheetId="2" hidden="1">{#N/A,#N/A,FALSE,"т02бд"}</definedName>
    <definedName name="fgf_2_1" localSheetId="3" hidden="1">{#N/A,#N/A,FALSE,"т02бд"}</definedName>
    <definedName name="fgf_2_1" hidden="1">{#N/A,#N/A,FALSE,"т02бд"}</definedName>
    <definedName name="fgfgf" localSheetId="0" hidden="1">{#N/A,#N/A,FALSE,"т02бд"}</definedName>
    <definedName name="fgfgf" localSheetId="1" hidden="1">{#N/A,#N/A,FALSE,"т02бд"}</definedName>
    <definedName name="fgfgf" localSheetId="5" hidden="1">{#N/A,#N/A,FALSE,"т02бд"}</definedName>
    <definedName name="fgfgf" localSheetId="2" hidden="1">{#N/A,#N/A,FALSE,"т02бд"}</definedName>
    <definedName name="fgfgf" localSheetId="3" hidden="1">{#N/A,#N/A,FALSE,"т02бд"}</definedName>
    <definedName name="fgfgf" hidden="1">{#N/A,#N/A,FALSE,"т02бд"}</definedName>
    <definedName name="fgfgf_1" localSheetId="4" hidden="1">{#N/A,#N/A,FALSE,"т02бд"}</definedName>
    <definedName name="fgfgf_1" localSheetId="2" hidden="1">{#N/A,#N/A,FALSE,"т02бд"}</definedName>
    <definedName name="fgfgf_2" localSheetId="0" hidden="1">{#N/A,#N/A,FALSE,"т02бд"}</definedName>
    <definedName name="fgfgf_2" localSheetId="1" hidden="1">{#N/A,#N/A,FALSE,"т02бд"}</definedName>
    <definedName name="fgfgf_2" localSheetId="5" hidden="1">{#N/A,#N/A,FALSE,"т02бд"}</definedName>
    <definedName name="fgfgf_2" localSheetId="2" hidden="1">{#N/A,#N/A,FALSE,"т02бд"}</definedName>
    <definedName name="fgfgf_2" localSheetId="3" hidden="1">{#N/A,#N/A,FALSE,"т02бд"}</definedName>
    <definedName name="fgfgf_2" hidden="1">{#N/A,#N/A,FALSE,"т02бд"}</definedName>
    <definedName name="fgfgf_2_1" localSheetId="0" hidden="1">{#N/A,#N/A,FALSE,"т02бд"}</definedName>
    <definedName name="fgfgf_2_1" localSheetId="1" hidden="1">{#N/A,#N/A,FALSE,"т02бд"}</definedName>
    <definedName name="fgfgf_2_1" localSheetId="5" hidden="1">{#N/A,#N/A,FALSE,"т02бд"}</definedName>
    <definedName name="fgfgf_2_1" localSheetId="2" hidden="1">{#N/A,#N/A,FALSE,"т02бд"}</definedName>
    <definedName name="fgfgf_2_1" localSheetId="3" hidden="1">{#N/A,#N/A,FALSE,"т02бд"}</definedName>
    <definedName name="fgfgf_2_1" hidden="1">{#N/A,#N/A,FALSE,"т02бд"}</definedName>
    <definedName name="fgfgfgfgfgf" localSheetId="0" hidden="1">{#N/A,#N/A,FALSE,"т02бд"}</definedName>
    <definedName name="fgfgfgfgfgf" localSheetId="1" hidden="1">{#N/A,#N/A,FALSE,"т02бд"}</definedName>
    <definedName name="fgfgfgfgfgf" localSheetId="5" hidden="1">{#N/A,#N/A,FALSE,"т02бд"}</definedName>
    <definedName name="fgfgfgfgfgf" localSheetId="2" hidden="1">{#N/A,#N/A,FALSE,"т02бд"}</definedName>
    <definedName name="fgfgfgfgfgf" localSheetId="3" hidden="1">{#N/A,#N/A,FALSE,"т02бд"}</definedName>
    <definedName name="fgfgfgfgfgf" hidden="1">{#N/A,#N/A,FALSE,"т02бд"}</definedName>
    <definedName name="fgfgfgfgfgf_1" localSheetId="4" hidden="1">{#N/A,#N/A,FALSE,"т02бд"}</definedName>
    <definedName name="fgfgfgfgfgf_1" localSheetId="2" hidden="1">{#N/A,#N/A,FALSE,"т02бд"}</definedName>
    <definedName name="fgfgfgfgfgf_2" localSheetId="0" hidden="1">{#N/A,#N/A,FALSE,"т02бд"}</definedName>
    <definedName name="fgfgfgfgfgf_2" localSheetId="1" hidden="1">{#N/A,#N/A,FALSE,"т02бд"}</definedName>
    <definedName name="fgfgfgfgfgf_2" localSheetId="5" hidden="1">{#N/A,#N/A,FALSE,"т02бд"}</definedName>
    <definedName name="fgfgfgfgfgf_2" localSheetId="2" hidden="1">{#N/A,#N/A,FALSE,"т02бд"}</definedName>
    <definedName name="fgfgfgfgfgf_2" localSheetId="3" hidden="1">{#N/A,#N/A,FALSE,"т02бд"}</definedName>
    <definedName name="fgfgfgfgfgf_2" hidden="1">{#N/A,#N/A,FALSE,"т02бд"}</definedName>
    <definedName name="fgfgfgfgfgf_2_1" localSheetId="0" hidden="1">{#N/A,#N/A,FALSE,"т02бд"}</definedName>
    <definedName name="fgfgfgfgfgf_2_1" localSheetId="1" hidden="1">{#N/A,#N/A,FALSE,"т02бд"}</definedName>
    <definedName name="fgfgfgfgfgf_2_1" localSheetId="5" hidden="1">{#N/A,#N/A,FALSE,"т02бд"}</definedName>
    <definedName name="fgfgfgfgfgf_2_1" localSheetId="2" hidden="1">{#N/A,#N/A,FALSE,"т02бд"}</definedName>
    <definedName name="fgfgfgfgfgf_2_1" localSheetId="3" hidden="1">{#N/A,#N/A,FALSE,"т02бд"}</definedName>
    <definedName name="fgfgfgfgfgf_2_1" hidden="1">{#N/A,#N/A,FALSE,"т02бд"}</definedName>
    <definedName name="fgk" localSheetId="0" hidden="1">{#N/A,#N/A,FALSE,"т17-1банки (2)"}</definedName>
    <definedName name="fgk" localSheetId="1" hidden="1">{#N/A,#N/A,FALSE,"т17-1банки (2)"}</definedName>
    <definedName name="fgk" localSheetId="5" hidden="1">{#N/A,#N/A,FALSE,"т17-1банки (2)"}</definedName>
    <definedName name="fgk" localSheetId="2" hidden="1">{#N/A,#N/A,FALSE,"т17-1банки (2)"}</definedName>
    <definedName name="fgk" localSheetId="3" hidden="1">{#N/A,#N/A,FALSE,"т17-1банки (2)"}</definedName>
    <definedName name="fgk" hidden="1">{#N/A,#N/A,FALSE,"т17-1банки (2)"}</definedName>
    <definedName name="fgk_1" localSheetId="4" hidden="1">{#N/A,#N/A,FALSE,"т17-1банки (2)"}</definedName>
    <definedName name="fgk_1" localSheetId="2" hidden="1">{#N/A,#N/A,FALSE,"т17-1банки (2)"}</definedName>
    <definedName name="fgk_2" localSheetId="0" hidden="1">{#N/A,#N/A,FALSE,"т17-1банки (2)"}</definedName>
    <definedName name="fgk_2" localSheetId="1" hidden="1">{#N/A,#N/A,FALSE,"т17-1банки (2)"}</definedName>
    <definedName name="fgk_2" localSheetId="5" hidden="1">{#N/A,#N/A,FALSE,"т17-1банки (2)"}</definedName>
    <definedName name="fgk_2" localSheetId="2" hidden="1">{#N/A,#N/A,FALSE,"т17-1банки (2)"}</definedName>
    <definedName name="fgk_2" localSheetId="3" hidden="1">{#N/A,#N/A,FALSE,"т17-1банки (2)"}</definedName>
    <definedName name="fgk_2" hidden="1">{#N/A,#N/A,FALSE,"т17-1банки (2)"}</definedName>
    <definedName name="fgk_2_1" localSheetId="0" hidden="1">{#N/A,#N/A,FALSE,"т17-1банки (2)"}</definedName>
    <definedName name="fgk_2_1" localSheetId="1" hidden="1">{#N/A,#N/A,FALSE,"т17-1банки (2)"}</definedName>
    <definedName name="fgk_2_1" localSheetId="5" hidden="1">{#N/A,#N/A,FALSE,"т17-1банки (2)"}</definedName>
    <definedName name="fgk_2_1" localSheetId="2" hidden="1">{#N/A,#N/A,FALSE,"т17-1банки (2)"}</definedName>
    <definedName name="fgk_2_1" localSheetId="3" hidden="1">{#N/A,#N/A,FALSE,"т17-1банки (2)"}</definedName>
    <definedName name="fgk_2_1" hidden="1">{#N/A,#N/A,FALSE,"т17-1банки (2)"}</definedName>
    <definedName name="fgkf" localSheetId="0" hidden="1">{#N/A,#N/A,FALSE,"т02бд"}</definedName>
    <definedName name="fgkf" localSheetId="1" hidden="1">{#N/A,#N/A,FALSE,"т02бд"}</definedName>
    <definedName name="fgkf" localSheetId="5" hidden="1">{#N/A,#N/A,FALSE,"т02бд"}</definedName>
    <definedName name="fgkf" localSheetId="2" hidden="1">{#N/A,#N/A,FALSE,"т02бд"}</definedName>
    <definedName name="fgkf" localSheetId="3" hidden="1">{#N/A,#N/A,FALSE,"т02бд"}</definedName>
    <definedName name="fgkf" hidden="1">{#N/A,#N/A,FALSE,"т02бд"}</definedName>
    <definedName name="fgkf_1" localSheetId="4" hidden="1">{#N/A,#N/A,FALSE,"т02бд"}</definedName>
    <definedName name="fgkf_1" localSheetId="2" hidden="1">{#N/A,#N/A,FALSE,"т02бд"}</definedName>
    <definedName name="fgkf_2" localSheetId="0" hidden="1">{#N/A,#N/A,FALSE,"т02бд"}</definedName>
    <definedName name="fgkf_2" localSheetId="1" hidden="1">{#N/A,#N/A,FALSE,"т02бд"}</definedName>
    <definedName name="fgkf_2" localSheetId="5" hidden="1">{#N/A,#N/A,FALSE,"т02бд"}</definedName>
    <definedName name="fgkf_2" localSheetId="2" hidden="1">{#N/A,#N/A,FALSE,"т02бд"}</definedName>
    <definedName name="fgkf_2" localSheetId="3" hidden="1">{#N/A,#N/A,FALSE,"т02бд"}</definedName>
    <definedName name="fgkf_2" hidden="1">{#N/A,#N/A,FALSE,"т02бд"}</definedName>
    <definedName name="fgkf_2_1" localSheetId="0" hidden="1">{#N/A,#N/A,FALSE,"т02бд"}</definedName>
    <definedName name="fgkf_2_1" localSheetId="1" hidden="1">{#N/A,#N/A,FALSE,"т02бд"}</definedName>
    <definedName name="fgkf_2_1" localSheetId="5" hidden="1">{#N/A,#N/A,FALSE,"т02бд"}</definedName>
    <definedName name="fgkf_2_1" localSheetId="2" hidden="1">{#N/A,#N/A,FALSE,"т02бд"}</definedName>
    <definedName name="fgkf_2_1" localSheetId="3" hidden="1">{#N/A,#N/A,FALSE,"т02бд"}</definedName>
    <definedName name="fgkf_2_1" hidden="1">{#N/A,#N/A,FALSE,"т02бд"}</definedName>
    <definedName name="fkfgk" localSheetId="0" hidden="1">{#N/A,#N/A,FALSE,"т04"}</definedName>
    <definedName name="fkfgk" localSheetId="1" hidden="1">{#N/A,#N/A,FALSE,"т04"}</definedName>
    <definedName name="fkfgk" localSheetId="5" hidden="1">{#N/A,#N/A,FALSE,"т04"}</definedName>
    <definedName name="fkfgk" localSheetId="2" hidden="1">{#N/A,#N/A,FALSE,"т04"}</definedName>
    <definedName name="fkfgk" localSheetId="3" hidden="1">{#N/A,#N/A,FALSE,"т04"}</definedName>
    <definedName name="fkfgk" hidden="1">{#N/A,#N/A,FALSE,"т04"}</definedName>
    <definedName name="fkfgk_1" localSheetId="4" hidden="1">{#N/A,#N/A,FALSE,"т04"}</definedName>
    <definedName name="fkfgk_1" localSheetId="2" hidden="1">{#N/A,#N/A,FALSE,"т04"}</definedName>
    <definedName name="fkfgk_2" localSheetId="0" hidden="1">{#N/A,#N/A,FALSE,"т04"}</definedName>
    <definedName name="fkfgk_2" localSheetId="1" hidden="1">{#N/A,#N/A,FALSE,"т04"}</definedName>
    <definedName name="fkfgk_2" localSheetId="5" hidden="1">{#N/A,#N/A,FALSE,"т04"}</definedName>
    <definedName name="fkfgk_2" localSheetId="2" hidden="1">{#N/A,#N/A,FALSE,"т04"}</definedName>
    <definedName name="fkfgk_2" localSheetId="3" hidden="1">{#N/A,#N/A,FALSE,"т04"}</definedName>
    <definedName name="fkfgk_2" hidden="1">{#N/A,#N/A,FALSE,"т04"}</definedName>
    <definedName name="fkfgk_2_1" localSheetId="0" hidden="1">{#N/A,#N/A,FALSE,"т04"}</definedName>
    <definedName name="fkfgk_2_1" localSheetId="1" hidden="1">{#N/A,#N/A,FALSE,"т04"}</definedName>
    <definedName name="fkfgk_2_1" localSheetId="5" hidden="1">{#N/A,#N/A,FALSE,"т04"}</definedName>
    <definedName name="fkfgk_2_1" localSheetId="2" hidden="1">{#N/A,#N/A,FALSE,"т04"}</definedName>
    <definedName name="fkfgk_2_1" localSheetId="3" hidden="1">{#N/A,#N/A,FALSE,"т04"}</definedName>
    <definedName name="fkfgk_2_1" hidden="1">{#N/A,#N/A,FALSE,"т04"}</definedName>
    <definedName name="fkfkgk" localSheetId="0" hidden="1">{#N/A,#N/A,FALSE,"т02бд"}</definedName>
    <definedName name="fkfkgk" localSheetId="1" hidden="1">{#N/A,#N/A,FALSE,"т02бд"}</definedName>
    <definedName name="fkfkgk" localSheetId="5" hidden="1">{#N/A,#N/A,FALSE,"т02бд"}</definedName>
    <definedName name="fkfkgk" localSheetId="2" hidden="1">{#N/A,#N/A,FALSE,"т02бд"}</definedName>
    <definedName name="fkfkgk" localSheetId="3" hidden="1">{#N/A,#N/A,FALSE,"т02бд"}</definedName>
    <definedName name="fkfkgk" hidden="1">{#N/A,#N/A,FALSE,"т02бд"}</definedName>
    <definedName name="fkfkgk_1" localSheetId="4" hidden="1">{#N/A,#N/A,FALSE,"т02бд"}</definedName>
    <definedName name="fkfkgk_1" localSheetId="2" hidden="1">{#N/A,#N/A,FALSE,"т02бд"}</definedName>
    <definedName name="fkfkgk_2" localSheetId="0" hidden="1">{#N/A,#N/A,FALSE,"т02бд"}</definedName>
    <definedName name="fkfkgk_2" localSheetId="1" hidden="1">{#N/A,#N/A,FALSE,"т02бд"}</definedName>
    <definedName name="fkfkgk_2" localSheetId="5" hidden="1">{#N/A,#N/A,FALSE,"т02бд"}</definedName>
    <definedName name="fkfkgk_2" localSheetId="2" hidden="1">{#N/A,#N/A,FALSE,"т02бд"}</definedName>
    <definedName name="fkfkgk_2" localSheetId="3" hidden="1">{#N/A,#N/A,FALSE,"т02бд"}</definedName>
    <definedName name="fkfkgk_2" hidden="1">{#N/A,#N/A,FALSE,"т02бд"}</definedName>
    <definedName name="fkfkgk_2_1" localSheetId="0" hidden="1">{#N/A,#N/A,FALSE,"т02бд"}</definedName>
    <definedName name="fkfkgk_2_1" localSheetId="1" hidden="1">{#N/A,#N/A,FALSE,"т02бд"}</definedName>
    <definedName name="fkfkgk_2_1" localSheetId="5" hidden="1">{#N/A,#N/A,FALSE,"т02бд"}</definedName>
    <definedName name="fkfkgk_2_1" localSheetId="2" hidden="1">{#N/A,#N/A,FALSE,"т02бд"}</definedName>
    <definedName name="fkfkgk_2_1" localSheetId="3" hidden="1">{#N/A,#N/A,FALSE,"т02бд"}</definedName>
    <definedName name="fkfkgk_2_1" hidden="1">{#N/A,#N/A,FALSE,"т02бд"}</definedName>
    <definedName name="Food" localSheetId="0">[5]Links!$B$4</definedName>
    <definedName name="Food">[6]Links!$B$4</definedName>
    <definedName name="Food_comp" localSheetId="0" hidden="1">{#N/A,#N/A,FALSE,"т02бд"}</definedName>
    <definedName name="Food_comp" localSheetId="1" hidden="1">{#N/A,#N/A,FALSE,"т02бд"}</definedName>
    <definedName name="Food_comp" localSheetId="5" hidden="1">{#N/A,#N/A,FALSE,"т02бд"}</definedName>
    <definedName name="Food_comp" localSheetId="2" hidden="1">{#N/A,#N/A,FALSE,"т02бд"}</definedName>
    <definedName name="Food_comp" localSheetId="3" hidden="1">{#N/A,#N/A,FALSE,"т02бд"}</definedName>
    <definedName name="Food_comp" hidden="1">{#N/A,#N/A,FALSE,"т02бд"}</definedName>
    <definedName name="Food_comp_1" localSheetId="0" hidden="1">{#N/A,#N/A,FALSE,"т02бд"}</definedName>
    <definedName name="Food_comp_1" localSheetId="1" hidden="1">{#N/A,#N/A,FALSE,"т02бд"}</definedName>
    <definedName name="Food_comp_1" localSheetId="5" hidden="1">{#N/A,#N/A,FALSE,"т02бд"}</definedName>
    <definedName name="Food_comp_1" localSheetId="2" hidden="1">{#N/A,#N/A,FALSE,"т02бд"}</definedName>
    <definedName name="Food_comp_1" localSheetId="3" hidden="1">{#N/A,#N/A,FALSE,"т02бд"}</definedName>
    <definedName name="Food_comp_1" hidden="1">{#N/A,#N/A,FALSE,"т02бд"}</definedName>
    <definedName name="Food_comp_1_1" localSheetId="4" hidden="1">{#N/A,#N/A,FALSE,"т02бд"}</definedName>
    <definedName name="Food_comp_2" localSheetId="0" hidden="1">{#N/A,#N/A,FALSE,"т02бд"}</definedName>
    <definedName name="Food_comp_2" localSheetId="1" hidden="1">{#N/A,#N/A,FALSE,"т02бд"}</definedName>
    <definedName name="Food_comp_2" localSheetId="5" hidden="1">{#N/A,#N/A,FALSE,"т02бд"}</definedName>
    <definedName name="Food_comp_2" localSheetId="2" hidden="1">{#N/A,#N/A,FALSE,"т02бд"}</definedName>
    <definedName name="Food_comp_2" localSheetId="3" hidden="1">{#N/A,#N/A,FALSE,"т02бд"}</definedName>
    <definedName name="Food_comp_2" hidden="1">{#N/A,#N/A,FALSE,"т02бд"}</definedName>
    <definedName name="FoodMY" localSheetId="0">[5]Links!$B$34</definedName>
    <definedName name="FoodMY">[6]Links!$B$34</definedName>
    <definedName name="FoodPA" localSheetId="0">[5]Links!$B$46</definedName>
    <definedName name="FoodPA">[6]Links!$B$46</definedName>
    <definedName name="FoodY" localSheetId="0">[5]Links!$B$10</definedName>
    <definedName name="FoodY">[6]Links!$B$10</definedName>
    <definedName name="FOR_KV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hidden="1">{"BOP_TAB",#N/A,FALSE,"N";"MIDTERM_TAB",#N/A,FALSE,"O";"FUND_CRED",#N/A,FALSE,"P";"DEBT_TAB1",#N/A,FALSE,"Q";"DEBT_TAB2",#N/A,FALSE,"Q";"FORFIN_TAB1",#N/A,FALSE,"R";"FORFIN_TAB2",#N/A,FALSE,"R";"BOP_ANALY",#N/A,FALSE,"U"}</definedName>
    <definedName name="FOR_KV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FOR_KV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hidden="1">{"BOP_TAB",#N/A,FALSE,"N";"MIDTERM_TAB",#N/A,FALSE,"O";"FUND_CRED",#N/A,FALSE,"P";"DEBT_TAB1",#N/A,FALSE,"Q";"DEBT_TAB2",#N/A,FALSE,"Q";"FORFIN_TAB1",#N/A,FALSE,"R";"FORFIN_TAB2",#N/A,FALSE,"R";"BOP_ANALY",#N/A,FALSE,"U"}</definedName>
    <definedName name="Foreign_liabilities" localSheetId="0">#REF!</definedName>
    <definedName name="Foreign_liabilities" localSheetId="5">#REF!</definedName>
    <definedName name="Foreign_liabilities" localSheetId="2">#REF!</definedName>
    <definedName name="Foreign_liabilities">#REF!</definedName>
    <definedName name="Fuel" localSheetId="0">[5]Links!$B$6</definedName>
    <definedName name="Fuel">[6]Links!$B$6</definedName>
    <definedName name="FuelMY" localSheetId="0">[5]Links!$B$36</definedName>
    <definedName name="FuelMY">[6]Links!$B$36</definedName>
    <definedName name="FuelPA" localSheetId="0">[5]Links!$B$48</definedName>
    <definedName name="FuelPA">[6]Links!$B$48</definedName>
    <definedName name="FuelY" localSheetId="0">[5]Links!$B$12</definedName>
    <definedName name="FuelY">[6]Links!$B$12</definedName>
    <definedName name="g" localSheetId="0">#REF!</definedName>
    <definedName name="g" localSheetId="5">#REF!</definedName>
    <definedName name="g" localSheetId="2">#REF!</definedName>
    <definedName name="g">#REF!</definedName>
    <definedName name="GDP" localSheetId="0">[7]C!$L$6</definedName>
    <definedName name="GDP">[8]C!$L$6</definedName>
    <definedName name="GDP_F" localSheetId="0">[1]Links!$T$2</definedName>
    <definedName name="GDP_F">[2]Links!$T$2</definedName>
    <definedName name="GDP_P" localSheetId="0">[1]Links!$X$2</definedName>
    <definedName name="GDP_P">[2]Links!$X$2</definedName>
    <definedName name="GDPDme" localSheetId="0">[1]Links!$R$20</definedName>
    <definedName name="GDPDme">[2]Links!$R$20</definedName>
    <definedName name="GDPgrowth" localSheetId="0">#REF!</definedName>
    <definedName name="GDPgrowth" localSheetId="5">#REF!</definedName>
    <definedName name="GDPgrowth" localSheetId="2">#REF!</definedName>
    <definedName name="GDPgrowth">#REF!</definedName>
    <definedName name="GDPM" localSheetId="0">[1]Links!$J$12</definedName>
    <definedName name="GDPM">[2]Links!$J$12</definedName>
    <definedName name="GDPM_f" localSheetId="0">[1]Links!#REF!</definedName>
    <definedName name="GDPM_f" localSheetId="5">[2]Links!#REF!</definedName>
    <definedName name="GDPM_f" localSheetId="2">[2]Links!#REF!</definedName>
    <definedName name="GDPM_f" localSheetId="3">[2]Links!#REF!</definedName>
    <definedName name="GDPM_f">[2]Links!#REF!</definedName>
    <definedName name="GDPMNC_f" localSheetId="0">[1]Links!#REF!</definedName>
    <definedName name="GDPMNC_f" localSheetId="5">[2]Links!#REF!</definedName>
    <definedName name="GDPMNC_f" localSheetId="2">[2]Links!#REF!</definedName>
    <definedName name="GDPMNC_f">[2]Links!#REF!</definedName>
    <definedName name="GDPMY" localSheetId="0">[1]Links!$J$22</definedName>
    <definedName name="GDPMY">[2]Links!$J$22</definedName>
    <definedName name="GDPNC_f" localSheetId="0">[1]Links!#REF!</definedName>
    <definedName name="GDPNC_f" localSheetId="5">[2]Links!#REF!</definedName>
    <definedName name="GDPNC_f" localSheetId="2">[2]Links!#REF!</definedName>
    <definedName name="GDPNC_f" localSheetId="3">[2]Links!#REF!</definedName>
    <definedName name="GDPNC_f">[2]Links!#REF!</definedName>
    <definedName name="GDPR" localSheetId="0">[7]C!$L$7</definedName>
    <definedName name="GDPR">[8]C!$L$7</definedName>
    <definedName name="GDPR_F" localSheetId="0">[1]Links!$T$19</definedName>
    <definedName name="GDPR_F">[2]Links!$T$19</definedName>
    <definedName name="GDPR_P" localSheetId="0">[1]Links!$X$3</definedName>
    <definedName name="GDPR_P">[2]Links!$X$3</definedName>
    <definedName name="GDPRG_f" localSheetId="0">[1]Links!#REF!</definedName>
    <definedName name="GDPRG_f" localSheetId="5">[2]Links!#REF!</definedName>
    <definedName name="GDPRG_f" localSheetId="2">[2]Links!#REF!</definedName>
    <definedName name="GDPRG_f" localSheetId="3">[2]Links!#REF!</definedName>
    <definedName name="GDPRG_f">[2]Links!#REF!</definedName>
    <definedName name="GDPRM" localSheetId="0">[1]Links!$R$2</definedName>
    <definedName name="GDPRM">[2]Links!$R$2</definedName>
    <definedName name="GDPRM_f" localSheetId="0">[1]Links!#REF!</definedName>
    <definedName name="GDPRM_f" localSheetId="5">[2]Links!#REF!</definedName>
    <definedName name="GDPRM_f" localSheetId="2">[2]Links!#REF!</definedName>
    <definedName name="GDPRM_f" localSheetId="3">[2]Links!#REF!</definedName>
    <definedName name="GDPRM_f">[2]Links!#REF!</definedName>
    <definedName name="GDPRMG_f" localSheetId="0">[1]Links!#REF!</definedName>
    <definedName name="GDPRMG_f" localSheetId="5">[2]Links!#REF!</definedName>
    <definedName name="GDPRMG_f" localSheetId="2">[2]Links!#REF!</definedName>
    <definedName name="GDPRMG_f">[2]Links!#REF!</definedName>
    <definedName name="GDPRMOC_f" localSheetId="0">[1]Links!#REF!</definedName>
    <definedName name="GDPRMOC_f" localSheetId="5">[2]Links!#REF!</definedName>
    <definedName name="GDPRMOC_f" localSheetId="2">[2]Links!#REF!</definedName>
    <definedName name="GDPRMOC_f">[2]Links!#REF!</definedName>
    <definedName name="GDPRNC_f" localSheetId="0">[1]Links!#REF!</definedName>
    <definedName name="GDPRNC_f" localSheetId="2">[2]Links!#REF!</definedName>
    <definedName name="GDPRNC_f">[2]Links!#REF!</definedName>
    <definedName name="GDPY" localSheetId="0">[1]Links!$J$7</definedName>
    <definedName name="GDPY">[2]Links!$J$7</definedName>
    <definedName name="ggg" localSheetId="0" hidden="1">{#N/A,#N/A,FALSE,"т02бд"}</definedName>
    <definedName name="ggg" localSheetId="1" hidden="1">{#N/A,#N/A,FALSE,"т02бд"}</definedName>
    <definedName name="ggg" localSheetId="5" hidden="1">{#N/A,#N/A,FALSE,"т02бд"}</definedName>
    <definedName name="ggg" localSheetId="2" hidden="1">{#N/A,#N/A,FALSE,"т02бд"}</definedName>
    <definedName name="ggg" localSheetId="3" hidden="1">{#N/A,#N/A,FALSE,"т02бд"}</definedName>
    <definedName name="ggg" hidden="1">{#N/A,#N/A,FALSE,"т02бд"}</definedName>
    <definedName name="ggg_1" localSheetId="4" hidden="1">{#N/A,#N/A,FALSE,"т02бд"}</definedName>
    <definedName name="ggg_1" localSheetId="2" hidden="1">{#N/A,#N/A,FALSE,"т02бд"}</definedName>
    <definedName name="ggg_2" localSheetId="0" hidden="1">{#N/A,#N/A,FALSE,"т02бд"}</definedName>
    <definedName name="ggg_2" localSheetId="1" hidden="1">{#N/A,#N/A,FALSE,"т02бд"}</definedName>
    <definedName name="ggg_2" localSheetId="5" hidden="1">{#N/A,#N/A,FALSE,"т02бд"}</definedName>
    <definedName name="ggg_2" localSheetId="2" hidden="1">{#N/A,#N/A,FALSE,"т02бд"}</definedName>
    <definedName name="ggg_2" localSheetId="3" hidden="1">{#N/A,#N/A,FALSE,"т02бд"}</definedName>
    <definedName name="ggg_2" hidden="1">{#N/A,#N/A,FALSE,"т02бд"}</definedName>
    <definedName name="ggg_2_1" localSheetId="0" hidden="1">{#N/A,#N/A,FALSE,"т02бд"}</definedName>
    <definedName name="ggg_2_1" localSheetId="1" hidden="1">{#N/A,#N/A,FALSE,"т02бд"}</definedName>
    <definedName name="ggg_2_1" localSheetId="5" hidden="1">{#N/A,#N/A,FALSE,"т02бд"}</definedName>
    <definedName name="ggg_2_1" localSheetId="2" hidden="1">{#N/A,#N/A,FALSE,"т02бд"}</definedName>
    <definedName name="ggg_2_1" localSheetId="3" hidden="1">{#N/A,#N/A,FALSE,"т02бд"}</definedName>
    <definedName name="ggg_2_1" hidden="1">{#N/A,#N/A,FALSE,"т02бд"}</definedName>
    <definedName name="gggggg" localSheetId="0" hidden="1">{#N/A,#N/A,FALSE,"т02бд"}</definedName>
    <definedName name="gggggg" localSheetId="1" hidden="1">{#N/A,#N/A,FALSE,"т02бд"}</definedName>
    <definedName name="gggggg" localSheetId="5" hidden="1">{#N/A,#N/A,FALSE,"т02бд"}</definedName>
    <definedName name="gggggg" localSheetId="2" hidden="1">{#N/A,#N/A,FALSE,"т02бд"}</definedName>
    <definedName name="gggggg" localSheetId="3" hidden="1">{#N/A,#N/A,FALSE,"т02бд"}</definedName>
    <definedName name="gggggg" hidden="1">{#N/A,#N/A,FALSE,"т02бд"}</definedName>
    <definedName name="gggggg_1" localSheetId="4" hidden="1">{#N/A,#N/A,FALSE,"т02бд"}</definedName>
    <definedName name="gggggg_1" localSheetId="2" hidden="1">{#N/A,#N/A,FALSE,"т02бд"}</definedName>
    <definedName name="gggggg_2" localSheetId="0" hidden="1">{#N/A,#N/A,FALSE,"т02бд"}</definedName>
    <definedName name="gggggg_2" localSheetId="1" hidden="1">{#N/A,#N/A,FALSE,"т02бд"}</definedName>
    <definedName name="gggggg_2" localSheetId="5" hidden="1">{#N/A,#N/A,FALSE,"т02бд"}</definedName>
    <definedName name="gggggg_2" localSheetId="2" hidden="1">{#N/A,#N/A,FALSE,"т02бд"}</definedName>
    <definedName name="gggggg_2" localSheetId="3" hidden="1">{#N/A,#N/A,FALSE,"т02бд"}</definedName>
    <definedName name="gggggg_2" hidden="1">{#N/A,#N/A,FALSE,"т02бд"}</definedName>
    <definedName name="gggggg_2_1" localSheetId="0" hidden="1">{#N/A,#N/A,FALSE,"т02бд"}</definedName>
    <definedName name="gggggg_2_1" localSheetId="1" hidden="1">{#N/A,#N/A,FALSE,"т02бд"}</definedName>
    <definedName name="gggggg_2_1" localSheetId="5" hidden="1">{#N/A,#N/A,FALSE,"т02бд"}</definedName>
    <definedName name="gggggg_2_1" localSheetId="2" hidden="1">{#N/A,#N/A,FALSE,"т02бд"}</definedName>
    <definedName name="gggggg_2_1" localSheetId="3" hidden="1">{#N/A,#N/A,FALSE,"т02бд"}</definedName>
    <definedName name="gggggg_2_1" hidden="1">{#N/A,#N/A,FALSE,"т02бд"}</definedName>
    <definedName name="ghghg" localSheetId="0" hidden="1">{#N/A,#N/A,FALSE,"т02бд"}</definedName>
    <definedName name="ghghg" localSheetId="1" hidden="1">{#N/A,#N/A,FALSE,"т02бд"}</definedName>
    <definedName name="ghghg" localSheetId="5" hidden="1">{#N/A,#N/A,FALSE,"т02бд"}</definedName>
    <definedName name="ghghg" localSheetId="2" hidden="1">{#N/A,#N/A,FALSE,"т02бд"}</definedName>
    <definedName name="ghghg" localSheetId="3" hidden="1">{#N/A,#N/A,FALSE,"т02бд"}</definedName>
    <definedName name="ghghg" hidden="1">{#N/A,#N/A,FALSE,"т02бд"}</definedName>
    <definedName name="ghghg_1" localSheetId="4" hidden="1">{#N/A,#N/A,FALSE,"т02бд"}</definedName>
    <definedName name="ghghg_1" localSheetId="2" hidden="1">{#N/A,#N/A,FALSE,"т02бд"}</definedName>
    <definedName name="ghghg_2" localSheetId="0" hidden="1">{#N/A,#N/A,FALSE,"т02бд"}</definedName>
    <definedName name="ghghg_2" localSheetId="1" hidden="1">{#N/A,#N/A,FALSE,"т02бд"}</definedName>
    <definedName name="ghghg_2" localSheetId="5" hidden="1">{#N/A,#N/A,FALSE,"т02бд"}</definedName>
    <definedName name="ghghg_2" localSheetId="2" hidden="1">{#N/A,#N/A,FALSE,"т02бд"}</definedName>
    <definedName name="ghghg_2" localSheetId="3" hidden="1">{#N/A,#N/A,FALSE,"т02бд"}</definedName>
    <definedName name="ghghg_2" hidden="1">{#N/A,#N/A,FALSE,"т02бд"}</definedName>
    <definedName name="ghghg_2_1" localSheetId="0" hidden="1">{#N/A,#N/A,FALSE,"т02бд"}</definedName>
    <definedName name="ghghg_2_1" localSheetId="1" hidden="1">{#N/A,#N/A,FALSE,"т02бд"}</definedName>
    <definedName name="ghghg_2_1" localSheetId="5" hidden="1">{#N/A,#N/A,FALSE,"т02бд"}</definedName>
    <definedName name="ghghg_2_1" localSheetId="2" hidden="1">{#N/A,#N/A,FALSE,"т02бд"}</definedName>
    <definedName name="ghghg_2_1" localSheetId="3" hidden="1">{#N/A,#N/A,FALSE,"т02бд"}</definedName>
    <definedName name="ghghg_2_1" hidden="1">{#N/A,#N/A,FALSE,"т02бд"}</definedName>
    <definedName name="ghghghg" localSheetId="0" hidden="1">{#N/A,#N/A,FALSE,"т02бд"}</definedName>
    <definedName name="ghghghg" localSheetId="1" hidden="1">{#N/A,#N/A,FALSE,"т02бд"}</definedName>
    <definedName name="ghghghg" localSheetId="5" hidden="1">{#N/A,#N/A,FALSE,"т02бд"}</definedName>
    <definedName name="ghghghg" localSheetId="2" hidden="1">{#N/A,#N/A,FALSE,"т02бд"}</definedName>
    <definedName name="ghghghg" localSheetId="3" hidden="1">{#N/A,#N/A,FALSE,"т02бд"}</definedName>
    <definedName name="ghghghg" hidden="1">{#N/A,#N/A,FALSE,"т02бд"}</definedName>
    <definedName name="ghghghg_1" localSheetId="4" hidden="1">{#N/A,#N/A,FALSE,"т02бд"}</definedName>
    <definedName name="ghghghg_1" localSheetId="2" hidden="1">{#N/A,#N/A,FALSE,"т02бд"}</definedName>
    <definedName name="ghghghg_2" localSheetId="0" hidden="1">{#N/A,#N/A,FALSE,"т02бд"}</definedName>
    <definedName name="ghghghg_2" localSheetId="1" hidden="1">{#N/A,#N/A,FALSE,"т02бд"}</definedName>
    <definedName name="ghghghg_2" localSheetId="5" hidden="1">{#N/A,#N/A,FALSE,"т02бд"}</definedName>
    <definedName name="ghghghg_2" localSheetId="2" hidden="1">{#N/A,#N/A,FALSE,"т02бд"}</definedName>
    <definedName name="ghghghg_2" localSheetId="3" hidden="1">{#N/A,#N/A,FALSE,"т02бд"}</definedName>
    <definedName name="ghghghg_2" hidden="1">{#N/A,#N/A,FALSE,"т02бд"}</definedName>
    <definedName name="ghghghg_2_1" localSheetId="0" hidden="1">{#N/A,#N/A,FALSE,"т02бд"}</definedName>
    <definedName name="ghghghg_2_1" localSheetId="1" hidden="1">{#N/A,#N/A,FALSE,"т02бд"}</definedName>
    <definedName name="ghghghg_2_1" localSheetId="5" hidden="1">{#N/A,#N/A,FALSE,"т02бд"}</definedName>
    <definedName name="ghghghg_2_1" localSheetId="2" hidden="1">{#N/A,#N/A,FALSE,"т02бд"}</definedName>
    <definedName name="ghghghg_2_1" localSheetId="3" hidden="1">{#N/A,#N/A,FALSE,"т02бд"}</definedName>
    <definedName name="ghghghg_2_1" hidden="1">{#N/A,#N/A,FALSE,"т02бд"}</definedName>
    <definedName name="GNC" localSheetId="0">[1]Links!$J$5</definedName>
    <definedName name="GNC">[2]Links!$J$5</definedName>
    <definedName name="GNC_F" localSheetId="0">[1]Links!$T$5</definedName>
    <definedName name="GNC_F">[2]Links!$T$5</definedName>
    <definedName name="GNCM" localSheetId="0">[1]Links!$J$15</definedName>
    <definedName name="GNCM">[2]Links!$J$15</definedName>
    <definedName name="GNCMY" localSheetId="0">[1]Links!$J$25</definedName>
    <definedName name="GNCMY">[2]Links!$J$25</definedName>
    <definedName name="GNCR" localSheetId="0">[1]Links!$R$10</definedName>
    <definedName name="GNCR">[2]Links!$R$10</definedName>
    <definedName name="GNCR_F" localSheetId="0">[1]Links!$T$22</definedName>
    <definedName name="GNCR_F">[2]Links!$T$22</definedName>
    <definedName name="GNCRM" localSheetId="0">[1]Links!$R$5</definedName>
    <definedName name="GNCRM">[2]Links!$R$5</definedName>
    <definedName name="GNCRMY" localSheetId="0">[1]Links!#REF!</definedName>
    <definedName name="GNCRMY" localSheetId="5">[2]Links!#REF!</definedName>
    <definedName name="GNCRMY" localSheetId="2">[2]Links!#REF!</definedName>
    <definedName name="GNCRMY" localSheetId="3">[2]Links!#REF!</definedName>
    <definedName name="GNCRMY">[2]Links!#REF!</definedName>
    <definedName name="GNCY" localSheetId="0">[1]Links!$J$10</definedName>
    <definedName name="GNCY">[2]Links!$J$10</definedName>
    <definedName name="God" localSheetId="0">[5]C!$H$6</definedName>
    <definedName name="God">[6]C!$H$6</definedName>
    <definedName name="GOODS_f" localSheetId="0">[1]Links!#REF!</definedName>
    <definedName name="GOODS_f" localSheetId="5">[2]Links!#REF!</definedName>
    <definedName name="GOODS_f" localSheetId="2">[2]Links!#REF!</definedName>
    <definedName name="GOODS_f" localSheetId="3">[2]Links!#REF!</definedName>
    <definedName name="GOODS_f">[2]Links!#REF!</definedName>
    <definedName name="GRANT_f" localSheetId="0">[1]Links!#REF!</definedName>
    <definedName name="GRANT_f" localSheetId="5">[2]Links!#REF!</definedName>
    <definedName name="GRANT_f" localSheetId="2">[2]Links!#REF!</definedName>
    <definedName name="GRANT_f">[2]Links!#REF!</definedName>
    <definedName name="Gross_reserves" localSheetId="0">#REF!</definedName>
    <definedName name="Gross_reserves" localSheetId="5">#REF!</definedName>
    <definedName name="Gross_reserves" localSheetId="2">#REF!</definedName>
    <definedName name="Gross_reserves">#REF!</definedName>
    <definedName name="HERE" localSheetId="0">#REF!</definedName>
    <definedName name="HERE" localSheetId="5">#REF!</definedName>
    <definedName name="HERE" localSheetId="2">#REF!</definedName>
    <definedName name="HERE">#REF!</definedName>
    <definedName name="hgj" localSheetId="0" hidden="1">{#N/A,#N/A,FALSE,"т02бд"}</definedName>
    <definedName name="hgj" localSheetId="1" hidden="1">{#N/A,#N/A,FALSE,"т02бд"}</definedName>
    <definedName name="hgj" localSheetId="5" hidden="1">{#N/A,#N/A,FALSE,"т02бд"}</definedName>
    <definedName name="hgj" localSheetId="2" hidden="1">{#N/A,#N/A,FALSE,"т02бд"}</definedName>
    <definedName name="hgj" localSheetId="3" hidden="1">{#N/A,#N/A,FALSE,"т02бд"}</definedName>
    <definedName name="hgj" hidden="1">{#N/A,#N/A,FALSE,"т02бд"}</definedName>
    <definedName name="hgj_1" localSheetId="0" hidden="1">{#N/A,#N/A,FALSE,"т02бд"}</definedName>
    <definedName name="hgj_1" localSheetId="1" hidden="1">{#N/A,#N/A,FALSE,"т02бд"}</definedName>
    <definedName name="hgj_1" localSheetId="5" hidden="1">{#N/A,#N/A,FALSE,"т02бд"}</definedName>
    <definedName name="hgj_1" localSheetId="2" hidden="1">{#N/A,#N/A,FALSE,"т02бд"}</definedName>
    <definedName name="hgj_1" localSheetId="3" hidden="1">{#N/A,#N/A,FALSE,"т02бд"}</definedName>
    <definedName name="hgj_1" hidden="1">{#N/A,#N/A,FALSE,"т02бд"}</definedName>
    <definedName name="hgj_1_1" localSheetId="4" hidden="1">{#N/A,#N/A,FALSE,"т02бд"}</definedName>
    <definedName name="hgj_2" localSheetId="0" hidden="1">{#N/A,#N/A,FALSE,"т02бд"}</definedName>
    <definedName name="hgj_2" localSheetId="1" hidden="1">{#N/A,#N/A,FALSE,"т02бд"}</definedName>
    <definedName name="hgj_2" localSheetId="5" hidden="1">{#N/A,#N/A,FALSE,"т02бд"}</definedName>
    <definedName name="hgj_2" localSheetId="2" hidden="1">{#N/A,#N/A,FALSE,"т02бд"}</definedName>
    <definedName name="hgj_2" localSheetId="3" hidden="1">{#N/A,#N/A,FALSE,"т02бд"}</definedName>
    <definedName name="hgj_2" hidden="1">{#N/A,#N/A,FALSE,"т02бд"}</definedName>
    <definedName name="hj" localSheetId="0" hidden="1">{#N/A,#N/A,FALSE,"т02бд"}</definedName>
    <definedName name="hj" localSheetId="1" hidden="1">{#N/A,#N/A,FALSE,"т02бд"}</definedName>
    <definedName name="hj" localSheetId="5" hidden="1">{#N/A,#N/A,FALSE,"т02бд"}</definedName>
    <definedName name="hj" localSheetId="2" hidden="1">{#N/A,#N/A,FALSE,"т02бд"}</definedName>
    <definedName name="hj" localSheetId="3" hidden="1">{#N/A,#N/A,FALSE,"т02бд"}</definedName>
    <definedName name="hj" hidden="1">{#N/A,#N/A,FALSE,"т02бд"}</definedName>
    <definedName name="hj_1" localSheetId="0" hidden="1">{#N/A,#N/A,FALSE,"т02бд"}</definedName>
    <definedName name="hj_1" localSheetId="1" hidden="1">{#N/A,#N/A,FALSE,"т02бд"}</definedName>
    <definedName name="hj_1" localSheetId="5" hidden="1">{#N/A,#N/A,FALSE,"т02бд"}</definedName>
    <definedName name="hj_1" localSheetId="2" hidden="1">{#N/A,#N/A,FALSE,"т02бд"}</definedName>
    <definedName name="hj_1" localSheetId="3" hidden="1">{#N/A,#N/A,FALSE,"т02бд"}</definedName>
    <definedName name="hj_1" hidden="1">{#N/A,#N/A,FALSE,"т02бд"}</definedName>
    <definedName name="hj_1_1" localSheetId="4" hidden="1">{#N/A,#N/A,FALSE,"т02бд"}</definedName>
    <definedName name="hj_2" localSheetId="0" hidden="1">{#N/A,#N/A,FALSE,"т02бд"}</definedName>
    <definedName name="hj_2" localSheetId="1" hidden="1">{#N/A,#N/A,FALSE,"т02бд"}</definedName>
    <definedName name="hj_2" localSheetId="5" hidden="1">{#N/A,#N/A,FALSE,"т02бд"}</definedName>
    <definedName name="hj_2" localSheetId="2" hidden="1">{#N/A,#N/A,FALSE,"т02бд"}</definedName>
    <definedName name="hj_2" localSheetId="3" hidden="1">{#N/A,#N/A,FALSE,"т02бд"}</definedName>
    <definedName name="hj_2" hidden="1">{#N/A,#N/A,FALSE,"т02бд"}</definedName>
    <definedName name="i" localSheetId="0" hidden="1">{#N/A,#N/A,FALSE,"т02бд"}</definedName>
    <definedName name="i" localSheetId="1" hidden="1">{#N/A,#N/A,FALSE,"т02бд"}</definedName>
    <definedName name="i" localSheetId="5" hidden="1">{#N/A,#N/A,FALSE,"т02бд"}</definedName>
    <definedName name="i" localSheetId="2" hidden="1">{#N/A,#N/A,FALSE,"т02бд"}</definedName>
    <definedName name="i" localSheetId="3" hidden="1">{#N/A,#N/A,FALSE,"т02бд"}</definedName>
    <definedName name="i" hidden="1">{#N/A,#N/A,FALSE,"т02бд"}</definedName>
    <definedName name="i_1" localSheetId="0" hidden="1">{#N/A,#N/A,FALSE,"т02бд"}</definedName>
    <definedName name="i_1" localSheetId="1" hidden="1">{#N/A,#N/A,FALSE,"т02бд"}</definedName>
    <definedName name="i_1" localSheetId="5" hidden="1">{#N/A,#N/A,FALSE,"т02бд"}</definedName>
    <definedName name="i_1" localSheetId="2" hidden="1">{#N/A,#N/A,FALSE,"т02бд"}</definedName>
    <definedName name="i_1" localSheetId="3" hidden="1">{#N/A,#N/A,FALSE,"т02бд"}</definedName>
    <definedName name="i_1" hidden="1">{#N/A,#N/A,FALSE,"т02бд"}</definedName>
    <definedName name="i_1_1" localSheetId="4" hidden="1">{#N/A,#N/A,FALSE,"т02бд"}</definedName>
    <definedName name="i_2" localSheetId="0" hidden="1">{#N/A,#N/A,FALSE,"т02бд"}</definedName>
    <definedName name="i_2" localSheetId="1" hidden="1">{#N/A,#N/A,FALSE,"т02бд"}</definedName>
    <definedName name="i_2" localSheetId="5" hidden="1">{#N/A,#N/A,FALSE,"т02бд"}</definedName>
    <definedName name="i_2" localSheetId="2" hidden="1">{#N/A,#N/A,FALSE,"т02бд"}</definedName>
    <definedName name="i_2" localSheetId="3" hidden="1">{#N/A,#N/A,FALSE,"т02бд"}</definedName>
    <definedName name="i_2" hidden="1">{#N/A,#N/A,FALSE,"т02бд"}</definedName>
    <definedName name="IGS" localSheetId="0">[7]C!$L$42</definedName>
    <definedName name="IGS">[8]C!$L$42</definedName>
    <definedName name="IGS_P" localSheetId="0">[1]Links!$X$36</definedName>
    <definedName name="IGS_P">[2]Links!$X$36</definedName>
    <definedName name="IGSG" localSheetId="0">[1]Links!$Z$38</definedName>
    <definedName name="IGSG">[2]Links!$Z$38</definedName>
    <definedName name="IGSM" localSheetId="0">[1]Links!$Z$19</definedName>
    <definedName name="IGSM">[2]Links!$Z$19</definedName>
    <definedName name="IGSMG" localSheetId="0">[1]Links!$Z$35</definedName>
    <definedName name="IGSMG">[2]Links!$Z$35</definedName>
    <definedName name="IGSY" localSheetId="0">[1]Links!$V$16</definedName>
    <definedName name="IGSY">[2]Links!$V$16</definedName>
    <definedName name="IGSYG" localSheetId="0">[1]Links!$V$19</definedName>
    <definedName name="IGSYG">[2]Links!$V$19</definedName>
    <definedName name="In_millions_of_lei" localSheetId="0">#REF!</definedName>
    <definedName name="In_millions_of_lei" localSheetId="5">#REF!</definedName>
    <definedName name="In_millions_of_lei" localSheetId="2">#REF!</definedName>
    <definedName name="In_millions_of_lei">#REF!</definedName>
    <definedName name="In_millions_of_U.S._dollars" localSheetId="0">#REF!</definedName>
    <definedName name="In_millions_of_U.S._dollars" localSheetId="5">#REF!</definedName>
    <definedName name="In_millions_of_U.S._dollars" localSheetId="2">#REF!</definedName>
    <definedName name="In_millions_of_U.S._dollars">#REF!</definedName>
    <definedName name="INC" localSheetId="0">[1]Links!$L$2</definedName>
    <definedName name="INC">[2]Links!$L$2</definedName>
    <definedName name="INC_F" localSheetId="0">[1]Links!$T$14</definedName>
    <definedName name="INC_F">[2]Links!$T$14</definedName>
    <definedName name="INCBAL_f" localSheetId="0">[1]Links!#REF!</definedName>
    <definedName name="INCBAL_f" localSheetId="5">[2]Links!#REF!</definedName>
    <definedName name="INCBAL_f" localSheetId="2">[2]Links!#REF!</definedName>
    <definedName name="INCBAL_f" localSheetId="3">[2]Links!#REF!</definedName>
    <definedName name="INCBAL_f">[2]Links!#REF!</definedName>
    <definedName name="INCC" localSheetId="0">[1]Links!$L$14</definedName>
    <definedName name="INCC">[2]Links!$L$14</definedName>
    <definedName name="INCC_f" localSheetId="0">[1]Links!#REF!</definedName>
    <definedName name="INCC_f" localSheetId="5">[2]Links!#REF!</definedName>
    <definedName name="INCC_f" localSheetId="2">[2]Links!#REF!</definedName>
    <definedName name="INCC_f" localSheetId="3">[2]Links!#REF!</definedName>
    <definedName name="INCC_f">[2]Links!#REF!</definedName>
    <definedName name="INCCP" localSheetId="0">[1]Links!$L$18</definedName>
    <definedName name="INCCP">[2]Links!$L$18</definedName>
    <definedName name="INCCURR_f" localSheetId="0">[1]Links!#REF!</definedName>
    <definedName name="INCCURR_f" localSheetId="5">[2]Links!#REF!</definedName>
    <definedName name="INCCURR_f" localSheetId="2">[2]Links!#REF!</definedName>
    <definedName name="INCCURR_f" localSheetId="3">[2]Links!#REF!</definedName>
    <definedName name="INCCURR_f">[2]Links!#REF!</definedName>
    <definedName name="INCM" localSheetId="0">[1]Links!$L$6</definedName>
    <definedName name="INCM">[2]Links!$L$6</definedName>
    <definedName name="INCO_f" localSheetId="0">[1]Links!#REF!</definedName>
    <definedName name="INCO_f" localSheetId="5">[2]Links!#REF!</definedName>
    <definedName name="INCO_f" localSheetId="2">[2]Links!#REF!</definedName>
    <definedName name="INCO_f" localSheetId="3">[2]Links!#REF!</definedName>
    <definedName name="INCO_f">[2]Links!#REF!</definedName>
    <definedName name="INCRCY" localSheetId="0">[1]Links!$L$38</definedName>
    <definedName name="INCRCY">[2]Links!$L$38</definedName>
    <definedName name="INCRM" localSheetId="0">[1]Links!$L$26</definedName>
    <definedName name="INCRM">[2]Links!$L$26</definedName>
    <definedName name="IND" localSheetId="0">[7]C!$L$12</definedName>
    <definedName name="IND">[8]C!$L$12</definedName>
    <definedName name="IND_F" localSheetId="0">[1]Links!$T$3</definedName>
    <definedName name="IND_F">[2]Links!$T$3</definedName>
    <definedName name="IND_P" localSheetId="0">[1]Links!$X$8</definedName>
    <definedName name="IND_P">[2]Links!$X$8</definedName>
    <definedName name="INDM" localSheetId="0">[1]Links!$J$13</definedName>
    <definedName name="INDM">[2]Links!$J$13</definedName>
    <definedName name="INDMY" localSheetId="0">[1]Links!$J$23</definedName>
    <definedName name="INDMY">[2]Links!$J$23</definedName>
    <definedName name="INDR" localSheetId="0">[7]C!$L$13</definedName>
    <definedName name="INDR">[8]C!$L$13</definedName>
    <definedName name="INDR_F" localSheetId="0">[1]Links!$T$20</definedName>
    <definedName name="INDR_F">[2]Links!$T$20</definedName>
    <definedName name="INDR_P" localSheetId="0">[1]Links!$X$9</definedName>
    <definedName name="INDR_P">[2]Links!$X$9</definedName>
    <definedName name="INDRM" localSheetId="0">[1]Links!$R$3</definedName>
    <definedName name="INDRM">[2]Links!$R$3</definedName>
    <definedName name="INDRMY" localSheetId="0">[1]Links!#REF!</definedName>
    <definedName name="INDRMY" localSheetId="5">[2]Links!#REF!</definedName>
    <definedName name="INDRMY" localSheetId="2">[2]Links!#REF!</definedName>
    <definedName name="INDRMY" localSheetId="3">[2]Links!#REF!</definedName>
    <definedName name="INDRMY">[2]Links!#REF!</definedName>
    <definedName name="INDY" localSheetId="0">[1]Links!$J$8</definedName>
    <definedName name="INDY">[2]Links!$J$8</definedName>
    <definedName name="item" localSheetId="0">#REF!</definedName>
    <definedName name="item" localSheetId="5">#REF!</definedName>
    <definedName name="item" localSheetId="2">#REF!</definedName>
    <definedName name="item">#REF!</definedName>
    <definedName name="j" localSheetId="2">[3]Links!$B$64</definedName>
    <definedName name="j">[4]Links!$B$64</definedName>
    <definedName name="k" localSheetId="0" hidden="1">{"WEO",#N/A,FALSE,"T"}</definedName>
    <definedName name="k" localSheetId="1" hidden="1">{"WEO",#N/A,FALSE,"T"}</definedName>
    <definedName name="k" localSheetId="5" hidden="1">{"WEO",#N/A,FALSE,"T"}</definedName>
    <definedName name="k" localSheetId="2" hidden="1">{"WEO",#N/A,FALSE,"T"}</definedName>
    <definedName name="k" localSheetId="3" hidden="1">{"WEO",#N/A,FALSE,"T"}</definedName>
    <definedName name="k" hidden="1">{"WEO",#N/A,FALSE,"T"}</definedName>
    <definedName name="k_1" localSheetId="0" hidden="1">{"WEO",#N/A,FALSE,"T"}</definedName>
    <definedName name="k_1" localSheetId="1" hidden="1">{"WEO",#N/A,FALSE,"T"}</definedName>
    <definedName name="k_1" localSheetId="5" hidden="1">{"WEO",#N/A,FALSE,"T"}</definedName>
    <definedName name="k_1" localSheetId="2" hidden="1">{"WEO",#N/A,FALSE,"T"}</definedName>
    <definedName name="k_1" localSheetId="3" hidden="1">{"WEO",#N/A,FALSE,"T"}</definedName>
    <definedName name="k_1" hidden="1">{"WEO",#N/A,FALSE,"T"}</definedName>
    <definedName name="k_1_1" localSheetId="4" hidden="1">{"WEO",#N/A,FALSE,"T"}</definedName>
    <definedName name="k_2" localSheetId="0" hidden="1">{"WEO",#N/A,FALSE,"T"}</definedName>
    <definedName name="k_2" localSheetId="1" hidden="1">{"WEO",#N/A,FALSE,"T"}</definedName>
    <definedName name="k_2" localSheetId="5" hidden="1">{"WEO",#N/A,FALSE,"T"}</definedName>
    <definedName name="k_2" localSheetId="2" hidden="1">{"WEO",#N/A,FALSE,"T"}</definedName>
    <definedName name="k_2" localSheetId="3" hidden="1">{"WEO",#N/A,FALSE,"T"}</definedName>
    <definedName name="k_2" hidden="1">{"WEO",#N/A,FALSE,"T"}</definedName>
    <definedName name="KEND" localSheetId="0">#REF!</definedName>
    <definedName name="KEND" localSheetId="5">#REF!</definedName>
    <definedName name="KEND" localSheetId="2">#REF!</definedName>
    <definedName name="KEND">#REF!</definedName>
    <definedName name="kkk" localSheetId="0" hidden="1">{#N/A,#N/A,FALSE,"т02бд"}</definedName>
    <definedName name="kkk" localSheetId="1" hidden="1">{#N/A,#N/A,FALSE,"т02бд"}</definedName>
    <definedName name="kkk" localSheetId="5" hidden="1">{#N/A,#N/A,FALSE,"т02бд"}</definedName>
    <definedName name="kkk" localSheetId="2" hidden="1">{#N/A,#N/A,FALSE,"т02бд"}</definedName>
    <definedName name="kkk" localSheetId="3" hidden="1">{#N/A,#N/A,FALSE,"т02бд"}</definedName>
    <definedName name="kkk" hidden="1">{#N/A,#N/A,FALSE,"т02бд"}</definedName>
    <definedName name="kkk_1" localSheetId="0" hidden="1">{#N/A,#N/A,FALSE,"т02бд"}</definedName>
    <definedName name="kkk_1" localSheetId="1" hidden="1">{#N/A,#N/A,FALSE,"т02бд"}</definedName>
    <definedName name="kkk_1" localSheetId="5" hidden="1">{#N/A,#N/A,FALSE,"т02бд"}</definedName>
    <definedName name="kkk_1" localSheetId="2" hidden="1">{#N/A,#N/A,FALSE,"т02бд"}</definedName>
    <definedName name="kkk_1" localSheetId="3" hidden="1">{#N/A,#N/A,FALSE,"т02бд"}</definedName>
    <definedName name="kkk_1" hidden="1">{#N/A,#N/A,FALSE,"т02бд"}</definedName>
    <definedName name="kkk_1_1" localSheetId="4" hidden="1">{#N/A,#N/A,FALSE,"т02бд"}</definedName>
    <definedName name="kkk_2" localSheetId="0" hidden="1">{#N/A,#N/A,FALSE,"т02бд"}</definedName>
    <definedName name="kkk_2" localSheetId="1" hidden="1">{#N/A,#N/A,FALSE,"т02бд"}</definedName>
    <definedName name="kkk_2" localSheetId="5" hidden="1">{#N/A,#N/A,FALSE,"т02бд"}</definedName>
    <definedName name="kkk_2" localSheetId="2" hidden="1">{#N/A,#N/A,FALSE,"т02бд"}</definedName>
    <definedName name="kkk_2" localSheetId="3" hidden="1">{#N/A,#N/A,FALSE,"т02бд"}</definedName>
    <definedName name="kkk_2" hidden="1">{#N/A,#N/A,FALSE,"т02бд"}</definedName>
    <definedName name="kkkkk" localSheetId="0" hidden="1">{#N/A,#N/A,FALSE,"т02бд"}</definedName>
    <definedName name="kkkkk" localSheetId="1" hidden="1">{#N/A,#N/A,FALSE,"т02бд"}</definedName>
    <definedName name="kkkkk" localSheetId="5" hidden="1">{#N/A,#N/A,FALSE,"т02бд"}</definedName>
    <definedName name="kkkkk" localSheetId="2" hidden="1">{#N/A,#N/A,FALSE,"т02бд"}</definedName>
    <definedName name="kkkkk" localSheetId="3" hidden="1">{#N/A,#N/A,FALSE,"т02бд"}</definedName>
    <definedName name="kkkkk" hidden="1">{#N/A,#N/A,FALSE,"т02бд"}</definedName>
    <definedName name="kkkkk_1" localSheetId="0" hidden="1">{#N/A,#N/A,FALSE,"т02бд"}</definedName>
    <definedName name="kkkkk_1" localSheetId="1" hidden="1">{#N/A,#N/A,FALSE,"т02бд"}</definedName>
    <definedName name="kkkkk_1" localSheetId="5" hidden="1">{#N/A,#N/A,FALSE,"т02бд"}</definedName>
    <definedName name="kkkkk_1" localSheetId="2" hidden="1">{#N/A,#N/A,FALSE,"т02бд"}</definedName>
    <definedName name="kkkkk_1" localSheetId="3" hidden="1">{#N/A,#N/A,FALSE,"т02бд"}</definedName>
    <definedName name="kkkkk_1" hidden="1">{#N/A,#N/A,FALSE,"т02бд"}</definedName>
    <definedName name="kkkkk_1_1" localSheetId="4" hidden="1">{#N/A,#N/A,FALSE,"т02бд"}</definedName>
    <definedName name="kkkkk_2" localSheetId="0" hidden="1">{#N/A,#N/A,FALSE,"т02бд"}</definedName>
    <definedName name="kkkkk_2" localSheetId="1" hidden="1">{#N/A,#N/A,FALSE,"т02бд"}</definedName>
    <definedName name="kkkkk_2" localSheetId="5" hidden="1">{#N/A,#N/A,FALSE,"т02бд"}</definedName>
    <definedName name="kkkkk_2" localSheetId="2" hidden="1">{#N/A,#N/A,FALSE,"т02бд"}</definedName>
    <definedName name="kkkkk_2" localSheetId="3" hidden="1">{#N/A,#N/A,FALSE,"т02бд"}</definedName>
    <definedName name="kkkkk_2" hidden="1">{#N/A,#N/A,FALSE,"т02бд"}</definedName>
    <definedName name="KMENU" localSheetId="0">#REF!</definedName>
    <definedName name="KMENU" localSheetId="5">#REF!</definedName>
    <definedName name="KMENU" localSheetId="2">#REF!</definedName>
    <definedName name="KMENU">#REF!</definedName>
    <definedName name="KV_SH_FIN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hidden="1">{"BOP_TAB",#N/A,FALSE,"N";"MIDTERM_TAB",#N/A,FALSE,"O";"FUND_CRED",#N/A,FALSE,"P";"DEBT_TAB1",#N/A,FALSE,"Q";"DEBT_TAB2",#N/A,FALSE,"Q";"FORFIN_TAB1",#N/A,FALSE,"R";"FORFIN_TAB2",#N/A,FALSE,"R";"BOP_ANALY",#N/A,FALSE,"U"}</definedName>
    <definedName name="Lang" localSheetId="0">[5]INF_Table!$D$85</definedName>
    <definedName name="Lang">[6]INF_Table!$D$85</definedName>
    <definedName name="liquidity_reserve" localSheetId="0">#REF!</definedName>
    <definedName name="liquidity_reserve" localSheetId="5">#REF!</definedName>
    <definedName name="liquidity_reserve" localSheetId="2">#REF!</definedName>
    <definedName name="liquidity_reserve">#REF!</definedName>
    <definedName name="lk" localSheetId="0" hidden="1">{#N/A,#N/A,FALSE,"т02бд"}</definedName>
    <definedName name="lk" localSheetId="1" hidden="1">{#N/A,#N/A,FALSE,"т02бд"}</definedName>
    <definedName name="lk" localSheetId="5" hidden="1">{#N/A,#N/A,FALSE,"т02бд"}</definedName>
    <definedName name="lk" localSheetId="2" hidden="1">{#N/A,#N/A,FALSE,"т02бд"}</definedName>
    <definedName name="lk" localSheetId="3" hidden="1">{#N/A,#N/A,FALSE,"т02бд"}</definedName>
    <definedName name="lk" hidden="1">{#N/A,#N/A,FALSE,"т02бд"}</definedName>
    <definedName name="lk_1" localSheetId="0" hidden="1">{#N/A,#N/A,FALSE,"т02бд"}</definedName>
    <definedName name="lk_1" localSheetId="1" hidden="1">{#N/A,#N/A,FALSE,"т02бд"}</definedName>
    <definedName name="lk_1" localSheetId="5" hidden="1">{#N/A,#N/A,FALSE,"т02бд"}</definedName>
    <definedName name="lk_1" localSheetId="2" hidden="1">{#N/A,#N/A,FALSE,"т02бд"}</definedName>
    <definedName name="lk_1" localSheetId="3" hidden="1">{#N/A,#N/A,FALSE,"т02бд"}</definedName>
    <definedName name="lk_1" hidden="1">{#N/A,#N/A,FALSE,"т02бд"}</definedName>
    <definedName name="lk_1_1" localSheetId="4" hidden="1">{#N/A,#N/A,FALSE,"т02бд"}</definedName>
    <definedName name="lk_2" localSheetId="0" hidden="1">{#N/A,#N/A,FALSE,"т02бд"}</definedName>
    <definedName name="lk_2" localSheetId="1" hidden="1">{#N/A,#N/A,FALSE,"т02бд"}</definedName>
    <definedName name="lk_2" localSheetId="5" hidden="1">{#N/A,#N/A,FALSE,"т02бд"}</definedName>
    <definedName name="lk_2" localSheetId="2" hidden="1">{#N/A,#N/A,FALSE,"т02бд"}</definedName>
    <definedName name="lk_2" localSheetId="3" hidden="1">{#N/A,#N/A,FALSE,"т02бд"}</definedName>
    <definedName name="lk_2" hidden="1">{#N/A,#N/A,FALSE,"т02бд"}</definedName>
    <definedName name="lll" localSheetId="0" hidden="1">{#N/A,#N/A,FALSE,"т02бд"}</definedName>
    <definedName name="lll" localSheetId="1" hidden="1">{#N/A,#N/A,FALSE,"т02бд"}</definedName>
    <definedName name="lll" localSheetId="5" hidden="1">{#N/A,#N/A,FALSE,"т02бд"}</definedName>
    <definedName name="lll" localSheetId="2" hidden="1">{#N/A,#N/A,FALSE,"т02бд"}</definedName>
    <definedName name="lll" localSheetId="3" hidden="1">{#N/A,#N/A,FALSE,"т02бд"}</definedName>
    <definedName name="lll" hidden="1">{#N/A,#N/A,FALSE,"т02бд"}</definedName>
    <definedName name="lll_1" localSheetId="4" hidden="1">{#N/A,#N/A,FALSE,"т02бд"}</definedName>
    <definedName name="lll_1" localSheetId="2" hidden="1">{#N/A,#N/A,FALSE,"т02бд"}</definedName>
    <definedName name="lll_2" localSheetId="0" hidden="1">{#N/A,#N/A,FALSE,"т02бд"}</definedName>
    <definedName name="lll_2" localSheetId="1" hidden="1">{#N/A,#N/A,FALSE,"т02бд"}</definedName>
    <definedName name="lll_2" localSheetId="5" hidden="1">{#N/A,#N/A,FALSE,"т02бд"}</definedName>
    <definedName name="lll_2" localSheetId="2" hidden="1">{#N/A,#N/A,FALSE,"т02бд"}</definedName>
    <definedName name="lll_2" localSheetId="3" hidden="1">{#N/A,#N/A,FALSE,"т02бд"}</definedName>
    <definedName name="lll_2" hidden="1">{#N/A,#N/A,FALSE,"т02бд"}</definedName>
    <definedName name="lll_2_1" localSheetId="0" hidden="1">{#N/A,#N/A,FALSE,"т02бд"}</definedName>
    <definedName name="lll_2_1" localSheetId="1" hidden="1">{#N/A,#N/A,FALSE,"т02бд"}</definedName>
    <definedName name="lll_2_1" localSheetId="5" hidden="1">{#N/A,#N/A,FALSE,"т02бд"}</definedName>
    <definedName name="lll_2_1" localSheetId="2" hidden="1">{#N/A,#N/A,FALSE,"т02бд"}</definedName>
    <definedName name="lll_2_1" localSheetId="3" hidden="1">{#N/A,#N/A,FALSE,"т02бд"}</definedName>
    <definedName name="lll_2_1" hidden="1">{#N/A,#N/A,FALSE,"т02бд"}</definedName>
    <definedName name="Local" localSheetId="0">#REF!</definedName>
    <definedName name="Local" localSheetId="5">#REF!</definedName>
    <definedName name="Local" localSheetId="2">#REF!</definedName>
    <definedName name="Local">#REF!</definedName>
    <definedName name="m" localSheetId="0" hidden="1">{#N/A,#N/A,FALSE,"I";#N/A,#N/A,FALSE,"J";#N/A,#N/A,FALSE,"K";#N/A,#N/A,FALSE,"L";#N/A,#N/A,FALSE,"M";#N/A,#N/A,FALSE,"N";#N/A,#N/A,FALSE,"O"}</definedName>
    <definedName name="m" localSheetId="1" hidden="1">{#N/A,#N/A,FALSE,"I";#N/A,#N/A,FALSE,"J";#N/A,#N/A,FALSE,"K";#N/A,#N/A,FALSE,"L";#N/A,#N/A,FALSE,"M";#N/A,#N/A,FALSE,"N";#N/A,#N/A,FALSE,"O"}</definedName>
    <definedName name="m" localSheetId="5" hidden="1">{#N/A,#N/A,FALSE,"I";#N/A,#N/A,FALSE,"J";#N/A,#N/A,FALSE,"K";#N/A,#N/A,FALSE,"L";#N/A,#N/A,FALSE,"M";#N/A,#N/A,FALSE,"N";#N/A,#N/A,FALSE,"O"}</definedName>
    <definedName name="m" localSheetId="2" hidden="1">{#N/A,#N/A,FALSE,"I";#N/A,#N/A,FALSE,"J";#N/A,#N/A,FALSE,"K";#N/A,#N/A,FALSE,"L";#N/A,#N/A,FALSE,"M";#N/A,#N/A,FALSE,"N";#N/A,#N/A,FALSE,"O"}</definedName>
    <definedName name="m" localSheetId="3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_1" localSheetId="0" hidden="1">{#N/A,#N/A,FALSE,"I";#N/A,#N/A,FALSE,"J";#N/A,#N/A,FALSE,"K";#N/A,#N/A,FALSE,"L";#N/A,#N/A,FALSE,"M";#N/A,#N/A,FALSE,"N";#N/A,#N/A,FALSE,"O"}</definedName>
    <definedName name="m_1" localSheetId="1" hidden="1">{#N/A,#N/A,FALSE,"I";#N/A,#N/A,FALSE,"J";#N/A,#N/A,FALSE,"K";#N/A,#N/A,FALSE,"L";#N/A,#N/A,FALSE,"M";#N/A,#N/A,FALSE,"N";#N/A,#N/A,FALSE,"O"}</definedName>
    <definedName name="m_1" localSheetId="5" hidden="1">{#N/A,#N/A,FALSE,"I";#N/A,#N/A,FALSE,"J";#N/A,#N/A,FALSE,"K";#N/A,#N/A,FALSE,"L";#N/A,#N/A,FALSE,"M";#N/A,#N/A,FALSE,"N";#N/A,#N/A,FALSE,"O"}</definedName>
    <definedName name="m_1" localSheetId="2" hidden="1">{#N/A,#N/A,FALSE,"I";#N/A,#N/A,FALSE,"J";#N/A,#N/A,FALSE,"K";#N/A,#N/A,FALSE,"L";#N/A,#N/A,FALSE,"M";#N/A,#N/A,FALSE,"N";#N/A,#N/A,FALSE,"O"}</definedName>
    <definedName name="m_1" localSheetId="3" hidden="1">{#N/A,#N/A,FALSE,"I";#N/A,#N/A,FALSE,"J";#N/A,#N/A,FALSE,"K";#N/A,#N/A,FALSE,"L";#N/A,#N/A,FALSE,"M";#N/A,#N/A,FALSE,"N";#N/A,#N/A,FALSE,"O"}</definedName>
    <definedName name="m_1" hidden="1">{#N/A,#N/A,FALSE,"I";#N/A,#N/A,FALSE,"J";#N/A,#N/A,FALSE,"K";#N/A,#N/A,FALSE,"L";#N/A,#N/A,FALSE,"M";#N/A,#N/A,FALSE,"N";#N/A,#N/A,FALSE,"O"}</definedName>
    <definedName name="m_1_1" localSheetId="4" hidden="1">{#N/A,#N/A,FALSE,"I";#N/A,#N/A,FALSE,"J";#N/A,#N/A,FALSE,"K";#N/A,#N/A,FALSE,"L";#N/A,#N/A,FALSE,"M";#N/A,#N/A,FALSE,"N";#N/A,#N/A,FALSE,"O"}</definedName>
    <definedName name="m_2" localSheetId="0" hidden="1">{#N/A,#N/A,FALSE,"I";#N/A,#N/A,FALSE,"J";#N/A,#N/A,FALSE,"K";#N/A,#N/A,FALSE,"L";#N/A,#N/A,FALSE,"M";#N/A,#N/A,FALSE,"N";#N/A,#N/A,FALSE,"O"}</definedName>
    <definedName name="m_2" localSheetId="1" hidden="1">{#N/A,#N/A,FALSE,"I";#N/A,#N/A,FALSE,"J";#N/A,#N/A,FALSE,"K";#N/A,#N/A,FALSE,"L";#N/A,#N/A,FALSE,"M";#N/A,#N/A,FALSE,"N";#N/A,#N/A,FALSE,"O"}</definedName>
    <definedName name="m_2" localSheetId="5" hidden="1">{#N/A,#N/A,FALSE,"I";#N/A,#N/A,FALSE,"J";#N/A,#N/A,FALSE,"K";#N/A,#N/A,FALSE,"L";#N/A,#N/A,FALSE,"M";#N/A,#N/A,FALSE,"N";#N/A,#N/A,FALSE,"O"}</definedName>
    <definedName name="m_2" localSheetId="2" hidden="1">{#N/A,#N/A,FALSE,"I";#N/A,#N/A,FALSE,"J";#N/A,#N/A,FALSE,"K";#N/A,#N/A,FALSE,"L";#N/A,#N/A,FALSE,"M";#N/A,#N/A,FALSE,"N";#N/A,#N/A,FALSE,"O"}</definedName>
    <definedName name="m_2" localSheetId="3" hidden="1">{#N/A,#N/A,FALSE,"I";#N/A,#N/A,FALSE,"J";#N/A,#N/A,FALSE,"K";#N/A,#N/A,FALSE,"L";#N/A,#N/A,FALSE,"M";#N/A,#N/A,FALSE,"N";#N/A,#N/A,FALSE,"O"}</definedName>
    <definedName name="m_2" hidden="1">{#N/A,#N/A,FALSE,"I";#N/A,#N/A,FALSE,"J";#N/A,#N/A,FALSE,"K";#N/A,#N/A,FALSE,"L";#N/A,#N/A,FALSE,"M";#N/A,#N/A,FALSE,"N";#N/A,#N/A,FALSE,"O"}</definedName>
    <definedName name="M0" localSheetId="0">[17]Links!$V$2</definedName>
    <definedName name="M0">[18]Links!$V$2</definedName>
    <definedName name="M0_F" localSheetId="0">[1]Links!$T$34</definedName>
    <definedName name="M0_F">[2]Links!$T$34</definedName>
    <definedName name="M0M" localSheetId="0">[1]Links!$F$9</definedName>
    <definedName name="M0M">[2]Links!$F$9</definedName>
    <definedName name="M0R_f" localSheetId="0">[1]Links!#REF!</definedName>
    <definedName name="M0R_f" localSheetId="5">[2]Links!#REF!</definedName>
    <definedName name="M0R_f" localSheetId="2">[2]Links!#REF!</definedName>
    <definedName name="M0R_f" localSheetId="3">[2]Links!#REF!</definedName>
    <definedName name="M0R_f">[2]Links!#REF!</definedName>
    <definedName name="M0RM" localSheetId="0">[1]Links!$H$9</definedName>
    <definedName name="M0RM">[2]Links!$H$9</definedName>
    <definedName name="M0RY" localSheetId="0">[1]Links!$H$16</definedName>
    <definedName name="M0RY">[2]Links!$H$16</definedName>
    <definedName name="M0Y" localSheetId="0">[1]Links!$F$16</definedName>
    <definedName name="M0Y">[2]Links!$F$16</definedName>
    <definedName name="M0YN" localSheetId="0">[1]Links!$F$30</definedName>
    <definedName name="M0YN">[2]Links!$F$30</definedName>
    <definedName name="M0YND" localSheetId="0">[1]Links!$F$37</definedName>
    <definedName name="M0YND">[2]Links!$F$37</definedName>
    <definedName name="M1_F" localSheetId="0">[1]Links!$T$35</definedName>
    <definedName name="M1_F">[2]Links!$T$35</definedName>
    <definedName name="M1m_f" localSheetId="0">[1]Links!#REF!</definedName>
    <definedName name="M1m_f" localSheetId="5">[2]Links!#REF!</definedName>
    <definedName name="M1m_f" localSheetId="2">[2]Links!#REF!</definedName>
    <definedName name="M1m_f" localSheetId="3">[2]Links!#REF!</definedName>
    <definedName name="M1m_f">[2]Links!#REF!</definedName>
    <definedName name="M1R_f" localSheetId="0">[1]Links!#REF!</definedName>
    <definedName name="M1R_f" localSheetId="5">[2]Links!#REF!</definedName>
    <definedName name="M1R_f" localSheetId="2">[2]Links!#REF!</definedName>
    <definedName name="M1R_f">[2]Links!#REF!</definedName>
    <definedName name="M2_F" localSheetId="0">[1]Links!$T$36</definedName>
    <definedName name="M2_F">[2]Links!$T$36</definedName>
    <definedName name="M2m_f" localSheetId="0">[1]Links!#REF!</definedName>
    <definedName name="M2m_f" localSheetId="5">[2]Links!#REF!</definedName>
    <definedName name="M2m_f" localSheetId="2">[2]Links!#REF!</definedName>
    <definedName name="M2m_f" localSheetId="3">[2]Links!#REF!</definedName>
    <definedName name="M2m_f">[2]Links!#REF!</definedName>
    <definedName name="M2R_f" localSheetId="0">[1]Links!#REF!</definedName>
    <definedName name="M2R_f" localSheetId="5">[2]Links!#REF!</definedName>
    <definedName name="M2R_f" localSheetId="2">[2]Links!#REF!</definedName>
    <definedName name="M2R_f">[2]Links!#REF!</definedName>
    <definedName name="M3_F" localSheetId="0">[19]Links!$AD$37</definedName>
    <definedName name="M3_F">[20]Links!$AD$37</definedName>
    <definedName name="M3_P" localSheetId="0">[1]Links!$X$23</definedName>
    <definedName name="M3_P">[2]Links!$X$23</definedName>
    <definedName name="M3_R" localSheetId="0">[7]C!$L$28</definedName>
    <definedName name="M3_R">[8]C!$L$28</definedName>
    <definedName name="M3_R1" localSheetId="0">[7]C!$L$29</definedName>
    <definedName name="M3_R1">[8]C!$L$29</definedName>
    <definedName name="M3M" localSheetId="0">[1]Links!$F$10</definedName>
    <definedName name="M3M">[2]Links!$F$10</definedName>
    <definedName name="M3m_f" localSheetId="0">[1]Links!#REF!</definedName>
    <definedName name="M3m_f" localSheetId="5">[2]Links!#REF!</definedName>
    <definedName name="M3m_f" localSheetId="2">[2]Links!#REF!</definedName>
    <definedName name="M3m_f" localSheetId="3">[2]Links!#REF!</definedName>
    <definedName name="M3m_f">[2]Links!#REF!</definedName>
    <definedName name="M3R_f" localSheetId="0">[1]Links!#REF!</definedName>
    <definedName name="M3R_f" localSheetId="5">[2]Links!#REF!</definedName>
    <definedName name="M3R_f" localSheetId="2">[2]Links!#REF!</definedName>
    <definedName name="M3R_f">[2]Links!#REF!</definedName>
    <definedName name="M3RM" localSheetId="0">[1]Links!$H$10</definedName>
    <definedName name="M3RM">[2]Links!$H$10</definedName>
    <definedName name="M3RY" localSheetId="0">[1]Links!$H$17</definedName>
    <definedName name="M3RY">[2]Links!$H$17</definedName>
    <definedName name="M3Y" localSheetId="0">[1]Links!$F$17</definedName>
    <definedName name="M3Y">[2]Links!$F$17</definedName>
    <definedName name="M3YN" localSheetId="0">[1]Links!$F$31</definedName>
    <definedName name="M3YN">[2]Links!$F$31</definedName>
    <definedName name="M3YND" localSheetId="0">[1]Links!$F$38</definedName>
    <definedName name="M3YND">[2]Links!$F$38</definedName>
    <definedName name="macro" localSheetId="0">[1]C!#REF!</definedName>
    <definedName name="macro" localSheetId="5">[2]C!#REF!</definedName>
    <definedName name="macro" localSheetId="2">[2]C!#REF!</definedName>
    <definedName name="macro" localSheetId="3">[2]C!#REF!</definedName>
    <definedName name="macro">[2]C!#REF!</definedName>
    <definedName name="MACROS" localSheetId="0">#REF!</definedName>
    <definedName name="MACROS" localSheetId="5">#REF!</definedName>
    <definedName name="MACROS" localSheetId="2">#REF!</definedName>
    <definedName name="MACROS">#REF!</definedName>
    <definedName name="main_m" localSheetId="0">[1]C!#REF!</definedName>
    <definedName name="main_m" localSheetId="5">[2]C!#REF!</definedName>
    <definedName name="main_m" localSheetId="2">[2]C!#REF!</definedName>
    <definedName name="main_m">[2]C!#REF!</definedName>
    <definedName name="MB" localSheetId="0">[1]Links!$F$8</definedName>
    <definedName name="MB">[2]Links!$F$8</definedName>
    <definedName name="MB_F" localSheetId="0">[19]Links!$AD$42</definedName>
    <definedName name="MB_F">[20]Links!$AD$42</definedName>
    <definedName name="MB_P" localSheetId="0">[1]Links!$X$21</definedName>
    <definedName name="MB_P">[2]Links!$X$21</definedName>
    <definedName name="MB_R" localSheetId="0">[7]C!$L$26</definedName>
    <definedName name="MB_R">[8]C!$L$26</definedName>
    <definedName name="MB_R1" localSheetId="0">[7]C!$L$27</definedName>
    <definedName name="MB_R1">[8]C!$L$27</definedName>
    <definedName name="MBM" localSheetId="0">[1]Links!$F$15</definedName>
    <definedName name="MBM">[2]Links!$F$15</definedName>
    <definedName name="MBR_f" localSheetId="0">[1]Links!#REF!</definedName>
    <definedName name="MBR_f" localSheetId="5">[2]Links!#REF!</definedName>
    <definedName name="MBR_f" localSheetId="2">[2]Links!#REF!</definedName>
    <definedName name="MBR_f" localSheetId="3">[2]Links!#REF!</definedName>
    <definedName name="MBR_f">[2]Links!#REF!</definedName>
    <definedName name="MBRM" localSheetId="0">[1]Links!$H$15</definedName>
    <definedName name="MBRM">[2]Links!$H$15</definedName>
    <definedName name="MBRY" localSheetId="0">[1]Links!$H$22</definedName>
    <definedName name="MBRY">[2]Links!$H$22</definedName>
    <definedName name="MBY" localSheetId="0">[1]Links!$F$22</definedName>
    <definedName name="MBY">[2]Links!$F$22</definedName>
    <definedName name="MBYN" localSheetId="0">[1]Links!$F$36</definedName>
    <definedName name="MBYN">[2]Links!$F$36</definedName>
    <definedName name="MBYND" localSheetId="0">[1]Links!$F$43</definedName>
    <definedName name="MBYND">[2]Links!$F$43</definedName>
    <definedName name="ME" localSheetId="0">[1]Links!$F$4</definedName>
    <definedName name="ME">[2]Links!$F$4</definedName>
    <definedName name="ME_F" localSheetId="0">[1]Links!$T$38</definedName>
    <definedName name="ME_F">[2]Links!$T$38</definedName>
    <definedName name="Medium_term_BOP_scenario" localSheetId="0">#REF!</definedName>
    <definedName name="Medium_term_BOP_scenario" localSheetId="5">#REF!</definedName>
    <definedName name="Medium_term_BOP_scenario" localSheetId="2">#REF!</definedName>
    <definedName name="Medium_term_BOP_scenario">#REF!</definedName>
    <definedName name="MEM" localSheetId="0">[1]Links!$F$11</definedName>
    <definedName name="MEM">[2]Links!$F$11</definedName>
    <definedName name="MERM" localSheetId="0">[1]Links!$H$11</definedName>
    <definedName name="MERM">[2]Links!$H$11</definedName>
    <definedName name="MERY" localSheetId="0">[1]Links!$H$18</definedName>
    <definedName name="MERY">[2]Links!$H$18</definedName>
    <definedName name="MEY" localSheetId="0">[1]Links!$F$18</definedName>
    <definedName name="MEY">[2]Links!$F$18</definedName>
    <definedName name="MEYN" localSheetId="0">[1]Links!$F$32</definedName>
    <definedName name="MEYN">[2]Links!$F$32</definedName>
    <definedName name="MEYND" localSheetId="0">[1]Links!$F$39</definedName>
    <definedName name="MEYND">[2]Links!$F$39</definedName>
    <definedName name="MH" localSheetId="0">[1]Links!$F$5</definedName>
    <definedName name="MH">[2]Links!$F$5</definedName>
    <definedName name="MH_F" localSheetId="0">[1]Links!$T$39</definedName>
    <definedName name="MH_F">[2]Links!$T$39</definedName>
    <definedName name="MHM" localSheetId="0">[1]Links!$F$12</definedName>
    <definedName name="MHM">[2]Links!$F$12</definedName>
    <definedName name="MHRM" localSheetId="0">[1]Links!$H$12</definedName>
    <definedName name="MHRM">[2]Links!$H$12</definedName>
    <definedName name="MHRY" localSheetId="0">[1]Links!$H$19</definedName>
    <definedName name="MHRY">[2]Links!$H$19</definedName>
    <definedName name="MHY" localSheetId="0">[1]Links!$F$19</definedName>
    <definedName name="MHY">[2]Links!$F$19</definedName>
    <definedName name="MHYN" localSheetId="0">[1]Links!$F$33</definedName>
    <definedName name="MHYN">[2]Links!$F$33</definedName>
    <definedName name="MHYND" localSheetId="0">[1]Links!$F$40</definedName>
    <definedName name="MHYND">[2]Links!$F$40</definedName>
    <definedName name="mn" localSheetId="0" hidden="1">{"MONA",#N/A,FALSE,"S"}</definedName>
    <definedName name="mn" localSheetId="1" hidden="1">{"MONA",#N/A,FALSE,"S"}</definedName>
    <definedName name="mn" localSheetId="5" hidden="1">{"MONA",#N/A,FALSE,"S"}</definedName>
    <definedName name="mn" localSheetId="2" hidden="1">{"MONA",#N/A,FALSE,"S"}</definedName>
    <definedName name="mn" localSheetId="3" hidden="1">{"MONA",#N/A,FALSE,"S"}</definedName>
    <definedName name="mn" hidden="1">{"MONA",#N/A,FALSE,"S"}</definedName>
    <definedName name="mn_1" localSheetId="0" hidden="1">{"MONA",#N/A,FALSE,"S"}</definedName>
    <definedName name="mn_1" localSheetId="1" hidden="1">{"MONA",#N/A,FALSE,"S"}</definedName>
    <definedName name="mn_1" localSheetId="5" hidden="1">{"MONA",#N/A,FALSE,"S"}</definedName>
    <definedName name="mn_1" localSheetId="2" hidden="1">{"MONA",#N/A,FALSE,"S"}</definedName>
    <definedName name="mn_1" localSheetId="3" hidden="1">{"MONA",#N/A,FALSE,"S"}</definedName>
    <definedName name="mn_1" hidden="1">{"MONA",#N/A,FALSE,"S"}</definedName>
    <definedName name="mn_1_1" localSheetId="4" hidden="1">{"MONA",#N/A,FALSE,"S"}</definedName>
    <definedName name="mn_2" localSheetId="0" hidden="1">{"MONA",#N/A,FALSE,"S"}</definedName>
    <definedName name="mn_2" localSheetId="1" hidden="1">{"MONA",#N/A,FALSE,"S"}</definedName>
    <definedName name="mn_2" localSheetId="5" hidden="1">{"MONA",#N/A,FALSE,"S"}</definedName>
    <definedName name="mn_2" localSheetId="2" hidden="1">{"MONA",#N/A,FALSE,"S"}</definedName>
    <definedName name="mn_2" localSheetId="3" hidden="1">{"MONA",#N/A,FALSE,"S"}</definedName>
    <definedName name="mn_2" hidden="1">{"MONA",#N/A,FALSE,"S"}</definedName>
    <definedName name="MNTZ_f" localSheetId="0">[1]Links!#REF!</definedName>
    <definedName name="MNTZ_f" localSheetId="2">[2]Links!#REF!</definedName>
    <definedName name="MNTZ_f">[2]Links!#REF!</definedName>
    <definedName name="Moldova__Balance_of_Payments__1994_98" localSheetId="0">#REF!</definedName>
    <definedName name="Moldova__Balance_of_Payments__1994_98" localSheetId="5">#REF!</definedName>
    <definedName name="Moldova__Balance_of_Payments__1994_98" localSheetId="2">#REF!</definedName>
    <definedName name="Moldova__Balance_of_Payments__1994_98">#REF!</definedName>
    <definedName name="MONET" localSheetId="0">[1]Links!$V$2</definedName>
    <definedName name="MONET">[2]Links!$V$2</definedName>
    <definedName name="Monetary_Program_Parameters" localSheetId="0">#REF!</definedName>
    <definedName name="Monetary_Program_Parameters" localSheetId="5">#REF!</definedName>
    <definedName name="Monetary_Program_Parameters" localSheetId="2">#REF!</definedName>
    <definedName name="Monetary_Program_Parameters">#REF!</definedName>
    <definedName name="MONETM" localSheetId="0">[1]Links!$J$29</definedName>
    <definedName name="MONETM">[2]Links!$J$29</definedName>
    <definedName name="MONETMC" localSheetId="0">[1]Links!$J$32</definedName>
    <definedName name="MONETMC">[2]Links!$J$32</definedName>
    <definedName name="MONETP" localSheetId="0">[1]Links!$V$21</definedName>
    <definedName name="MONETP">[2]Links!$V$21</definedName>
    <definedName name="moneyprogram" localSheetId="0">#REF!</definedName>
    <definedName name="moneyprogram" localSheetId="5">#REF!</definedName>
    <definedName name="moneyprogram" localSheetId="2">#REF!</definedName>
    <definedName name="moneyprogram">#REF!</definedName>
    <definedName name="monprogparameters" localSheetId="0">#REF!</definedName>
    <definedName name="monprogparameters" localSheetId="5">#REF!</definedName>
    <definedName name="monprogparameters" localSheetId="2">#REF!</definedName>
    <definedName name="monprogparameters">#REF!</definedName>
    <definedName name="monsurvey" localSheetId="0">#REF!</definedName>
    <definedName name="monsurvey" localSheetId="5">#REF!</definedName>
    <definedName name="monsurvey" localSheetId="2">#REF!</definedName>
    <definedName name="monsurvey">#REF!</definedName>
    <definedName name="Month" localSheetId="0">[5]C!$H$7</definedName>
    <definedName name="Month" localSheetId="5">#REF!</definedName>
    <definedName name="Month" localSheetId="2">#REF!</definedName>
    <definedName name="Month" localSheetId="3">#REF!</definedName>
    <definedName name="Month">#REF!</definedName>
    <definedName name="Month_" localSheetId="0">#REF!</definedName>
    <definedName name="Month_" localSheetId="5">#REF!</definedName>
    <definedName name="Month_" localSheetId="2">#REF!</definedName>
    <definedName name="Month_">#REF!</definedName>
    <definedName name="MonthL" localSheetId="0">[5]C!$H$8</definedName>
    <definedName name="MonthL">[8]C!$G$15</definedName>
    <definedName name="mt_moneyprog" localSheetId="0">#REF!</definedName>
    <definedName name="mt_moneyprog" localSheetId="5">#REF!</definedName>
    <definedName name="mt_moneyprog" localSheetId="2">#REF!</definedName>
    <definedName name="mt_moneyprog">#REF!</definedName>
    <definedName name="NAMES" localSheetId="0">#REF!</definedName>
    <definedName name="NAMES" localSheetId="5">#REF!</definedName>
    <definedName name="NAMES" localSheetId="2">#REF!</definedName>
    <definedName name="NAMES">#REF!</definedName>
    <definedName name="NAMESA" localSheetId="0">#REF!</definedName>
    <definedName name="NAMESA" localSheetId="5">#REF!</definedName>
    <definedName name="NAMESA" localSheetId="2">#REF!</definedName>
    <definedName name="NAMESA">#REF!</definedName>
    <definedName name="NAMESM" localSheetId="0">#REF!</definedName>
    <definedName name="NAMESM" localSheetId="5">#REF!</definedName>
    <definedName name="NAMESM" localSheetId="2">#REF!</definedName>
    <definedName name="NAMESM">#REF!</definedName>
    <definedName name="NAMESQ" localSheetId="0">#REF!</definedName>
    <definedName name="NAMESQ" localSheetId="5">#REF!</definedName>
    <definedName name="NAMESQ" localSheetId="2">#REF!</definedName>
    <definedName name="NAMESQ">#REF!</definedName>
    <definedName name="NFA_assumptions" localSheetId="0">#REF!</definedName>
    <definedName name="NFA_assumptions" localSheetId="5">#REF!</definedName>
    <definedName name="NFA_assumptions" localSheetId="2">#REF!</definedName>
    <definedName name="NFA_assumptions">#REF!</definedName>
    <definedName name="njgf" localSheetId="0" hidden="1">{#N/A,#N/A,FALSE,"т04"}</definedName>
    <definedName name="njgf" localSheetId="1" hidden="1">{#N/A,#N/A,FALSE,"т04"}</definedName>
    <definedName name="njgf" localSheetId="5" hidden="1">{#N/A,#N/A,FALSE,"т04"}</definedName>
    <definedName name="njgf" localSheetId="2" hidden="1">{#N/A,#N/A,FALSE,"т04"}</definedName>
    <definedName name="njgf" localSheetId="3" hidden="1">{#N/A,#N/A,FALSE,"т04"}</definedName>
    <definedName name="njgf" hidden="1">{#N/A,#N/A,FALSE,"т04"}</definedName>
    <definedName name="njgf_1" localSheetId="4" hidden="1">{#N/A,#N/A,FALSE,"т04"}</definedName>
    <definedName name="njgf_1" localSheetId="2" hidden="1">{#N/A,#N/A,FALSE,"т04"}</definedName>
    <definedName name="njgf_2" localSheetId="0" hidden="1">{#N/A,#N/A,FALSE,"т04"}</definedName>
    <definedName name="njgf_2" localSheetId="1" hidden="1">{#N/A,#N/A,FALSE,"т04"}</definedName>
    <definedName name="njgf_2" localSheetId="5" hidden="1">{#N/A,#N/A,FALSE,"т04"}</definedName>
    <definedName name="njgf_2" localSheetId="2" hidden="1">{#N/A,#N/A,FALSE,"т04"}</definedName>
    <definedName name="njgf_2" localSheetId="3" hidden="1">{#N/A,#N/A,FALSE,"т04"}</definedName>
    <definedName name="njgf_2" hidden="1">{#N/A,#N/A,FALSE,"т04"}</definedName>
    <definedName name="njgf_2_1" localSheetId="0" hidden="1">{#N/A,#N/A,FALSE,"т04"}</definedName>
    <definedName name="njgf_2_1" localSheetId="1" hidden="1">{#N/A,#N/A,FALSE,"т04"}</definedName>
    <definedName name="njgf_2_1" localSheetId="5" hidden="1">{#N/A,#N/A,FALSE,"т04"}</definedName>
    <definedName name="njgf_2_1" localSheetId="2" hidden="1">{#N/A,#N/A,FALSE,"т04"}</definedName>
    <definedName name="njgf_2_1" localSheetId="3" hidden="1">{#N/A,#N/A,FALSE,"т04"}</definedName>
    <definedName name="njgf_2_1" hidden="1">{#N/A,#N/A,FALSE,"т04"}</definedName>
    <definedName name="Nomer" localSheetId="0">[21]C!#REF!</definedName>
    <definedName name="Nomer">[2]C!$D$12</definedName>
    <definedName name="Non_BRO" localSheetId="0">#REF!</definedName>
    <definedName name="Non_BRO" localSheetId="5">#REF!</definedName>
    <definedName name="Non_BRO" localSheetId="2">#REF!</definedName>
    <definedName name="Non_BRO">#REF!</definedName>
    <definedName name="Notes" localSheetId="0">#REF!</definedName>
    <definedName name="Notes" localSheetId="5">#REF!</definedName>
    <definedName name="Notes" localSheetId="2">#REF!</definedName>
    <definedName name="Notes">#REF!</definedName>
    <definedName name="Number" localSheetId="0">[21]C!#REF!</definedName>
    <definedName name="Number" localSheetId="5">#REF!</definedName>
    <definedName name="Number" localSheetId="2">#REF!</definedName>
    <definedName name="Number" localSheetId="3">#REF!</definedName>
    <definedName name="Number">#REF!</definedName>
    <definedName name="ooo" localSheetId="0" hidden="1">{#N/A,#N/A,FALSE,"т02бд"}</definedName>
    <definedName name="ooo" localSheetId="1" hidden="1">{#N/A,#N/A,FALSE,"т02бд"}</definedName>
    <definedName name="ooo" localSheetId="5" hidden="1">{#N/A,#N/A,FALSE,"т02бд"}</definedName>
    <definedName name="ooo" localSheetId="2" hidden="1">{#N/A,#N/A,FALSE,"т02бд"}</definedName>
    <definedName name="ooo" localSheetId="3" hidden="1">{#N/A,#N/A,FALSE,"т02бд"}</definedName>
    <definedName name="ooo" hidden="1">{#N/A,#N/A,FALSE,"т02бд"}</definedName>
    <definedName name="ooo_1" localSheetId="0" hidden="1">{#N/A,#N/A,FALSE,"т02бд"}</definedName>
    <definedName name="ooo_1" localSheetId="1" hidden="1">{#N/A,#N/A,FALSE,"т02бд"}</definedName>
    <definedName name="ooo_1" localSheetId="5" hidden="1">{#N/A,#N/A,FALSE,"т02бд"}</definedName>
    <definedName name="ooo_1" localSheetId="2" hidden="1">{#N/A,#N/A,FALSE,"т02бд"}</definedName>
    <definedName name="ooo_1" localSheetId="3" hidden="1">{#N/A,#N/A,FALSE,"т02бд"}</definedName>
    <definedName name="ooo_1" hidden="1">{#N/A,#N/A,FALSE,"т02бд"}</definedName>
    <definedName name="ooo_1_1" localSheetId="4" hidden="1">{#N/A,#N/A,FALSE,"т02бд"}</definedName>
    <definedName name="ooo_2" localSheetId="0" hidden="1">{#N/A,#N/A,FALSE,"т02бд"}</definedName>
    <definedName name="ooo_2" localSheetId="1" hidden="1">{#N/A,#N/A,FALSE,"т02бд"}</definedName>
    <definedName name="ooo_2" localSheetId="5" hidden="1">{#N/A,#N/A,FALSE,"т02бд"}</definedName>
    <definedName name="ooo_2" localSheetId="2" hidden="1">{#N/A,#N/A,FALSE,"т02бд"}</definedName>
    <definedName name="ooo_2" localSheetId="3" hidden="1">{#N/A,#N/A,FALSE,"т02бд"}</definedName>
    <definedName name="ooo_2" hidden="1">{#N/A,#N/A,FALSE,"т02бд"}</definedName>
    <definedName name="OST_KV_SH" localSheetId="0" hidden="1">{#N/A,#N/A,FALSE,"SimInp1";#N/A,#N/A,FALSE,"SimInp2";#N/A,#N/A,FALSE,"SimOut1";#N/A,#N/A,FALSE,"SimOut2";#N/A,#N/A,FALSE,"SimOut3";#N/A,#N/A,FALSE,"SimOut4";#N/A,#N/A,FALSE,"SimOut5"}</definedName>
    <definedName name="OST_KV_SH" localSheetId="1" hidden="1">{#N/A,#N/A,FALSE,"SimInp1";#N/A,#N/A,FALSE,"SimInp2";#N/A,#N/A,FALSE,"SimOut1";#N/A,#N/A,FALSE,"SimOut2";#N/A,#N/A,FALSE,"SimOut3";#N/A,#N/A,FALSE,"SimOut4";#N/A,#N/A,FALSE,"SimOut5"}</definedName>
    <definedName name="OST_KV_SH" localSheetId="5" hidden="1">{#N/A,#N/A,FALSE,"SimInp1";#N/A,#N/A,FALSE,"SimInp2";#N/A,#N/A,FALSE,"SimOut1";#N/A,#N/A,FALSE,"SimOut2";#N/A,#N/A,FALSE,"SimOut3";#N/A,#N/A,FALSE,"SimOut4";#N/A,#N/A,FALSE,"SimOut5"}</definedName>
    <definedName name="OST_KV_SH" localSheetId="2" hidden="1">{#N/A,#N/A,FALSE,"SimInp1";#N/A,#N/A,FALSE,"SimInp2";#N/A,#N/A,FALSE,"SimOut1";#N/A,#N/A,FALSE,"SimOut2";#N/A,#N/A,FALSE,"SimOut3";#N/A,#N/A,FALSE,"SimOut4";#N/A,#N/A,FALSE,"SimOut5"}</definedName>
    <definedName name="OST_KV_SH" localSheetId="3" hidden="1">{#N/A,#N/A,FALSE,"SimInp1";#N/A,#N/A,FALSE,"SimInp2";#N/A,#N/A,FALSE,"SimOut1";#N/A,#N/A,FALSE,"SimOut2";#N/A,#N/A,FALSE,"SimOut3";#N/A,#N/A,FALSE,"SimOut4";#N/A,#N/A,FALSE,"SimOut5"}</definedName>
    <definedName name="OST_KV_SH" hidden="1">{#N/A,#N/A,FALSE,"SimInp1";#N/A,#N/A,FALSE,"SimInp2";#N/A,#N/A,FALSE,"SimOut1";#N/A,#N/A,FALSE,"SimOut2";#N/A,#N/A,FALSE,"SimOut3";#N/A,#N/A,FALSE,"SimOut4";#N/A,#N/A,FALSE,"SimOut5"}</definedName>
    <definedName name="OST_KV_SH_1" localSheetId="4" hidden="1">{#N/A,#N/A,FALSE,"SimInp1";#N/A,#N/A,FALSE,"SimInp2";#N/A,#N/A,FALSE,"SimOut1";#N/A,#N/A,FALSE,"SimOut2";#N/A,#N/A,FALSE,"SimOut3";#N/A,#N/A,FALSE,"SimOut4";#N/A,#N/A,FALSE,"SimOut5"}</definedName>
    <definedName name="OST_KV_SH_1" localSheetId="2" hidden="1">{#N/A,#N/A,FALSE,"SimInp1";#N/A,#N/A,FALSE,"SimInp2";#N/A,#N/A,FALSE,"SimOut1";#N/A,#N/A,FALSE,"SimOut2";#N/A,#N/A,FALSE,"SimOut3";#N/A,#N/A,FALSE,"SimOut4";#N/A,#N/A,FALSE,"SimOut5"}</definedName>
    <definedName name="OST_KV_SH_2" localSheetId="0" hidden="1">{#N/A,#N/A,FALSE,"SimInp1";#N/A,#N/A,FALSE,"SimInp2";#N/A,#N/A,FALSE,"SimOut1";#N/A,#N/A,FALSE,"SimOut2";#N/A,#N/A,FALSE,"SimOut3";#N/A,#N/A,FALSE,"SimOut4";#N/A,#N/A,FALSE,"SimOut5"}</definedName>
    <definedName name="OST_KV_SH_2" localSheetId="1" hidden="1">{#N/A,#N/A,FALSE,"SimInp1";#N/A,#N/A,FALSE,"SimInp2";#N/A,#N/A,FALSE,"SimOut1";#N/A,#N/A,FALSE,"SimOut2";#N/A,#N/A,FALSE,"SimOut3";#N/A,#N/A,FALSE,"SimOut4";#N/A,#N/A,FALSE,"SimOut5"}</definedName>
    <definedName name="OST_KV_SH_2" localSheetId="5" hidden="1">{#N/A,#N/A,FALSE,"SimInp1";#N/A,#N/A,FALSE,"SimInp2";#N/A,#N/A,FALSE,"SimOut1";#N/A,#N/A,FALSE,"SimOut2";#N/A,#N/A,FALSE,"SimOut3";#N/A,#N/A,FALSE,"SimOut4";#N/A,#N/A,FALSE,"SimOut5"}</definedName>
    <definedName name="OST_KV_SH_2" localSheetId="2" hidden="1">{#N/A,#N/A,FALSE,"SimInp1";#N/A,#N/A,FALSE,"SimInp2";#N/A,#N/A,FALSE,"SimOut1";#N/A,#N/A,FALSE,"SimOut2";#N/A,#N/A,FALSE,"SimOut3";#N/A,#N/A,FALSE,"SimOut4";#N/A,#N/A,FALSE,"SimOut5"}</definedName>
    <definedName name="OST_KV_SH_2" localSheetId="3" hidden="1">{#N/A,#N/A,FALSE,"SimInp1";#N/A,#N/A,FALSE,"SimInp2";#N/A,#N/A,FALSE,"SimOut1";#N/A,#N/A,FALSE,"SimOut2";#N/A,#N/A,FALSE,"SimOut3";#N/A,#N/A,FALSE,"SimOut4";#N/A,#N/A,FALSE,"SimOut5"}</definedName>
    <definedName name="OST_KV_SH_2" hidden="1">{#N/A,#N/A,FALSE,"SimInp1";#N/A,#N/A,FALSE,"SimInp2";#N/A,#N/A,FALSE,"SimOut1";#N/A,#N/A,FALSE,"SimOut2";#N/A,#N/A,FALSE,"SimOut3";#N/A,#N/A,FALSE,"SimOut4";#N/A,#N/A,FALSE,"SimOut5"}</definedName>
    <definedName name="OST_KV_SH_2_1" localSheetId="0" hidden="1">{#N/A,#N/A,FALSE,"SimInp1";#N/A,#N/A,FALSE,"SimInp2";#N/A,#N/A,FALSE,"SimOut1";#N/A,#N/A,FALSE,"SimOut2";#N/A,#N/A,FALSE,"SimOut3";#N/A,#N/A,FALSE,"SimOut4";#N/A,#N/A,FALSE,"SimOut5"}</definedName>
    <definedName name="OST_KV_SH_2_1" localSheetId="1" hidden="1">{#N/A,#N/A,FALSE,"SimInp1";#N/A,#N/A,FALSE,"SimInp2";#N/A,#N/A,FALSE,"SimOut1";#N/A,#N/A,FALSE,"SimOut2";#N/A,#N/A,FALSE,"SimOut3";#N/A,#N/A,FALSE,"SimOut4";#N/A,#N/A,FALSE,"SimOut5"}</definedName>
    <definedName name="OST_KV_SH_2_1" localSheetId="5" hidden="1">{#N/A,#N/A,FALSE,"SimInp1";#N/A,#N/A,FALSE,"SimInp2";#N/A,#N/A,FALSE,"SimOut1";#N/A,#N/A,FALSE,"SimOut2";#N/A,#N/A,FALSE,"SimOut3";#N/A,#N/A,FALSE,"SimOut4";#N/A,#N/A,FALSE,"SimOut5"}</definedName>
    <definedName name="OST_KV_SH_2_1" localSheetId="2" hidden="1">{#N/A,#N/A,FALSE,"SimInp1";#N/A,#N/A,FALSE,"SimInp2";#N/A,#N/A,FALSE,"SimOut1";#N/A,#N/A,FALSE,"SimOut2";#N/A,#N/A,FALSE,"SimOut3";#N/A,#N/A,FALSE,"SimOut4";#N/A,#N/A,FALSE,"SimOut5"}</definedName>
    <definedName name="OST_KV_SH_2_1" localSheetId="3" hidden="1">{#N/A,#N/A,FALSE,"SimInp1";#N/A,#N/A,FALSE,"SimInp2";#N/A,#N/A,FALSE,"SimOut1";#N/A,#N/A,FALSE,"SimOut2";#N/A,#N/A,FALSE,"SimOut3";#N/A,#N/A,FALSE,"SimOut4";#N/A,#N/A,FALSE,"SimOut5"}</definedName>
    <definedName name="OST_KV_SH_2_1" hidden="1">{#N/A,#N/A,FALSE,"SimInp1";#N/A,#N/A,FALSE,"SimInp2";#N/A,#N/A,FALSE,"SimOut1";#N/A,#N/A,FALSE,"SimOut2";#N/A,#N/A,FALSE,"SimOut3";#N/A,#N/A,FALSE,"SimOut4";#N/A,#N/A,FALSE,"SimOut5"}</definedName>
    <definedName name="OST_SH" localSheetId="0" hidden="1">{#N/A,#N/A,FALSE,"SimInp1";#N/A,#N/A,FALSE,"SimInp2";#N/A,#N/A,FALSE,"SimOut1";#N/A,#N/A,FALSE,"SimOut2";#N/A,#N/A,FALSE,"SimOut3";#N/A,#N/A,FALSE,"SimOut4";#N/A,#N/A,FALSE,"SimOut5"}</definedName>
    <definedName name="OST_SH" localSheetId="1" hidden="1">{#N/A,#N/A,FALSE,"SimInp1";#N/A,#N/A,FALSE,"SimInp2";#N/A,#N/A,FALSE,"SimOut1";#N/A,#N/A,FALSE,"SimOut2";#N/A,#N/A,FALSE,"SimOut3";#N/A,#N/A,FALSE,"SimOut4";#N/A,#N/A,FALSE,"SimOut5"}</definedName>
    <definedName name="OST_SH" localSheetId="5" hidden="1">{#N/A,#N/A,FALSE,"SimInp1";#N/A,#N/A,FALSE,"SimInp2";#N/A,#N/A,FALSE,"SimOut1";#N/A,#N/A,FALSE,"SimOut2";#N/A,#N/A,FALSE,"SimOut3";#N/A,#N/A,FALSE,"SimOut4";#N/A,#N/A,FALSE,"SimOut5"}</definedName>
    <definedName name="OST_SH" localSheetId="2" hidden="1">{#N/A,#N/A,FALSE,"SimInp1";#N/A,#N/A,FALSE,"SimInp2";#N/A,#N/A,FALSE,"SimOut1";#N/A,#N/A,FALSE,"SimOut2";#N/A,#N/A,FALSE,"SimOut3";#N/A,#N/A,FALSE,"SimOut4";#N/A,#N/A,FALSE,"SimOut5"}</definedName>
    <definedName name="OST_SH" localSheetId="3" hidden="1">{#N/A,#N/A,FALSE,"SimInp1";#N/A,#N/A,FALSE,"SimInp2";#N/A,#N/A,FALSE,"SimOut1";#N/A,#N/A,FALSE,"SimOut2";#N/A,#N/A,FALSE,"SimOut3";#N/A,#N/A,FALSE,"SimOut4";#N/A,#N/A,FALSE,"SimOut5"}</definedName>
    <definedName name="OST_SH" hidden="1">{#N/A,#N/A,FALSE,"SimInp1";#N/A,#N/A,FALSE,"SimInp2";#N/A,#N/A,FALSE,"SimOut1";#N/A,#N/A,FALSE,"SimOut2";#N/A,#N/A,FALSE,"SimOut3";#N/A,#N/A,FALSE,"SimOut4";#N/A,#N/A,FALSE,"SimOut5"}</definedName>
    <definedName name="OST_SH_1" localSheetId="4" hidden="1">{#N/A,#N/A,FALSE,"SimInp1";#N/A,#N/A,FALSE,"SimInp2";#N/A,#N/A,FALSE,"SimOut1";#N/A,#N/A,FALSE,"SimOut2";#N/A,#N/A,FALSE,"SimOut3";#N/A,#N/A,FALSE,"SimOut4";#N/A,#N/A,FALSE,"SimOut5"}</definedName>
    <definedName name="OST_SH_1" localSheetId="2" hidden="1">{#N/A,#N/A,FALSE,"SimInp1";#N/A,#N/A,FALSE,"SimInp2";#N/A,#N/A,FALSE,"SimOut1";#N/A,#N/A,FALSE,"SimOut2";#N/A,#N/A,FALSE,"SimOut3";#N/A,#N/A,FALSE,"SimOut4";#N/A,#N/A,FALSE,"SimOut5"}</definedName>
    <definedName name="OST_SH_2" localSheetId="0" hidden="1">{#N/A,#N/A,FALSE,"SimInp1";#N/A,#N/A,FALSE,"SimInp2";#N/A,#N/A,FALSE,"SimOut1";#N/A,#N/A,FALSE,"SimOut2";#N/A,#N/A,FALSE,"SimOut3";#N/A,#N/A,FALSE,"SimOut4";#N/A,#N/A,FALSE,"SimOut5"}</definedName>
    <definedName name="OST_SH_2" localSheetId="1" hidden="1">{#N/A,#N/A,FALSE,"SimInp1";#N/A,#N/A,FALSE,"SimInp2";#N/A,#N/A,FALSE,"SimOut1";#N/A,#N/A,FALSE,"SimOut2";#N/A,#N/A,FALSE,"SimOut3";#N/A,#N/A,FALSE,"SimOut4";#N/A,#N/A,FALSE,"SimOut5"}</definedName>
    <definedName name="OST_SH_2" localSheetId="5" hidden="1">{#N/A,#N/A,FALSE,"SimInp1";#N/A,#N/A,FALSE,"SimInp2";#N/A,#N/A,FALSE,"SimOut1";#N/A,#N/A,FALSE,"SimOut2";#N/A,#N/A,FALSE,"SimOut3";#N/A,#N/A,FALSE,"SimOut4";#N/A,#N/A,FALSE,"SimOut5"}</definedName>
    <definedName name="OST_SH_2" localSheetId="2" hidden="1">{#N/A,#N/A,FALSE,"SimInp1";#N/A,#N/A,FALSE,"SimInp2";#N/A,#N/A,FALSE,"SimOut1";#N/A,#N/A,FALSE,"SimOut2";#N/A,#N/A,FALSE,"SimOut3";#N/A,#N/A,FALSE,"SimOut4";#N/A,#N/A,FALSE,"SimOut5"}</definedName>
    <definedName name="OST_SH_2" localSheetId="3" hidden="1">{#N/A,#N/A,FALSE,"SimInp1";#N/A,#N/A,FALSE,"SimInp2";#N/A,#N/A,FALSE,"SimOut1";#N/A,#N/A,FALSE,"SimOut2";#N/A,#N/A,FALSE,"SimOut3";#N/A,#N/A,FALSE,"SimOut4";#N/A,#N/A,FALSE,"SimOut5"}</definedName>
    <definedName name="OST_SH_2" hidden="1">{#N/A,#N/A,FALSE,"SimInp1";#N/A,#N/A,FALSE,"SimInp2";#N/A,#N/A,FALSE,"SimOut1";#N/A,#N/A,FALSE,"SimOut2";#N/A,#N/A,FALSE,"SimOut3";#N/A,#N/A,FALSE,"SimOut4";#N/A,#N/A,FALSE,"SimOut5"}</definedName>
    <definedName name="OST_SH_2_1" localSheetId="0" hidden="1">{#N/A,#N/A,FALSE,"SimInp1";#N/A,#N/A,FALSE,"SimInp2";#N/A,#N/A,FALSE,"SimOut1";#N/A,#N/A,FALSE,"SimOut2";#N/A,#N/A,FALSE,"SimOut3";#N/A,#N/A,FALSE,"SimOut4";#N/A,#N/A,FALSE,"SimOut5"}</definedName>
    <definedName name="OST_SH_2_1" localSheetId="1" hidden="1">{#N/A,#N/A,FALSE,"SimInp1";#N/A,#N/A,FALSE,"SimInp2";#N/A,#N/A,FALSE,"SimOut1";#N/A,#N/A,FALSE,"SimOut2";#N/A,#N/A,FALSE,"SimOut3";#N/A,#N/A,FALSE,"SimOut4";#N/A,#N/A,FALSE,"SimOut5"}</definedName>
    <definedName name="OST_SH_2_1" localSheetId="5" hidden="1">{#N/A,#N/A,FALSE,"SimInp1";#N/A,#N/A,FALSE,"SimInp2";#N/A,#N/A,FALSE,"SimOut1";#N/A,#N/A,FALSE,"SimOut2";#N/A,#N/A,FALSE,"SimOut3";#N/A,#N/A,FALSE,"SimOut4";#N/A,#N/A,FALSE,"SimOut5"}</definedName>
    <definedName name="OST_SH_2_1" localSheetId="2" hidden="1">{#N/A,#N/A,FALSE,"SimInp1";#N/A,#N/A,FALSE,"SimInp2";#N/A,#N/A,FALSE,"SimOut1";#N/A,#N/A,FALSE,"SimOut2";#N/A,#N/A,FALSE,"SimOut3";#N/A,#N/A,FALSE,"SimOut4";#N/A,#N/A,FALSE,"SimOut5"}</definedName>
    <definedName name="OST_SH_2_1" localSheetId="3" hidden="1">{#N/A,#N/A,FALSE,"SimInp1";#N/A,#N/A,FALSE,"SimInp2";#N/A,#N/A,FALSE,"SimOut1";#N/A,#N/A,FALSE,"SimOut2";#N/A,#N/A,FALSE,"SimOut3";#N/A,#N/A,FALSE,"SimOut4";#N/A,#N/A,FALSE,"SimOut5"}</definedName>
    <definedName name="OST_SH_2_1" hidden="1">{#N/A,#N/A,FALSE,"SimInp1";#N/A,#N/A,FALSE,"SimInp2";#N/A,#N/A,FALSE,"SimOut1";#N/A,#N/A,FALSE,"SimOut2";#N/A,#N/A,FALSE,"SimOut3";#N/A,#N/A,FALSE,"SimOut4";#N/A,#N/A,FALSE,"SimOut5"}</definedName>
    <definedName name="p" localSheetId="0">[22]labels!#REF!</definedName>
    <definedName name="p" localSheetId="5">[23]labels!#REF!</definedName>
    <definedName name="p" localSheetId="2">[22]labels!#REF!</definedName>
    <definedName name="p">[22]labels!#REF!</definedName>
    <definedName name="PAYMENT_f" localSheetId="0">[1]Links!#REF!</definedName>
    <definedName name="PAYMENT_f" localSheetId="2">[2]Links!#REF!</definedName>
    <definedName name="PAYMENT_f">[2]Links!#REF!</definedName>
    <definedName name="PEND" localSheetId="0">#REF!</definedName>
    <definedName name="PEND" localSheetId="5">#REF!</definedName>
    <definedName name="PEND" localSheetId="2">#REF!</definedName>
    <definedName name="PEND">#REF!</definedName>
    <definedName name="PENSION_f" localSheetId="0">[1]Links!#REF!</definedName>
    <definedName name="PENSION_f" localSheetId="5">[2]Links!#REF!</definedName>
    <definedName name="PENSION_f" localSheetId="2">[2]Links!#REF!</definedName>
    <definedName name="PENSION_f">[2]Links!#REF!</definedName>
    <definedName name="PMENU" localSheetId="0">#REF!</definedName>
    <definedName name="PMENU" localSheetId="5">#REF!</definedName>
    <definedName name="PMENU" localSheetId="2">#REF!</definedName>
    <definedName name="PMENU">#REF!</definedName>
    <definedName name="PRINT_AREA_MI" localSheetId="5">#REF!</definedName>
    <definedName name="PRINT_AREA_MI">#N/A</definedName>
    <definedName name="PRINT_AREA_MI_1">#N/A</definedName>
    <definedName name="PRIV" localSheetId="0">[7]C!$L$33</definedName>
    <definedName name="PRIV">[8]C!$L$33</definedName>
    <definedName name="PRIV_F" localSheetId="0">[1]Links!$T$18</definedName>
    <definedName name="PRIV_F">[2]Links!$T$18</definedName>
    <definedName name="PRIV_P" localSheetId="0">[1]Links!$X$28</definedName>
    <definedName name="PRIV_P">[2]Links!$X$28</definedName>
    <definedName name="PRIVG" localSheetId="0">[1]Links!$Z$33</definedName>
    <definedName name="PRIVG">[2]Links!$Z$33</definedName>
    <definedName name="PRIVM" localSheetId="0">[1]Links!$Z$17</definedName>
    <definedName name="PRIVM">[2]Links!$Z$17</definedName>
    <definedName name="PRIVMG" localSheetId="0">[1]Links!$Z$29</definedName>
    <definedName name="PRIVMG">[2]Links!$Z$29</definedName>
    <definedName name="q" localSheetId="0" hidden="1">{#N/A,#N/A,FALSE,"т02бд"}</definedName>
    <definedName name="q" localSheetId="1" hidden="1">{#N/A,#N/A,FALSE,"т02бд"}</definedName>
    <definedName name="q" localSheetId="5" hidden="1">{#N/A,#N/A,FALSE,"т02бд"}</definedName>
    <definedName name="q" localSheetId="2" hidden="1">{#N/A,#N/A,FALSE,"т02бд"}</definedName>
    <definedName name="q" localSheetId="3" hidden="1">{#N/A,#N/A,FALSE,"т02бд"}</definedName>
    <definedName name="q" hidden="1">{#N/A,#N/A,FALSE,"т02бд"}</definedName>
    <definedName name="q_1" localSheetId="4" hidden="1">{#N/A,#N/A,FALSE,"т02бд"}</definedName>
    <definedName name="q_1" localSheetId="2" hidden="1">{#N/A,#N/A,FALSE,"т02бд"}</definedName>
    <definedName name="q_2" localSheetId="0" hidden="1">{#N/A,#N/A,FALSE,"т02бд"}</definedName>
    <definedName name="q_2" localSheetId="1" hidden="1">{#N/A,#N/A,FALSE,"т02бд"}</definedName>
    <definedName name="q_2" localSheetId="5" hidden="1">{#N/A,#N/A,FALSE,"т02бд"}</definedName>
    <definedName name="q_2" localSheetId="2" hidden="1">{#N/A,#N/A,FALSE,"т02бд"}</definedName>
    <definedName name="q_2" localSheetId="3" hidden="1">{#N/A,#N/A,FALSE,"т02бд"}</definedName>
    <definedName name="q_2" hidden="1">{#N/A,#N/A,FALSE,"т02бд"}</definedName>
    <definedName name="q_2_1" localSheetId="0" hidden="1">{#N/A,#N/A,FALSE,"т02бд"}</definedName>
    <definedName name="q_2_1" localSheetId="1" hidden="1">{#N/A,#N/A,FALSE,"т02бд"}</definedName>
    <definedName name="q_2_1" localSheetId="5" hidden="1">{#N/A,#N/A,FALSE,"т02бд"}</definedName>
    <definedName name="q_2_1" localSheetId="2" hidden="1">{#N/A,#N/A,FALSE,"т02бд"}</definedName>
    <definedName name="q_2_1" localSheetId="3" hidden="1">{#N/A,#N/A,FALSE,"т02бд"}</definedName>
    <definedName name="q_2_1" hidden="1">{#N/A,#N/A,FALSE,"т02бд"}</definedName>
    <definedName name="qart" localSheetId="0" hidden="1">{#N/A,#N/A,FALSE,"т04"}</definedName>
    <definedName name="qart" localSheetId="1" hidden="1">{#N/A,#N/A,FALSE,"т04"}</definedName>
    <definedName name="qart" localSheetId="5" hidden="1">{#N/A,#N/A,FALSE,"т04"}</definedName>
    <definedName name="qart" localSheetId="2" hidden="1">{#N/A,#N/A,FALSE,"т04"}</definedName>
    <definedName name="qart" localSheetId="3" hidden="1">{#N/A,#N/A,FALSE,"т04"}</definedName>
    <definedName name="qart" hidden="1">{#N/A,#N/A,FALSE,"т04"}</definedName>
    <definedName name="qart_1" localSheetId="4" hidden="1">{#N/A,#N/A,FALSE,"т04"}</definedName>
    <definedName name="qart_1" localSheetId="2" hidden="1">{#N/A,#N/A,FALSE,"т04"}</definedName>
    <definedName name="qart_2" localSheetId="0" hidden="1">{#N/A,#N/A,FALSE,"т04"}</definedName>
    <definedName name="qart_2" localSheetId="1" hidden="1">{#N/A,#N/A,FALSE,"т04"}</definedName>
    <definedName name="qart_2" localSheetId="5" hidden="1">{#N/A,#N/A,FALSE,"т04"}</definedName>
    <definedName name="qart_2" localSheetId="2" hidden="1">{#N/A,#N/A,FALSE,"т04"}</definedName>
    <definedName name="qart_2" localSheetId="3" hidden="1">{#N/A,#N/A,FALSE,"т04"}</definedName>
    <definedName name="qart_2" hidden="1">{#N/A,#N/A,FALSE,"т04"}</definedName>
    <definedName name="qart_2_1" localSheetId="0" hidden="1">{#N/A,#N/A,FALSE,"т04"}</definedName>
    <definedName name="qart_2_1" localSheetId="1" hidden="1">{#N/A,#N/A,FALSE,"т04"}</definedName>
    <definedName name="qart_2_1" localSheetId="5" hidden="1">{#N/A,#N/A,FALSE,"т04"}</definedName>
    <definedName name="qart_2_1" localSheetId="2" hidden="1">{#N/A,#N/A,FALSE,"т04"}</definedName>
    <definedName name="qart_2_1" localSheetId="3" hidden="1">{#N/A,#N/A,FALSE,"т04"}</definedName>
    <definedName name="qart_2_1" hidden="1">{#N/A,#N/A,FALSE,"т04"}</definedName>
    <definedName name="qq" localSheetId="0" hidden="1">{#N/A,#N/A,FALSE,"т02бд"}</definedName>
    <definedName name="qq" localSheetId="1" hidden="1">{#N/A,#N/A,FALSE,"т02бд"}</definedName>
    <definedName name="qq" localSheetId="5" hidden="1">{#N/A,#N/A,FALSE,"т02бд"}</definedName>
    <definedName name="qq" localSheetId="2" hidden="1">{#N/A,#N/A,FALSE,"т02бд"}</definedName>
    <definedName name="qq" localSheetId="3" hidden="1">{#N/A,#N/A,FALSE,"т02бд"}</definedName>
    <definedName name="qq" hidden="1">{#N/A,#N/A,FALSE,"т02бд"}</definedName>
    <definedName name="qq_1" localSheetId="4" hidden="1">{#N/A,#N/A,FALSE,"т02бд"}</definedName>
    <definedName name="qq_1" localSheetId="2" hidden="1">{#N/A,#N/A,FALSE,"т02бд"}</definedName>
    <definedName name="qq_2" localSheetId="0" hidden="1">{#N/A,#N/A,FALSE,"т02бд"}</definedName>
    <definedName name="qq_2" localSheetId="1" hidden="1">{#N/A,#N/A,FALSE,"т02бд"}</definedName>
    <definedName name="qq_2" localSheetId="5" hidden="1">{#N/A,#N/A,FALSE,"т02бд"}</definedName>
    <definedName name="qq_2" localSheetId="2" hidden="1">{#N/A,#N/A,FALSE,"т02бд"}</definedName>
    <definedName name="qq_2" localSheetId="3" hidden="1">{#N/A,#N/A,FALSE,"т02бд"}</definedName>
    <definedName name="qq_2" hidden="1">{#N/A,#N/A,FALSE,"т02бд"}</definedName>
    <definedName name="qq_2_1" localSheetId="0" hidden="1">{#N/A,#N/A,FALSE,"т02бд"}</definedName>
    <definedName name="qq_2_1" localSheetId="1" hidden="1">{#N/A,#N/A,FALSE,"т02бд"}</definedName>
    <definedName name="qq_2_1" localSheetId="5" hidden="1">{#N/A,#N/A,FALSE,"т02бд"}</definedName>
    <definedName name="qq_2_1" localSheetId="2" hidden="1">{#N/A,#N/A,FALSE,"т02бд"}</definedName>
    <definedName name="qq_2_1" localSheetId="3" hidden="1">{#N/A,#N/A,FALSE,"т02бд"}</definedName>
    <definedName name="qq_2_1" hidden="1">{#N/A,#N/A,FALSE,"т02бд"}</definedName>
    <definedName name="qqq" localSheetId="0" hidden="1">{#N/A,#N/A,FALSE,"т02бд"}</definedName>
    <definedName name="qqq" localSheetId="1" hidden="1">{#N/A,#N/A,FALSE,"т02бд"}</definedName>
    <definedName name="qqq" localSheetId="5" hidden="1">{#N/A,#N/A,FALSE,"т02бд"}</definedName>
    <definedName name="qqq" localSheetId="2" hidden="1">{#N/A,#N/A,FALSE,"т02бд"}</definedName>
    <definedName name="qqq" localSheetId="3" hidden="1">{#N/A,#N/A,FALSE,"т02бд"}</definedName>
    <definedName name="qqq" hidden="1">{#N/A,#N/A,FALSE,"т02бд"}</definedName>
    <definedName name="qqq_1" localSheetId="4" hidden="1">{#N/A,#N/A,FALSE,"т02бд"}</definedName>
    <definedName name="qqq_1" localSheetId="2" hidden="1">{#N/A,#N/A,FALSE,"т02бд"}</definedName>
    <definedName name="qqq_2" localSheetId="0" hidden="1">{#N/A,#N/A,FALSE,"т02бд"}</definedName>
    <definedName name="qqq_2" localSheetId="1" hidden="1">{#N/A,#N/A,FALSE,"т02бд"}</definedName>
    <definedName name="qqq_2" localSheetId="5" hidden="1">{#N/A,#N/A,FALSE,"т02бд"}</definedName>
    <definedName name="qqq_2" localSheetId="2" hidden="1">{#N/A,#N/A,FALSE,"т02бд"}</definedName>
    <definedName name="qqq_2" localSheetId="3" hidden="1">{#N/A,#N/A,FALSE,"т02бд"}</definedName>
    <definedName name="qqq_2" hidden="1">{#N/A,#N/A,FALSE,"т02бд"}</definedName>
    <definedName name="qqq_2_1" localSheetId="0" hidden="1">{#N/A,#N/A,FALSE,"т02бд"}</definedName>
    <definedName name="qqq_2_1" localSheetId="1" hidden="1">{#N/A,#N/A,FALSE,"т02бд"}</definedName>
    <definedName name="qqq_2_1" localSheetId="5" hidden="1">{#N/A,#N/A,FALSE,"т02бд"}</definedName>
    <definedName name="qqq_2_1" localSheetId="2" hidden="1">{#N/A,#N/A,FALSE,"т02бд"}</definedName>
    <definedName name="qqq_2_1" localSheetId="3" hidden="1">{#N/A,#N/A,FALSE,"т02бд"}</definedName>
    <definedName name="qqq_2_1" hidden="1">{#N/A,#N/A,FALSE,"т02бд"}</definedName>
    <definedName name="Range_Country" localSheetId="0">#REF!</definedName>
    <definedName name="Range_Country" localSheetId="5">#REF!</definedName>
    <definedName name="Range_Country" localSheetId="2">#REF!</definedName>
    <definedName name="Range_Country" localSheetId="3">#REF!</definedName>
    <definedName name="Range_Country">#REF!</definedName>
    <definedName name="Range_DownloadDateTime" localSheetId="0">#REF!</definedName>
    <definedName name="Range_DownloadDateTime" localSheetId="5">#REF!</definedName>
    <definedName name="Range_DownloadDateTime" localSheetId="2">#REF!</definedName>
    <definedName name="Range_DownloadDateTime">#REF!</definedName>
    <definedName name="Range_ReportFormName" localSheetId="0">#REF!</definedName>
    <definedName name="Range_ReportFormName" localSheetId="5">#REF!</definedName>
    <definedName name="Range_ReportFormName" localSheetId="2">#REF!</definedName>
    <definedName name="Range_ReportFormName">#REF!</definedName>
    <definedName name="REAL" localSheetId="0">#REF!</definedName>
    <definedName name="REAL" localSheetId="5">#REF!</definedName>
    <definedName name="REAL" localSheetId="2">#REF!</definedName>
    <definedName name="REAL">#REF!</definedName>
    <definedName name="REF_f" localSheetId="0">[1]Links!#REF!</definedName>
    <definedName name="REF_f" localSheetId="5">[2]Links!#REF!</definedName>
    <definedName name="REF_f" localSheetId="2">[2]Links!#REF!</definedName>
    <definedName name="REF_f">[2]Links!#REF!</definedName>
    <definedName name="RevA" localSheetId="0">#REF!</definedName>
    <definedName name="RevA" localSheetId="5">#REF!</definedName>
    <definedName name="RevA" localSheetId="2">#REF!</definedName>
    <definedName name="RevA">#REF!</definedName>
    <definedName name="RevB" localSheetId="0">#REF!</definedName>
    <definedName name="RevB" localSheetId="5">#REF!</definedName>
    <definedName name="RevB" localSheetId="2">#REF!</definedName>
    <definedName name="RevB">#REF!</definedName>
    <definedName name="REZREQ_f" localSheetId="0">[1]Links!#REF!</definedName>
    <definedName name="REZREQ_f" localSheetId="5">[2]Links!#REF!</definedName>
    <definedName name="REZREQ_f" localSheetId="2">[2]Links!#REF!</definedName>
    <definedName name="REZREQ_f">[2]Links!#REF!</definedName>
    <definedName name="rrr" localSheetId="0" hidden="1">{#N/A,#N/A,FALSE,"т02бд"}</definedName>
    <definedName name="rrr" localSheetId="1" hidden="1">{#N/A,#N/A,FALSE,"т02бд"}</definedName>
    <definedName name="rrr" localSheetId="5" hidden="1">{#N/A,#N/A,FALSE,"т02бд"}</definedName>
    <definedName name="rrr" localSheetId="2" hidden="1">{#N/A,#N/A,FALSE,"т02бд"}</definedName>
    <definedName name="rrr" localSheetId="3" hidden="1">{#N/A,#N/A,FALSE,"т02бд"}</definedName>
    <definedName name="rrr" hidden="1">{#N/A,#N/A,FALSE,"т02бд"}</definedName>
    <definedName name="rrr_1" localSheetId="4" hidden="1">{#N/A,#N/A,FALSE,"т02бд"}</definedName>
    <definedName name="rrr_1" localSheetId="2" hidden="1">{#N/A,#N/A,FALSE,"т02бд"}</definedName>
    <definedName name="rrr_2" localSheetId="0" hidden="1">{#N/A,#N/A,FALSE,"т02бд"}</definedName>
    <definedName name="rrr_2" localSheetId="1" hidden="1">{#N/A,#N/A,FALSE,"т02бд"}</definedName>
    <definedName name="rrr_2" localSheetId="5" hidden="1">{#N/A,#N/A,FALSE,"т02бд"}</definedName>
    <definedName name="rrr_2" localSheetId="2" hidden="1">{#N/A,#N/A,FALSE,"т02бд"}</definedName>
    <definedName name="rrr_2" localSheetId="3" hidden="1">{#N/A,#N/A,FALSE,"т02бд"}</definedName>
    <definedName name="rrr_2" hidden="1">{#N/A,#N/A,FALSE,"т02бд"}</definedName>
    <definedName name="rrr_2_1" localSheetId="0" hidden="1">{#N/A,#N/A,FALSE,"т02бд"}</definedName>
    <definedName name="rrr_2_1" localSheetId="1" hidden="1">{#N/A,#N/A,FALSE,"т02бд"}</definedName>
    <definedName name="rrr_2_1" localSheetId="5" hidden="1">{#N/A,#N/A,FALSE,"т02бд"}</definedName>
    <definedName name="rrr_2_1" localSheetId="2" hidden="1">{#N/A,#N/A,FALSE,"т02бд"}</definedName>
    <definedName name="rrr_2_1" localSheetId="3" hidden="1">{#N/A,#N/A,FALSE,"т02бд"}</definedName>
    <definedName name="rrr_2_1" hidden="1">{#N/A,#N/A,FALSE,"т02бд"}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s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rs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hidden="1">{"BOP_TAB",#N/A,FALSE,"N";"MIDTERM_TAB",#N/A,FALSE,"O";"FUND_CRED",#N/A,FALSE,"P";"DEBT_TAB1",#N/A,FALSE,"Q";"DEBT_TAB2",#N/A,FALSE,"Q";"FORFIN_TAB1",#N/A,FALSE,"R";"FORFIN_TAB2",#N/A,FALSE,"R";"BOP_ANALY",#N/A,FALSE,"U"}</definedName>
    <definedName name="RTab1.1" localSheetId="0">#REF!</definedName>
    <definedName name="RTab1.1" localSheetId="5">#REF!</definedName>
    <definedName name="RTab1.1" localSheetId="2">#REF!</definedName>
    <definedName name="RTab1.1">#REF!</definedName>
    <definedName name="RTab1.1a" localSheetId="0">#REF!</definedName>
    <definedName name="RTab1.1a" localSheetId="5">#REF!</definedName>
    <definedName name="RTab1.1a" localSheetId="2">#REF!</definedName>
    <definedName name="RTab1.1a">#REF!</definedName>
    <definedName name="RTab1.2" localSheetId="0">#REF!</definedName>
    <definedName name="RTab1.2" localSheetId="5">#REF!</definedName>
    <definedName name="RTab1.2" localSheetId="2">#REF!</definedName>
    <definedName name="RTab1.2">#REF!</definedName>
    <definedName name="RTab1.2a" localSheetId="0">#REF!</definedName>
    <definedName name="RTab1.2a" localSheetId="5">#REF!</definedName>
    <definedName name="RTab1.2a" localSheetId="2">#REF!</definedName>
    <definedName name="RTab1.2a">#REF!</definedName>
    <definedName name="RTab1.4" localSheetId="0">#REF!</definedName>
    <definedName name="RTab1.4" localSheetId="5">#REF!</definedName>
    <definedName name="RTab1.4" localSheetId="2">#REF!</definedName>
    <definedName name="RTab1.4">#REF!</definedName>
    <definedName name="RTab2.1" localSheetId="0">#REF!</definedName>
    <definedName name="RTab2.1" localSheetId="5">#REF!</definedName>
    <definedName name="RTab2.1" localSheetId="2">#REF!</definedName>
    <definedName name="RTab2.1">#REF!</definedName>
    <definedName name="RTab2.1a" localSheetId="0">#REF!</definedName>
    <definedName name="RTab2.1a" localSheetId="5">#REF!</definedName>
    <definedName name="RTab2.1a" localSheetId="2">#REF!</definedName>
    <definedName name="RTab2.1a">#REF!</definedName>
    <definedName name="RTab2.2" localSheetId="0">#REF!</definedName>
    <definedName name="RTab2.2" localSheetId="5">#REF!</definedName>
    <definedName name="RTab2.2" localSheetId="2">#REF!</definedName>
    <definedName name="RTab2.2">#REF!</definedName>
    <definedName name="RTab2.3" localSheetId="0">#REF!</definedName>
    <definedName name="RTab2.3" localSheetId="5">#REF!</definedName>
    <definedName name="RTab2.3" localSheetId="2">#REF!</definedName>
    <definedName name="RTab2.3">#REF!</definedName>
    <definedName name="RTab3.3" localSheetId="0">#REF!</definedName>
    <definedName name="RTab3.3" localSheetId="5">#REF!</definedName>
    <definedName name="RTab3.3" localSheetId="2">#REF!</definedName>
    <definedName name="RTab3.3">#REF!</definedName>
    <definedName name="RTab4.1" localSheetId="0">#REF!</definedName>
    <definedName name="RTab4.1" localSheetId="5">#REF!</definedName>
    <definedName name="RTab4.1" localSheetId="2">#REF!</definedName>
    <definedName name="RTab4.1">#REF!</definedName>
    <definedName name="RTab4.1a" localSheetId="0">#REF!</definedName>
    <definedName name="RTab4.1a" localSheetId="5">#REF!</definedName>
    <definedName name="RTab4.1a" localSheetId="2">#REF!</definedName>
    <definedName name="RTab4.1a">#REF!</definedName>
    <definedName name="RTab4.2" localSheetId="0">#REF!</definedName>
    <definedName name="RTab4.2" localSheetId="5">#REF!</definedName>
    <definedName name="RTab4.2" localSheetId="2">#REF!</definedName>
    <definedName name="RTab4.2">#REF!</definedName>
    <definedName name="RTab4.2a" localSheetId="0">#REF!</definedName>
    <definedName name="RTab4.2a" localSheetId="5">#REF!</definedName>
    <definedName name="RTab4.2a" localSheetId="2">#REF!</definedName>
    <definedName name="RTab4.2a">#REF!</definedName>
    <definedName name="RTab4.3" localSheetId="0">#REF!</definedName>
    <definedName name="RTab4.3" localSheetId="5">#REF!</definedName>
    <definedName name="RTab4.3" localSheetId="2">#REF!</definedName>
    <definedName name="RTab4.3">#REF!</definedName>
    <definedName name="RTab4.3a" localSheetId="0">#REF!</definedName>
    <definedName name="RTab4.3a" localSheetId="5">#REF!</definedName>
    <definedName name="RTab4.3a" localSheetId="2">#REF!</definedName>
    <definedName name="RTab4.3a">#REF!</definedName>
    <definedName name="RTab4.4" localSheetId="0">#REF!</definedName>
    <definedName name="RTab4.4" localSheetId="5">#REF!</definedName>
    <definedName name="RTab4.4" localSheetId="2">#REF!</definedName>
    <definedName name="RTab4.4">#REF!</definedName>
    <definedName name="RTab4.4a" localSheetId="0">#REF!</definedName>
    <definedName name="RTab4.4a" localSheetId="5">#REF!</definedName>
    <definedName name="RTab4.4a" localSheetId="2">#REF!</definedName>
    <definedName name="RTab4.4a">#REF!</definedName>
    <definedName name="RTab5.1" localSheetId="0">#REF!</definedName>
    <definedName name="RTab5.1" localSheetId="5">#REF!</definedName>
    <definedName name="RTab5.1" localSheetId="2">#REF!</definedName>
    <definedName name="RTab5.1">#REF!</definedName>
    <definedName name="RTab5.1a" localSheetId="0">#REF!</definedName>
    <definedName name="RTab5.1a" localSheetId="5">#REF!</definedName>
    <definedName name="RTab5.1a" localSheetId="2">#REF!</definedName>
    <definedName name="RTab5.1a">#REF!</definedName>
    <definedName name="RTab5.2" localSheetId="0">#REF!</definedName>
    <definedName name="RTab5.2" localSheetId="5">#REF!</definedName>
    <definedName name="RTab5.2" localSheetId="2">#REF!</definedName>
    <definedName name="RTab5.2">#REF!</definedName>
    <definedName name="RTab6.1" localSheetId="0">#REF!</definedName>
    <definedName name="RTab6.1" localSheetId="5">#REF!</definedName>
    <definedName name="RTab6.1" localSheetId="2">#REF!</definedName>
    <definedName name="RTab6.1">#REF!</definedName>
    <definedName name="RTab6.10B" localSheetId="0">#REF!</definedName>
    <definedName name="RTab6.10B" localSheetId="5">#REF!</definedName>
    <definedName name="RTab6.10B" localSheetId="2">#REF!</definedName>
    <definedName name="RTab6.10B">#REF!</definedName>
    <definedName name="RTab6.10P" localSheetId="0">#REF!</definedName>
    <definedName name="RTab6.10P" localSheetId="5">#REF!</definedName>
    <definedName name="RTab6.10P" localSheetId="2">#REF!</definedName>
    <definedName name="RTab6.10P">#REF!</definedName>
    <definedName name="RTab6.2" localSheetId="0">#REF!</definedName>
    <definedName name="RTab6.2" localSheetId="5">#REF!</definedName>
    <definedName name="RTab6.2" localSheetId="2">#REF!</definedName>
    <definedName name="RTab6.2">#REF!</definedName>
    <definedName name="RTab6.3" localSheetId="0">#REF!</definedName>
    <definedName name="RTab6.3" localSheetId="5">#REF!</definedName>
    <definedName name="RTab6.3" localSheetId="2">#REF!</definedName>
    <definedName name="RTab6.3">#REF!</definedName>
    <definedName name="RTab6.4" localSheetId="0">#REF!</definedName>
    <definedName name="RTab6.4" localSheetId="5">#REF!</definedName>
    <definedName name="RTab6.4" localSheetId="2">#REF!</definedName>
    <definedName name="RTab6.4">#REF!</definedName>
    <definedName name="RTab6.5" localSheetId="0">#REF!</definedName>
    <definedName name="RTab6.5" localSheetId="5">#REF!</definedName>
    <definedName name="RTab6.5" localSheetId="2">#REF!</definedName>
    <definedName name="RTab6.5">#REF!</definedName>
    <definedName name="RTab6.6" localSheetId="0">#REF!</definedName>
    <definedName name="RTab6.6" localSheetId="5">#REF!</definedName>
    <definedName name="RTab6.6" localSheetId="2">#REF!</definedName>
    <definedName name="RTab6.6">#REF!</definedName>
    <definedName name="RTab6.7" localSheetId="0">#REF!</definedName>
    <definedName name="RTab6.7" localSheetId="5">#REF!</definedName>
    <definedName name="RTab6.7" localSheetId="2">#REF!</definedName>
    <definedName name="RTab6.7">#REF!</definedName>
    <definedName name="RTab6.8" localSheetId="0">#REF!</definedName>
    <definedName name="RTab6.8" localSheetId="5">#REF!</definedName>
    <definedName name="RTab6.8" localSheetId="2">#REF!</definedName>
    <definedName name="RTab6.8">#REF!</definedName>
    <definedName name="RTab6.9" localSheetId="0">#REF!</definedName>
    <definedName name="RTab6.9" localSheetId="5">#REF!</definedName>
    <definedName name="RTab6.9" localSheetId="2">#REF!</definedName>
    <definedName name="RTab6.9">#REF!</definedName>
    <definedName name="s" localSheetId="2">[3]Links!$B$37</definedName>
    <definedName name="s">[4]Links!$B$37</definedName>
    <definedName name="S_CONS_f" localSheetId="0">[1]Links!#REF!</definedName>
    <definedName name="S_CONS_f" localSheetId="5">[2]Links!#REF!</definedName>
    <definedName name="S_CONS_f" localSheetId="2">[2]Links!#REF!</definedName>
    <definedName name="S_CONS_f" localSheetId="3">[2]Links!#REF!</definedName>
    <definedName name="S_CONS_f">[2]Links!#REF!</definedName>
    <definedName name="S_CURR_f" localSheetId="0">[1]Links!#REF!</definedName>
    <definedName name="S_CURR_f" localSheetId="5">[2]Links!#REF!</definedName>
    <definedName name="S_CURR_f" localSheetId="2">[2]Links!#REF!</definedName>
    <definedName name="S_CURR_f">[2]Links!#REF!</definedName>
    <definedName name="S_MONEY_f" localSheetId="0">[1]Links!#REF!</definedName>
    <definedName name="S_MONEY_f" localSheetId="5">[2]Links!#REF!</definedName>
    <definedName name="S_MONEY_f" localSheetId="2">[2]Links!#REF!</definedName>
    <definedName name="S_MONEY_f">[2]Links!#REF!</definedName>
    <definedName name="S_SAVE_f" localSheetId="0">[1]Links!#REF!</definedName>
    <definedName name="S_SAVE_f" localSheetId="2">[2]Links!#REF!</definedName>
    <definedName name="S_SAVE_f">[2]Links!#REF!</definedName>
    <definedName name="sencount" hidden="1">2</definedName>
    <definedName name="SERVICES_f" localSheetId="0">[1]Links!#REF!</definedName>
    <definedName name="SERVICES_f" localSheetId="2">[2]Links!#REF!</definedName>
    <definedName name="SERVICES_f">[2]Links!#REF!</definedName>
    <definedName name="sf" localSheetId="0" hidden="1">{#N/A,#N/A,FALSE,"т02бд"}</definedName>
    <definedName name="sf" localSheetId="1" hidden="1">{#N/A,#N/A,FALSE,"т02бд"}</definedName>
    <definedName name="sf" localSheetId="5" hidden="1">{#N/A,#N/A,FALSE,"т02бд"}</definedName>
    <definedName name="sf" localSheetId="2" hidden="1">{#N/A,#N/A,FALSE,"т02бд"}</definedName>
    <definedName name="sf" localSheetId="3" hidden="1">{#N/A,#N/A,FALSE,"т02бд"}</definedName>
    <definedName name="sf" hidden="1">{#N/A,#N/A,FALSE,"т02бд"}</definedName>
    <definedName name="sf_1" localSheetId="4" hidden="1">{#N/A,#N/A,FALSE,"т02бд"}</definedName>
    <definedName name="sf_1" localSheetId="2" hidden="1">{#N/A,#N/A,FALSE,"т02бд"}</definedName>
    <definedName name="sf_2" localSheetId="0" hidden="1">{#N/A,#N/A,FALSE,"т02бд"}</definedName>
    <definedName name="sf_2" localSheetId="1" hidden="1">{#N/A,#N/A,FALSE,"т02бд"}</definedName>
    <definedName name="sf_2" localSheetId="5" hidden="1">{#N/A,#N/A,FALSE,"т02бд"}</definedName>
    <definedName name="sf_2" localSheetId="2" hidden="1">{#N/A,#N/A,FALSE,"т02бд"}</definedName>
    <definedName name="sf_2" localSheetId="3" hidden="1">{#N/A,#N/A,FALSE,"т02бд"}</definedName>
    <definedName name="sf_2" hidden="1">{#N/A,#N/A,FALSE,"т02бд"}</definedName>
    <definedName name="sf_2_1" localSheetId="0" hidden="1">{#N/A,#N/A,FALSE,"т02бд"}</definedName>
    <definedName name="sf_2_1" localSheetId="1" hidden="1">{#N/A,#N/A,FALSE,"т02бд"}</definedName>
    <definedName name="sf_2_1" localSheetId="5" hidden="1">{#N/A,#N/A,FALSE,"т02бд"}</definedName>
    <definedName name="sf_2_1" localSheetId="2" hidden="1">{#N/A,#N/A,FALSE,"т02бд"}</definedName>
    <definedName name="sf_2_1" localSheetId="3" hidden="1">{#N/A,#N/A,FALSE,"т02бд"}</definedName>
    <definedName name="sf_2_1" hidden="1">{#N/A,#N/A,FALSE,"т02бд"}</definedName>
    <definedName name="SOC" localSheetId="0">[1]Links!$L$4</definedName>
    <definedName name="SOC">[2]Links!$L$4</definedName>
    <definedName name="SOCC" localSheetId="0">[1]Links!$L$16</definedName>
    <definedName name="SOCC">[2]Links!$L$16</definedName>
    <definedName name="SOCCP" localSheetId="0">[1]Links!$L$20</definedName>
    <definedName name="SOCCP">[2]Links!$L$20</definedName>
    <definedName name="SOCIAL_f" localSheetId="0">[1]Links!#REF!</definedName>
    <definedName name="SOCIAL_f" localSheetId="5">[2]Links!#REF!</definedName>
    <definedName name="SOCIAL_f" localSheetId="2">[2]Links!#REF!</definedName>
    <definedName name="SOCIAL_f" localSheetId="3">[2]Links!#REF!</definedName>
    <definedName name="SOCIAL_f">[2]Links!#REF!</definedName>
    <definedName name="SOCM" localSheetId="0">[1]Links!$L$8</definedName>
    <definedName name="SOCM">[2]Links!$L$8</definedName>
    <definedName name="SOCRCY" localSheetId="0">[1]Links!$L$40</definedName>
    <definedName name="SOCRCY">[2]Links!$L$40</definedName>
    <definedName name="SOCRM" localSheetId="0">[1]Links!$L$28</definedName>
    <definedName name="SOCRM">[2]Links!$L$28</definedName>
    <definedName name="SPD_f" localSheetId="0">[1]Links!#REF!</definedName>
    <definedName name="SPD_f" localSheetId="5">[2]Links!#REF!</definedName>
    <definedName name="SPD_f" localSheetId="2">[2]Links!#REF!</definedName>
    <definedName name="SPD_f" localSheetId="3">[2]Links!#REF!</definedName>
    <definedName name="SPD_f">[2]Links!#REF!</definedName>
    <definedName name="SUMMARY1" localSheetId="0">#REF!</definedName>
    <definedName name="SUMMARY1" localSheetId="5">#REF!</definedName>
    <definedName name="SUMMARY1" localSheetId="2">#REF!</definedName>
    <definedName name="SUMMARY1">#REF!</definedName>
    <definedName name="SUMMARY2" localSheetId="0">#REF!</definedName>
    <definedName name="SUMMARY2" localSheetId="5">#REF!</definedName>
    <definedName name="SUMMARY2" localSheetId="2">#REF!</definedName>
    <definedName name="SUMMARY2">#REF!</definedName>
    <definedName name="t05n" localSheetId="0" hidden="1">{#N/A,#N/A,FALSE,"т04"}</definedName>
    <definedName name="t05n" localSheetId="1" hidden="1">{#N/A,#N/A,FALSE,"т04"}</definedName>
    <definedName name="t05n" localSheetId="5" hidden="1">{#N/A,#N/A,FALSE,"т04"}</definedName>
    <definedName name="t05n" localSheetId="2" hidden="1">{#N/A,#N/A,FALSE,"т04"}</definedName>
    <definedName name="t05n" localSheetId="3" hidden="1">{#N/A,#N/A,FALSE,"т04"}</definedName>
    <definedName name="t05n" hidden="1">{#N/A,#N/A,FALSE,"т04"}</definedName>
    <definedName name="t05n_1" localSheetId="4" hidden="1">{#N/A,#N/A,FALSE,"т04"}</definedName>
    <definedName name="t05n_1" localSheetId="2" hidden="1">{#N/A,#N/A,FALSE,"т04"}</definedName>
    <definedName name="t05n_2" localSheetId="0" hidden="1">{#N/A,#N/A,FALSE,"т04"}</definedName>
    <definedName name="t05n_2" localSheetId="1" hidden="1">{#N/A,#N/A,FALSE,"т04"}</definedName>
    <definedName name="t05n_2" localSheetId="5" hidden="1">{#N/A,#N/A,FALSE,"т04"}</definedName>
    <definedName name="t05n_2" localSheetId="2" hidden="1">{#N/A,#N/A,FALSE,"т04"}</definedName>
    <definedName name="t05n_2" localSheetId="3" hidden="1">{#N/A,#N/A,FALSE,"т04"}</definedName>
    <definedName name="t05n_2" hidden="1">{#N/A,#N/A,FALSE,"т04"}</definedName>
    <definedName name="t05n_2_1" localSheetId="0" hidden="1">{#N/A,#N/A,FALSE,"т04"}</definedName>
    <definedName name="t05n_2_1" localSheetId="1" hidden="1">{#N/A,#N/A,FALSE,"т04"}</definedName>
    <definedName name="t05n_2_1" localSheetId="5" hidden="1">{#N/A,#N/A,FALSE,"т04"}</definedName>
    <definedName name="t05n_2_1" localSheetId="2" hidden="1">{#N/A,#N/A,FALSE,"т04"}</definedName>
    <definedName name="t05n_2_1" localSheetId="3" hidden="1">{#N/A,#N/A,FALSE,"т04"}</definedName>
    <definedName name="t05n_2_1" hidden="1">{#N/A,#N/A,FALSE,"т04"}</definedName>
    <definedName name="t05nn" localSheetId="0" hidden="1">{#N/A,#N/A,FALSE,"т04"}</definedName>
    <definedName name="t05nn" localSheetId="1" hidden="1">{#N/A,#N/A,FALSE,"т04"}</definedName>
    <definedName name="t05nn" localSheetId="5" hidden="1">{#N/A,#N/A,FALSE,"т04"}</definedName>
    <definedName name="t05nn" localSheetId="2" hidden="1">{#N/A,#N/A,FALSE,"т04"}</definedName>
    <definedName name="t05nn" localSheetId="3" hidden="1">{#N/A,#N/A,FALSE,"т04"}</definedName>
    <definedName name="t05nn" hidden="1">{#N/A,#N/A,FALSE,"т04"}</definedName>
    <definedName name="t05nn_1" localSheetId="4" hidden="1">{#N/A,#N/A,FALSE,"т04"}</definedName>
    <definedName name="t05nn_1" localSheetId="2" hidden="1">{#N/A,#N/A,FALSE,"т04"}</definedName>
    <definedName name="t05nn_2" localSheetId="0" hidden="1">{#N/A,#N/A,FALSE,"т04"}</definedName>
    <definedName name="t05nn_2" localSheetId="1" hidden="1">{#N/A,#N/A,FALSE,"т04"}</definedName>
    <definedName name="t05nn_2" localSheetId="5" hidden="1">{#N/A,#N/A,FALSE,"т04"}</definedName>
    <definedName name="t05nn_2" localSheetId="2" hidden="1">{#N/A,#N/A,FALSE,"т04"}</definedName>
    <definedName name="t05nn_2" localSheetId="3" hidden="1">{#N/A,#N/A,FALSE,"т04"}</definedName>
    <definedName name="t05nn_2" hidden="1">{#N/A,#N/A,FALSE,"т04"}</definedName>
    <definedName name="t05nn_2_1" localSheetId="0" hidden="1">{#N/A,#N/A,FALSE,"т04"}</definedName>
    <definedName name="t05nn_2_1" localSheetId="1" hidden="1">{#N/A,#N/A,FALSE,"т04"}</definedName>
    <definedName name="t05nn_2_1" localSheetId="5" hidden="1">{#N/A,#N/A,FALSE,"т04"}</definedName>
    <definedName name="t05nn_2_1" localSheetId="2" hidden="1">{#N/A,#N/A,FALSE,"т04"}</definedName>
    <definedName name="t05nn_2_1" localSheetId="3" hidden="1">{#N/A,#N/A,FALSE,"т04"}</definedName>
    <definedName name="t05nn_2_1" hidden="1">{#N/A,#N/A,FALSE,"т04"}</definedName>
    <definedName name="T5.17">'[24]т07(98)'!$A$1</definedName>
    <definedName name="Tab1.1" localSheetId="0">#REF!</definedName>
    <definedName name="Tab1.1" localSheetId="5">#REF!</definedName>
    <definedName name="Tab1.1" localSheetId="2">#REF!</definedName>
    <definedName name="Tab1.1">#REF!</definedName>
    <definedName name="Tab1.1a" localSheetId="0">#REF!</definedName>
    <definedName name="Tab1.1a" localSheetId="5">#REF!</definedName>
    <definedName name="Tab1.1a" localSheetId="2">#REF!</definedName>
    <definedName name="Tab1.1a">#REF!</definedName>
    <definedName name="Tab6.5" localSheetId="0">#REF!</definedName>
    <definedName name="Tab6.5" localSheetId="5">#REF!</definedName>
    <definedName name="Tab6.5" localSheetId="2">#REF!</definedName>
    <definedName name="Tab6.5">#REF!</definedName>
    <definedName name="Taballgastables" localSheetId="0">#REF!</definedName>
    <definedName name="Taballgastables" localSheetId="5">#REF!</definedName>
    <definedName name="Taballgastables" localSheetId="2">#REF!</definedName>
    <definedName name="Taballgastables">#REF!</definedName>
    <definedName name="TabAmort2004" localSheetId="0">#REF!</definedName>
    <definedName name="TabAmort2004" localSheetId="5">#REF!</definedName>
    <definedName name="TabAmort2004" localSheetId="2">#REF!</definedName>
    <definedName name="TabAmort2004">#REF!</definedName>
    <definedName name="TabAssumptionsImports" localSheetId="0">#REF!</definedName>
    <definedName name="TabAssumptionsImports" localSheetId="5">#REF!</definedName>
    <definedName name="TabAssumptionsImports" localSheetId="2">#REF!</definedName>
    <definedName name="TabAssumptionsImports">#REF!</definedName>
    <definedName name="TabCapAccount" localSheetId="0">#REF!</definedName>
    <definedName name="TabCapAccount" localSheetId="5">#REF!</definedName>
    <definedName name="TabCapAccount" localSheetId="2">#REF!</definedName>
    <definedName name="TabCapAccount">#REF!</definedName>
    <definedName name="Tabdebt_historic" localSheetId="0">#REF!</definedName>
    <definedName name="Tabdebt_historic" localSheetId="5">#REF!</definedName>
    <definedName name="Tabdebt_historic" localSheetId="2">#REF!</definedName>
    <definedName name="Tabdebt_historic">#REF!</definedName>
    <definedName name="Tabdebtflow" localSheetId="0">#REF!</definedName>
    <definedName name="Tabdebtflow" localSheetId="5">#REF!</definedName>
    <definedName name="Tabdebtflow" localSheetId="2">#REF!</definedName>
    <definedName name="Tabdebtflow">#REF!</definedName>
    <definedName name="TabExports" localSheetId="0">#REF!</definedName>
    <definedName name="TabExports" localSheetId="5">#REF!</definedName>
    <definedName name="TabExports" localSheetId="2">#REF!</definedName>
    <definedName name="TabExports">#REF!</definedName>
    <definedName name="TabFcredit2007" localSheetId="0">#REF!</definedName>
    <definedName name="TabFcredit2007" localSheetId="5">#REF!</definedName>
    <definedName name="TabFcredit2007" localSheetId="2">#REF!</definedName>
    <definedName name="TabFcredit2007">#REF!</definedName>
    <definedName name="TabFcredit2010" localSheetId="0">#REF!</definedName>
    <definedName name="TabFcredit2010" localSheetId="5">#REF!</definedName>
    <definedName name="TabFcredit2010" localSheetId="2">#REF!</definedName>
    <definedName name="TabFcredit2010">#REF!</definedName>
    <definedName name="TabGas_arrears_to_Russia" localSheetId="0">#REF!</definedName>
    <definedName name="TabGas_arrears_to_Russia" localSheetId="5">#REF!</definedName>
    <definedName name="TabGas_arrears_to_Russia" localSheetId="2">#REF!</definedName>
    <definedName name="TabGas_arrears_to_Russia">#REF!</definedName>
    <definedName name="TabImportdetail" localSheetId="0">#REF!</definedName>
    <definedName name="TabImportdetail" localSheetId="5">#REF!</definedName>
    <definedName name="TabImportdetail" localSheetId="2">#REF!</definedName>
    <definedName name="TabImportdetail">#REF!</definedName>
    <definedName name="TabImports" localSheetId="0">#REF!</definedName>
    <definedName name="TabImports" localSheetId="5">#REF!</definedName>
    <definedName name="TabImports" localSheetId="2">#REF!</definedName>
    <definedName name="TabImports">#REF!</definedName>
    <definedName name="Table" localSheetId="0">#REF!</definedName>
    <definedName name="Table" localSheetId="5">#REF!</definedName>
    <definedName name="Table" localSheetId="2">#REF!</definedName>
    <definedName name="Table">#REF!</definedName>
    <definedName name="Table_2____Moldova___General_Government_Budget_1995_98__Mdl_millions__1" localSheetId="0">#REF!</definedName>
    <definedName name="Table_2____Moldova___General_Government_Budget_1995_98__Mdl_millions__1" localSheetId="5">#REF!</definedName>
    <definedName name="Table_2____Moldova___General_Government_Budget_1995_98__Mdl_millions__1" localSheetId="2">#REF!</definedName>
    <definedName name="Table_2____Moldova___General_Government_Budget_1995_98__Mdl_millions__1">#REF!</definedName>
    <definedName name="Table_3._Moldova__Balance_of_Payments__1994_98" localSheetId="0">#REF!</definedName>
    <definedName name="Table_3._Moldova__Balance_of_Payments__1994_98" localSheetId="5">#REF!</definedName>
    <definedName name="Table_3._Moldova__Balance_of_Payments__1994_98" localSheetId="2">#REF!</definedName>
    <definedName name="Table_3._Moldova__Balance_of_Payments__1994_98">#REF!</definedName>
    <definedName name="Table_4.__Moldova____Monetary_Survey_and_Projections__1994_98_1" localSheetId="0">#REF!</definedName>
    <definedName name="Table_4.__Moldova____Monetary_Survey_and_Projections__1994_98_1" localSheetId="5">#REF!</definedName>
    <definedName name="Table_4.__Moldova____Monetary_Survey_and_Projections__1994_98_1" localSheetId="2">#REF!</definedName>
    <definedName name="Table_4.__Moldova____Monetary_Survey_and_Projections__1994_98_1">#REF!</definedName>
    <definedName name="Table_6.__Moldova__Balance_of_Payments__1994_98" localSheetId="0">#REF!</definedName>
    <definedName name="Table_6.__Moldova__Balance_of_Payments__1994_98" localSheetId="5">#REF!</definedName>
    <definedName name="Table_6.__Moldova__Balance_of_Payments__1994_98" localSheetId="2">#REF!</definedName>
    <definedName name="Table_6.__Moldova__Balance_of_Payments__1994_98">#REF!</definedName>
    <definedName name="Table129" localSheetId="0">#REF!</definedName>
    <definedName name="Table129" localSheetId="5">#REF!</definedName>
    <definedName name="Table129" localSheetId="2">#REF!</definedName>
    <definedName name="Table129">#REF!</definedName>
    <definedName name="table130" localSheetId="0">#REF!</definedName>
    <definedName name="table130" localSheetId="5">#REF!</definedName>
    <definedName name="table130" localSheetId="2">#REF!</definedName>
    <definedName name="table130">#REF!</definedName>
    <definedName name="Table135" localSheetId="0">#REF!,[25]Contents!$A$87:$H$247</definedName>
    <definedName name="Table135" localSheetId="5">#REF!,[26]Contents!$A$87:$H$247</definedName>
    <definedName name="Table135" localSheetId="2">#REF!,[25]Contents!$A$87:$H$247</definedName>
    <definedName name="Table135" localSheetId="3">#REF!,[25]Contents!$A$87:$H$247</definedName>
    <definedName name="Table135">#REF!,[25]Contents!$A$87:$H$247</definedName>
    <definedName name="Table16_2000" localSheetId="0">#REF!</definedName>
    <definedName name="Table16_2000" localSheetId="5">#REF!</definedName>
    <definedName name="Table16_2000" localSheetId="2">#REF!</definedName>
    <definedName name="Table16_2000">#REF!</definedName>
    <definedName name="Table17" localSheetId="0">#REF!</definedName>
    <definedName name="Table17" localSheetId="5">#REF!</definedName>
    <definedName name="Table17" localSheetId="2">#REF!</definedName>
    <definedName name="Table17">#REF!</definedName>
    <definedName name="Table19" localSheetId="0">#REF!</definedName>
    <definedName name="Table19" localSheetId="5">#REF!</definedName>
    <definedName name="Table19" localSheetId="2">#REF!</definedName>
    <definedName name="Table19">#REF!</definedName>
    <definedName name="Table20" localSheetId="0">#REF!</definedName>
    <definedName name="Table20" localSheetId="5">#REF!</definedName>
    <definedName name="Table20" localSheetId="2">#REF!</definedName>
    <definedName name="Table20">#REF!</definedName>
    <definedName name="Table21" localSheetId="0">#REF!,[27]Contents!$A$87:$H$247</definedName>
    <definedName name="Table21" localSheetId="5">#REF!,[28]Contents!$A$87:$H$247</definedName>
    <definedName name="Table21" localSheetId="2">#REF!,[27]Contents!$A$87:$H$247</definedName>
    <definedName name="Table21" localSheetId="3">#REF!,[27]Contents!$A$87:$H$247</definedName>
    <definedName name="Table21">#REF!,[27]Contents!$A$87:$H$247</definedName>
    <definedName name="Table22" localSheetId="0">#REF!</definedName>
    <definedName name="Table22" localSheetId="5">#REF!</definedName>
    <definedName name="Table22" localSheetId="2">#REF!</definedName>
    <definedName name="Table22">#REF!</definedName>
    <definedName name="Table23" localSheetId="0">#REF!</definedName>
    <definedName name="Table23" localSheetId="5">#REF!</definedName>
    <definedName name="Table23" localSheetId="2">#REF!</definedName>
    <definedName name="Table23">#REF!</definedName>
    <definedName name="Table24" localSheetId="0">#REF!</definedName>
    <definedName name="Table24" localSheetId="5">#REF!</definedName>
    <definedName name="Table24" localSheetId="2">#REF!</definedName>
    <definedName name="Table24">#REF!</definedName>
    <definedName name="Table25" localSheetId="0">#REF!</definedName>
    <definedName name="Table25" localSheetId="5">#REF!</definedName>
    <definedName name="Table25" localSheetId="2">#REF!</definedName>
    <definedName name="Table25">#REF!</definedName>
    <definedName name="Table26" localSheetId="0">#REF!</definedName>
    <definedName name="Table26" localSheetId="5">#REF!</definedName>
    <definedName name="Table26" localSheetId="2">#REF!</definedName>
    <definedName name="Table26">#REF!</definedName>
    <definedName name="Table27" localSheetId="0">#REF!</definedName>
    <definedName name="Table27" localSheetId="5">#REF!</definedName>
    <definedName name="Table27" localSheetId="2">#REF!</definedName>
    <definedName name="Table27">#REF!</definedName>
    <definedName name="Table28" localSheetId="0">#REF!</definedName>
    <definedName name="Table28" localSheetId="5">#REF!</definedName>
    <definedName name="Table28" localSheetId="2">#REF!</definedName>
    <definedName name="Table28">#REF!</definedName>
    <definedName name="Table29" localSheetId="0">#REF!</definedName>
    <definedName name="Table29" localSheetId="5">#REF!</definedName>
    <definedName name="Table29" localSheetId="2">#REF!</definedName>
    <definedName name="Table29">#REF!</definedName>
    <definedName name="Table30" localSheetId="0">#REF!</definedName>
    <definedName name="Table30" localSheetId="5">#REF!</definedName>
    <definedName name="Table30" localSheetId="2">#REF!</definedName>
    <definedName name="Table30">#REF!</definedName>
    <definedName name="Table31" localSheetId="0">#REF!</definedName>
    <definedName name="Table31" localSheetId="5">#REF!</definedName>
    <definedName name="Table31" localSheetId="2">#REF!</definedName>
    <definedName name="Table31">#REF!</definedName>
    <definedName name="Table32" localSheetId="0">#REF!</definedName>
    <definedName name="Table32" localSheetId="5">#REF!</definedName>
    <definedName name="Table32" localSheetId="2">#REF!</definedName>
    <definedName name="Table32">#REF!</definedName>
    <definedName name="Table33" localSheetId="0">#REF!</definedName>
    <definedName name="Table33" localSheetId="5">#REF!</definedName>
    <definedName name="Table33" localSheetId="2">#REF!</definedName>
    <definedName name="Table33">#REF!</definedName>
    <definedName name="Table330" localSheetId="0">#REF!</definedName>
    <definedName name="Table330" localSheetId="5">#REF!</definedName>
    <definedName name="Table330" localSheetId="2">#REF!</definedName>
    <definedName name="Table330">#REF!</definedName>
    <definedName name="Table336" localSheetId="0">#REF!</definedName>
    <definedName name="Table336" localSheetId="5">#REF!</definedName>
    <definedName name="Table336" localSheetId="2">#REF!</definedName>
    <definedName name="Table336">#REF!</definedName>
    <definedName name="Table34" localSheetId="0">#REF!</definedName>
    <definedName name="Table34" localSheetId="5">#REF!</definedName>
    <definedName name="Table34" localSheetId="2">#REF!</definedName>
    <definedName name="Table34">#REF!</definedName>
    <definedName name="Table35" localSheetId="0">#REF!</definedName>
    <definedName name="Table35" localSheetId="5">#REF!</definedName>
    <definedName name="Table35" localSheetId="2">#REF!</definedName>
    <definedName name="Table35">#REF!</definedName>
    <definedName name="Table36" localSheetId="0">#REF!</definedName>
    <definedName name="Table36" localSheetId="5">#REF!</definedName>
    <definedName name="Table36" localSheetId="2">#REF!</definedName>
    <definedName name="Table36">#REF!</definedName>
    <definedName name="Table37" localSheetId="0">#REF!</definedName>
    <definedName name="Table37" localSheetId="5">#REF!</definedName>
    <definedName name="Table37" localSheetId="2">#REF!</definedName>
    <definedName name="Table37">#REF!</definedName>
    <definedName name="Table38" localSheetId="0">#REF!</definedName>
    <definedName name="Table38" localSheetId="5">#REF!</definedName>
    <definedName name="Table38" localSheetId="2">#REF!</definedName>
    <definedName name="Table38">#REF!</definedName>
    <definedName name="Table39" localSheetId="0">#REF!</definedName>
    <definedName name="Table39" localSheetId="5">#REF!</definedName>
    <definedName name="Table39" localSheetId="2">#REF!</definedName>
    <definedName name="Table39">#REF!</definedName>
    <definedName name="Table40" localSheetId="0">#REF!</definedName>
    <definedName name="Table40" localSheetId="5">#REF!</definedName>
    <definedName name="Table40" localSheetId="2">#REF!</definedName>
    <definedName name="Table40">#REF!</definedName>
    <definedName name="Table41" localSheetId="0">#REF!</definedName>
    <definedName name="Table41" localSheetId="5">#REF!</definedName>
    <definedName name="Table41" localSheetId="2">#REF!</definedName>
    <definedName name="Table41">#REF!</definedName>
    <definedName name="Table42" localSheetId="0">#REF!</definedName>
    <definedName name="Table42" localSheetId="5">#REF!</definedName>
    <definedName name="Table42" localSheetId="2">#REF!</definedName>
    <definedName name="Table42">#REF!</definedName>
    <definedName name="Table43" localSheetId="0">#REF!</definedName>
    <definedName name="Table43" localSheetId="5">#REF!</definedName>
    <definedName name="Table43" localSheetId="2">#REF!</definedName>
    <definedName name="Table43">#REF!</definedName>
    <definedName name="Table44" localSheetId="0">#REF!</definedName>
    <definedName name="Table44" localSheetId="5">#REF!</definedName>
    <definedName name="Table44" localSheetId="2">#REF!</definedName>
    <definedName name="Table44">#REF!</definedName>
    <definedName name="TabMTBOP2006" localSheetId="0">#REF!</definedName>
    <definedName name="TabMTBOP2006" localSheetId="5">#REF!</definedName>
    <definedName name="TabMTBOP2006" localSheetId="2">#REF!</definedName>
    <definedName name="TabMTBOP2006">#REF!</definedName>
    <definedName name="TabMTbop2010" localSheetId="0">#REF!</definedName>
    <definedName name="TabMTbop2010" localSheetId="5">#REF!</definedName>
    <definedName name="TabMTbop2010" localSheetId="2">#REF!</definedName>
    <definedName name="TabMTbop2010">#REF!</definedName>
    <definedName name="TabMTdebt" localSheetId="0">#REF!</definedName>
    <definedName name="TabMTdebt" localSheetId="5">#REF!</definedName>
    <definedName name="TabMTdebt" localSheetId="2">#REF!</definedName>
    <definedName name="TabMTdebt">#REF!</definedName>
    <definedName name="TabNonfactorServices_and_Income" localSheetId="0">#REF!</definedName>
    <definedName name="TabNonfactorServices_and_Income" localSheetId="5">#REF!</definedName>
    <definedName name="TabNonfactorServices_and_Income" localSheetId="2">#REF!</definedName>
    <definedName name="TabNonfactorServices_and_Income">#REF!</definedName>
    <definedName name="TabOutMon" localSheetId="0">#REF!</definedName>
    <definedName name="TabOutMon" localSheetId="5">#REF!</definedName>
    <definedName name="TabOutMon" localSheetId="2">#REF!</definedName>
    <definedName name="TabOutMon">#REF!</definedName>
    <definedName name="TabsimplifiedBOP" localSheetId="0">#REF!</definedName>
    <definedName name="TabsimplifiedBOP" localSheetId="5">#REF!</definedName>
    <definedName name="TabsimplifiedBOP" localSheetId="2">#REF!</definedName>
    <definedName name="TabsimplifiedBOP">#REF!</definedName>
    <definedName name="TAX_f" localSheetId="0">[1]Links!#REF!</definedName>
    <definedName name="TAX_f" localSheetId="5">[2]Links!#REF!</definedName>
    <definedName name="TAX_f" localSheetId="2">[2]Links!#REF!</definedName>
    <definedName name="TAX_f">[2]Links!#REF!</definedName>
    <definedName name="TaxArrears" localSheetId="0">#REF!</definedName>
    <definedName name="TaxArrears" localSheetId="5">#REF!</definedName>
    <definedName name="TaxArrears" localSheetId="2">#REF!</definedName>
    <definedName name="TaxArrears">#REF!</definedName>
    <definedName name="TB" localSheetId="0">[1]Links!#REF!</definedName>
    <definedName name="TB" localSheetId="5">[2]Links!#REF!</definedName>
    <definedName name="TB" localSheetId="2">[2]Links!#REF!</definedName>
    <definedName name="TB">[2]Links!#REF!</definedName>
    <definedName name="TB_f" localSheetId="0">[1]Links!#REF!</definedName>
    <definedName name="TB_f" localSheetId="5">[2]Links!#REF!</definedName>
    <definedName name="TB_f" localSheetId="2">[2]Links!#REF!</definedName>
    <definedName name="TB_f">[2]Links!#REF!</definedName>
    <definedName name="TD_f" localSheetId="0">[1]Links!#REF!</definedName>
    <definedName name="TD_f" localSheetId="5">[2]Links!#REF!</definedName>
    <definedName name="TD_f" localSheetId="2">[2]Links!#REF!</definedName>
    <definedName name="TD_f">[2]Links!#REF!</definedName>
    <definedName name="TDNF" localSheetId="0">[1]Links!$F$7</definedName>
    <definedName name="TDNF">[2]Links!$F$7</definedName>
    <definedName name="TDNFM" localSheetId="0">[1]Links!$F$14</definedName>
    <definedName name="TDNFM">[2]Links!$F$14</definedName>
    <definedName name="TDNFRM" localSheetId="0">[1]Links!$H$14</definedName>
    <definedName name="TDNFRM">[2]Links!$H$14</definedName>
    <definedName name="TDNFRY" localSheetId="0">[1]Links!$H$21</definedName>
    <definedName name="TDNFRY">[2]Links!$H$21</definedName>
    <definedName name="TDNFY" localSheetId="0">[1]Links!$F$21</definedName>
    <definedName name="TDNFY">[2]Links!$F$21</definedName>
    <definedName name="TDNFYN" localSheetId="0">[1]Links!$F$35</definedName>
    <definedName name="TDNFYN">[2]Links!$F$35</definedName>
    <definedName name="TDNFYND" localSheetId="0">[1]Links!$F$42</definedName>
    <definedName name="TDNFYND">[2]Links!$F$42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5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et_1" localSheetId="4" hidden="1">{#N/A,#N/A,FALSE,"SimInp1";#N/A,#N/A,FALSE,"SimInp2";#N/A,#N/A,FALSE,"SimOut1";#N/A,#N/A,FALSE,"SimOut2";#N/A,#N/A,FALSE,"SimOut3";#N/A,#N/A,FALSE,"SimOut4";#N/A,#N/A,FALSE,"SimOut5"}</definedName>
    <definedName name="teset_1" localSheetId="2" hidden="1">{#N/A,#N/A,FALSE,"SimInp1";#N/A,#N/A,FALSE,"SimInp2";#N/A,#N/A,FALSE,"SimOut1";#N/A,#N/A,FALSE,"SimOut2";#N/A,#N/A,FALSE,"SimOut3";#N/A,#N/A,FALSE,"SimOut4";#N/A,#N/A,FALSE,"SimOut5"}</definedName>
    <definedName name="teset_2" localSheetId="0" hidden="1">{#N/A,#N/A,FALSE,"SimInp1";#N/A,#N/A,FALSE,"SimInp2";#N/A,#N/A,FALSE,"SimOut1";#N/A,#N/A,FALSE,"SimOut2";#N/A,#N/A,FALSE,"SimOut3";#N/A,#N/A,FALSE,"SimOut4";#N/A,#N/A,FALSE,"SimOut5"}</definedName>
    <definedName name="teset_2" localSheetId="1" hidden="1">{#N/A,#N/A,FALSE,"SimInp1";#N/A,#N/A,FALSE,"SimInp2";#N/A,#N/A,FALSE,"SimOut1";#N/A,#N/A,FALSE,"SimOut2";#N/A,#N/A,FALSE,"SimOut3";#N/A,#N/A,FALSE,"SimOut4";#N/A,#N/A,FALSE,"SimOut5"}</definedName>
    <definedName name="teset_2" localSheetId="5" hidden="1">{#N/A,#N/A,FALSE,"SimInp1";#N/A,#N/A,FALSE,"SimInp2";#N/A,#N/A,FALSE,"SimOut1";#N/A,#N/A,FALSE,"SimOut2";#N/A,#N/A,FALSE,"SimOut3";#N/A,#N/A,FALSE,"SimOut4";#N/A,#N/A,FALSE,"SimOut5"}</definedName>
    <definedName name="teset_2" localSheetId="2" hidden="1">{#N/A,#N/A,FALSE,"SimInp1";#N/A,#N/A,FALSE,"SimInp2";#N/A,#N/A,FALSE,"SimOut1";#N/A,#N/A,FALSE,"SimOut2";#N/A,#N/A,FALSE,"SimOut3";#N/A,#N/A,FALSE,"SimOut4";#N/A,#N/A,FALSE,"SimOut5"}</definedName>
    <definedName name="teset_2" localSheetId="3" hidden="1">{#N/A,#N/A,FALSE,"SimInp1";#N/A,#N/A,FALSE,"SimInp2";#N/A,#N/A,FALSE,"SimOut1";#N/A,#N/A,FALSE,"SimOut2";#N/A,#N/A,FALSE,"SimOut3";#N/A,#N/A,FALSE,"SimOut4";#N/A,#N/A,FALSE,"SimOut5"}</definedName>
    <definedName name="teset_2" hidden="1">{#N/A,#N/A,FALSE,"SimInp1";#N/A,#N/A,FALSE,"SimInp2";#N/A,#N/A,FALSE,"SimOut1";#N/A,#N/A,FALSE,"SimOut2";#N/A,#N/A,FALSE,"SimOut3";#N/A,#N/A,FALSE,"SimOut4";#N/A,#N/A,FALSE,"SimOut5"}</definedName>
    <definedName name="teset_2_1" localSheetId="0" hidden="1">{#N/A,#N/A,FALSE,"SimInp1";#N/A,#N/A,FALSE,"SimInp2";#N/A,#N/A,FALSE,"SimOut1";#N/A,#N/A,FALSE,"SimOut2";#N/A,#N/A,FALSE,"SimOut3";#N/A,#N/A,FALSE,"SimOut4";#N/A,#N/A,FALSE,"SimOut5"}</definedName>
    <definedName name="teset_2_1" localSheetId="1" hidden="1">{#N/A,#N/A,FALSE,"SimInp1";#N/A,#N/A,FALSE,"SimInp2";#N/A,#N/A,FALSE,"SimOut1";#N/A,#N/A,FALSE,"SimOut2";#N/A,#N/A,FALSE,"SimOut3";#N/A,#N/A,FALSE,"SimOut4";#N/A,#N/A,FALSE,"SimOut5"}</definedName>
    <definedName name="teset_2_1" localSheetId="5" hidden="1">{#N/A,#N/A,FALSE,"SimInp1";#N/A,#N/A,FALSE,"SimInp2";#N/A,#N/A,FALSE,"SimOut1";#N/A,#N/A,FALSE,"SimOut2";#N/A,#N/A,FALSE,"SimOut3";#N/A,#N/A,FALSE,"SimOut4";#N/A,#N/A,FALSE,"SimOut5"}</definedName>
    <definedName name="teset_2_1" localSheetId="2" hidden="1">{#N/A,#N/A,FALSE,"SimInp1";#N/A,#N/A,FALSE,"SimInp2";#N/A,#N/A,FALSE,"SimOut1";#N/A,#N/A,FALSE,"SimOut2";#N/A,#N/A,FALSE,"SimOut3";#N/A,#N/A,FALSE,"SimOut4";#N/A,#N/A,FALSE,"SimOut5"}</definedName>
    <definedName name="teset_2_1" localSheetId="3" hidden="1">{#N/A,#N/A,FALSE,"SimInp1";#N/A,#N/A,FALSE,"SimInp2";#N/A,#N/A,FALSE,"SimOut1";#N/A,#N/A,FALSE,"SimOut2";#N/A,#N/A,FALSE,"SimOut3";#N/A,#N/A,FALSE,"SimOut4";#N/A,#N/A,FALSE,"SimOut5"}</definedName>
    <definedName name="teset_2_1" hidden="1">{#N/A,#N/A,FALSE,"SimInp1";#N/A,#N/A,FALSE,"SimInp2";#N/A,#N/A,FALSE,"SimOut1";#N/A,#N/A,FALSE,"SimOut2";#N/A,#N/A,FALSE,"SimOut3";#N/A,#N/A,FALSE,"SimOut4";#N/A,#N/A,FALSE,"SimOut5"}</definedName>
    <definedName name="Trade_balance" localSheetId="0">#REF!</definedName>
    <definedName name="Trade_balance" localSheetId="5">#REF!</definedName>
    <definedName name="Trade_balance" localSheetId="2">#REF!</definedName>
    <definedName name="Trade_balance">#REF!</definedName>
    <definedName name="trade_figure" localSheetId="0">#REF!</definedName>
    <definedName name="trade_figure" localSheetId="5">#REF!</definedName>
    <definedName name="trade_figure" localSheetId="2">#REF!</definedName>
    <definedName name="trade_figure">#REF!</definedName>
    <definedName name="tre">[29]Links!$J$12</definedName>
    <definedName name="TURN" localSheetId="0">[1]Links!$J$6</definedName>
    <definedName name="TURN">[2]Links!$J$6</definedName>
    <definedName name="TURN_F" localSheetId="0">[1]Links!$T$6</definedName>
    <definedName name="TURN_F">[2]Links!$T$6</definedName>
    <definedName name="TURNM" localSheetId="0">[1]Links!$J$16</definedName>
    <definedName name="TURNM">[2]Links!$J$16</definedName>
    <definedName name="TURNMY" localSheetId="0">[1]Links!$J$26</definedName>
    <definedName name="TURNMY">[2]Links!$J$26</definedName>
    <definedName name="TURNR" localSheetId="0">[1]Links!$R$11</definedName>
    <definedName name="TURNR">[2]Links!$R$11</definedName>
    <definedName name="TURNR_F" localSheetId="0">[1]Links!$T$23</definedName>
    <definedName name="TURNR_F">[2]Links!$T$23</definedName>
    <definedName name="TURNRM" localSheetId="0">[1]Links!$R$6</definedName>
    <definedName name="TURNRM">[2]Links!$R$6</definedName>
    <definedName name="TURNY" localSheetId="0">[1]Links!$J$11</definedName>
    <definedName name="TURNY">[2]Links!$J$11</definedName>
    <definedName name="UNEMP" localSheetId="0">[7]C!$L$23</definedName>
    <definedName name="UNEMP">[8]C!$L$23</definedName>
    <definedName name="UNEMP_F" localSheetId="0">[1]Links!$T$15</definedName>
    <definedName name="UNEMP_F">[2]Links!$T$15</definedName>
    <definedName name="UNEMP_P" localSheetId="0">[1]Links!$X$18</definedName>
    <definedName name="UNEMP_P">[2]Links!$X$18</definedName>
    <definedName name="USAA" localSheetId="0">[1]Links!$P$2</definedName>
    <definedName name="USAA">[2]Links!$P$2</definedName>
    <definedName name="USAAM" localSheetId="0">[1]Links!$P$8</definedName>
    <definedName name="USAAM">[2]Links!$P$8</definedName>
    <definedName name="USAAY" localSheetId="0">[1]Links!$P$14</definedName>
    <definedName name="USAAY">[2]Links!$P$14</definedName>
    <definedName name="USAE" localSheetId="0">[1]Links!$P$3</definedName>
    <definedName name="USAE">[2]Links!$P$3</definedName>
    <definedName name="USAEM" localSheetId="0">[1]Links!$P$9</definedName>
    <definedName name="USAEM">[2]Links!$P$9</definedName>
    <definedName name="USAEY" localSheetId="0">[1]Links!$P$15</definedName>
    <definedName name="USAEY">[2]Links!$P$15</definedName>
    <definedName name="USAYA" localSheetId="0">[1]Links!$V$9</definedName>
    <definedName name="USAYA">[2]Links!$V$9</definedName>
    <definedName name="V">'[30]146024'!$A$1:$K$1</definedName>
    <definedName name="Vaga" localSheetId="0" hidden="1">{#N/A,#N/A,FALSE,"т02бд"}</definedName>
    <definedName name="Vaga" localSheetId="1" hidden="1">{#N/A,#N/A,FALSE,"т02бд"}</definedName>
    <definedName name="Vaga" localSheetId="5" hidden="1">{#N/A,#N/A,FALSE,"т02бд"}</definedName>
    <definedName name="Vaga" localSheetId="2" hidden="1">{#N/A,#N/A,FALSE,"т02бд"}</definedName>
    <definedName name="Vaga" localSheetId="3" hidden="1">{#N/A,#N/A,FALSE,"т02бд"}</definedName>
    <definedName name="Vaga" hidden="1">{#N/A,#N/A,FALSE,"т02бд"}</definedName>
    <definedName name="Vaga_1" localSheetId="0" hidden="1">{#N/A,#N/A,FALSE,"т02бд"}</definedName>
    <definedName name="Vaga_1" localSheetId="1" hidden="1">{#N/A,#N/A,FALSE,"т02бд"}</definedName>
    <definedName name="Vaga_1" localSheetId="5" hidden="1">{#N/A,#N/A,FALSE,"т02бд"}</definedName>
    <definedName name="Vaga_1" localSheetId="2" hidden="1">{#N/A,#N/A,FALSE,"т02бд"}</definedName>
    <definedName name="Vaga_1" localSheetId="3" hidden="1">{#N/A,#N/A,FALSE,"т02бд"}</definedName>
    <definedName name="Vaga_1" hidden="1">{#N/A,#N/A,FALSE,"т02бд"}</definedName>
    <definedName name="Vaga_1_1" localSheetId="4" hidden="1">{#N/A,#N/A,FALSE,"т02бд"}</definedName>
    <definedName name="Vaga_2" localSheetId="0" hidden="1">{#N/A,#N/A,FALSE,"т02бд"}</definedName>
    <definedName name="Vaga_2" localSheetId="1" hidden="1">{#N/A,#N/A,FALSE,"т02бд"}</definedName>
    <definedName name="Vaga_2" localSheetId="5" hidden="1">{#N/A,#N/A,FALSE,"т02бд"}</definedName>
    <definedName name="Vaga_2" localSheetId="2" hidden="1">{#N/A,#N/A,FALSE,"т02бд"}</definedName>
    <definedName name="Vaga_2" localSheetId="3" hidden="1">{#N/A,#N/A,FALSE,"т02бд"}</definedName>
    <definedName name="Vaga_2" hidden="1">{#N/A,#N/A,FALSE,"т02бд"}</definedName>
    <definedName name="VAGA_NAT" localSheetId="0" hidden="1">{#N/A,#N/A,FALSE,"т02бд"}</definedName>
    <definedName name="VAGA_NAT" localSheetId="1" hidden="1">{#N/A,#N/A,FALSE,"т02бд"}</definedName>
    <definedName name="VAGA_NAT" localSheetId="5" hidden="1">{#N/A,#N/A,FALSE,"т02бд"}</definedName>
    <definedName name="VAGA_NAT" localSheetId="2" hidden="1">{#N/A,#N/A,FALSE,"т02бд"}</definedName>
    <definedName name="VAGA_NAT" localSheetId="3" hidden="1">{#N/A,#N/A,FALSE,"т02бд"}</definedName>
    <definedName name="VAGA_NAT" hidden="1">{#N/A,#N/A,FALSE,"т02бд"}</definedName>
    <definedName name="VAGA_NAT_1" localSheetId="0" hidden="1">{#N/A,#N/A,FALSE,"т02бд"}</definedName>
    <definedName name="VAGA_NAT_1" localSheetId="1" hidden="1">{#N/A,#N/A,FALSE,"т02бд"}</definedName>
    <definedName name="VAGA_NAT_1" localSheetId="5" hidden="1">{#N/A,#N/A,FALSE,"т02бд"}</definedName>
    <definedName name="VAGA_NAT_1" localSheetId="2" hidden="1">{#N/A,#N/A,FALSE,"т02бд"}</definedName>
    <definedName name="VAGA_NAT_1" localSheetId="3" hidden="1">{#N/A,#N/A,FALSE,"т02бд"}</definedName>
    <definedName name="VAGA_NAT_1" hidden="1">{#N/A,#N/A,FALSE,"т02бд"}</definedName>
    <definedName name="VAGA_NAT_1_1" localSheetId="4" hidden="1">{#N/A,#N/A,FALSE,"т02бд"}</definedName>
    <definedName name="VAGA_NAT_2" localSheetId="0" hidden="1">{#N/A,#N/A,FALSE,"т02бд"}</definedName>
    <definedName name="VAGA_NAT_2" localSheetId="1" hidden="1">{#N/A,#N/A,FALSE,"т02бд"}</definedName>
    <definedName name="VAGA_NAT_2" localSheetId="5" hidden="1">{#N/A,#N/A,FALSE,"т02бд"}</definedName>
    <definedName name="VAGA_NAT_2" localSheetId="2" hidden="1">{#N/A,#N/A,FALSE,"т02бд"}</definedName>
    <definedName name="VAGA_NAT_2" localSheetId="3" hidden="1">{#N/A,#N/A,FALSE,"т02бд"}</definedName>
    <definedName name="VAGA_NAT_2" hidden="1">{#N/A,#N/A,FALSE,"т02бд"}</definedName>
    <definedName name="VM0" localSheetId="0">[1]Links!$V$3</definedName>
    <definedName name="VM0">[2]Links!$V$3</definedName>
    <definedName name="VM0M" localSheetId="0">[1]Links!$J$27</definedName>
    <definedName name="VM0M">[2]Links!$J$27</definedName>
    <definedName name="VM0MC" localSheetId="0">[1]Links!$J$30</definedName>
    <definedName name="VM0MC">[2]Links!$J$30</definedName>
    <definedName name="VM3M" localSheetId="0">[1]Links!$J$28</definedName>
    <definedName name="VM3M">[2]Links!$J$28</definedName>
    <definedName name="VM3MC" localSheetId="0">[1]Links!$J$31</definedName>
    <definedName name="VM3MC">[2]Links!$J$31</definedName>
    <definedName name="VM3P" localSheetId="0">[1]Links!$V$22</definedName>
    <definedName name="VM3P">[2]Links!$V$22</definedName>
    <definedName name="vvvv" localSheetId="0" hidden="1">{#N/A,#N/A,FALSE,"т02бд"}</definedName>
    <definedName name="vvvv" localSheetId="1" hidden="1">{#N/A,#N/A,FALSE,"т02бд"}</definedName>
    <definedName name="vvvv" localSheetId="5" hidden="1">{#N/A,#N/A,FALSE,"т02бд"}</definedName>
    <definedName name="vvvv" localSheetId="2" hidden="1">{#N/A,#N/A,FALSE,"т02бд"}</definedName>
    <definedName name="vvvv" localSheetId="3" hidden="1">{#N/A,#N/A,FALSE,"т02бд"}</definedName>
    <definedName name="vvvv" hidden="1">{#N/A,#N/A,FALSE,"т02бд"}</definedName>
    <definedName name="vvvv_1" localSheetId="0" hidden="1">{#N/A,#N/A,FALSE,"т02бд"}</definedName>
    <definedName name="vvvv_1" localSheetId="1" hidden="1">{#N/A,#N/A,FALSE,"т02бд"}</definedName>
    <definedName name="vvvv_1" localSheetId="5" hidden="1">{#N/A,#N/A,FALSE,"т02бд"}</definedName>
    <definedName name="vvvv_1" localSheetId="2" hidden="1">{#N/A,#N/A,FALSE,"т02бд"}</definedName>
    <definedName name="vvvv_1" localSheetId="3" hidden="1">{#N/A,#N/A,FALSE,"т02бд"}</definedName>
    <definedName name="vvvv_1" hidden="1">{#N/A,#N/A,FALSE,"т02бд"}</definedName>
    <definedName name="vvvv_1_1" localSheetId="4" hidden="1">{#N/A,#N/A,FALSE,"т02бд"}</definedName>
    <definedName name="vvvv_2" localSheetId="0" hidden="1">{#N/A,#N/A,FALSE,"т02бд"}</definedName>
    <definedName name="vvvv_2" localSheetId="1" hidden="1">{#N/A,#N/A,FALSE,"т02бд"}</definedName>
    <definedName name="vvvv_2" localSheetId="5" hidden="1">{#N/A,#N/A,FALSE,"т02бд"}</definedName>
    <definedName name="vvvv_2" localSheetId="2" hidden="1">{#N/A,#N/A,FALSE,"т02бд"}</definedName>
    <definedName name="vvvv_2" localSheetId="3" hidden="1">{#N/A,#N/A,FALSE,"т02бд"}</definedName>
    <definedName name="vvvv_2" hidden="1">{#N/A,#N/A,FALSE,"т02бд"}</definedName>
    <definedName name="W" localSheetId="0">[7]C!$L$19</definedName>
    <definedName name="W">[8]C!$L$19</definedName>
    <definedName name="W_F" localSheetId="0">[1]Links!$T$11</definedName>
    <definedName name="W_F">[2]Links!$T$11</definedName>
    <definedName name="W_P" localSheetId="0">[1]Links!$X$14</definedName>
    <definedName name="W_P">[2]Links!$X$14</definedName>
    <definedName name="WAG" localSheetId="0">[1]Links!$L$3</definedName>
    <definedName name="WAG">[2]Links!$L$3</definedName>
    <definedName name="WAGC" localSheetId="0">[1]Links!$L$15</definedName>
    <definedName name="WAGC">[2]Links!$L$15</definedName>
    <definedName name="WAGCP" localSheetId="0">[1]Links!$L$19</definedName>
    <definedName name="WAGCP">[2]Links!$L$19</definedName>
    <definedName name="Wage" localSheetId="0">[7]C!$L$30</definedName>
    <definedName name="Wage">[8]C!$L$30</definedName>
    <definedName name="WAGE_f" localSheetId="0">[1]Links!#REF!</definedName>
    <definedName name="WAGE_f" localSheetId="5">[2]Links!#REF!</definedName>
    <definedName name="WAGE_f" localSheetId="2">[2]Links!#REF!</definedName>
    <definedName name="WAGE_f" localSheetId="3">[2]Links!#REF!</definedName>
    <definedName name="WAGE_f">[2]Links!#REF!</definedName>
    <definedName name="WAGE_P" localSheetId="0">[1]Links!$X$25</definedName>
    <definedName name="WAGE_P">[2]Links!$X$25</definedName>
    <definedName name="WAGEM" localSheetId="0">[1]Links!$L$43</definedName>
    <definedName name="WAGEM">[2]Links!$L$43</definedName>
    <definedName name="WAGER" localSheetId="0">[7]C!$L$31</definedName>
    <definedName name="WAGER">[8]C!$L$31</definedName>
    <definedName name="WAGER_f" localSheetId="0">[1]Links!#REF!</definedName>
    <definedName name="WAGER_f" localSheetId="5">[2]Links!#REF!</definedName>
    <definedName name="WAGER_f" localSheetId="2">[2]Links!#REF!</definedName>
    <definedName name="WAGER_f" localSheetId="3">[2]Links!#REF!</definedName>
    <definedName name="WAGER_f">[2]Links!#REF!</definedName>
    <definedName name="WAGERM" localSheetId="0">[1]Links!$L$46</definedName>
    <definedName name="WAGERM">[2]Links!$L$46</definedName>
    <definedName name="WAGERY" localSheetId="0">[1]Links!$L$47</definedName>
    <definedName name="WAGERY">[2]Links!$L$47</definedName>
    <definedName name="WAGES" localSheetId="0">[7]C!$L$21</definedName>
    <definedName name="WAGES">[8]C!$L$21</definedName>
    <definedName name="WAGES_F" localSheetId="0">[1]Links!$T$12</definedName>
    <definedName name="WAGES_F">[2]Links!$T$12</definedName>
    <definedName name="WAGES_P" localSheetId="0">[1]Links!$X$16</definedName>
    <definedName name="WAGES_P">[2]Links!$X$16</definedName>
    <definedName name="WAGESK_f" localSheetId="0">[1]Links!#REF!</definedName>
    <definedName name="WAGESK_f" localSheetId="5">[2]Links!#REF!</definedName>
    <definedName name="WAGESK_f" localSheetId="2">[2]Links!#REF!</definedName>
    <definedName name="WAGESK_f" localSheetId="3">[2]Links!#REF!</definedName>
    <definedName name="WAGESK_f">[2]Links!#REF!</definedName>
    <definedName name="WAGESP_f" localSheetId="0">[1]Links!#REF!</definedName>
    <definedName name="WAGESP_f" localSheetId="5">[2]Links!#REF!</definedName>
    <definedName name="WAGESP_f" localSheetId="2">[2]Links!#REF!</definedName>
    <definedName name="WAGESP_f">[2]Links!#REF!</definedName>
    <definedName name="WAGESR_f" localSheetId="0">[1]Links!#REF!</definedName>
    <definedName name="WAGESR_f" localSheetId="5">[2]Links!#REF!</definedName>
    <definedName name="WAGESR_f" localSheetId="2">[2]Links!#REF!</definedName>
    <definedName name="WAGESR_f">[2]Links!#REF!</definedName>
    <definedName name="WAGESW_f" localSheetId="0">[1]Links!#REF!</definedName>
    <definedName name="WAGESW_f" localSheetId="2">[2]Links!#REF!</definedName>
    <definedName name="WAGESW_f">[2]Links!#REF!</definedName>
    <definedName name="WAGEYA" localSheetId="0">[1]Links!$V$7</definedName>
    <definedName name="WAGEYA">[2]Links!$V$7</definedName>
    <definedName name="WAGM" localSheetId="0">[1]Links!$L$7</definedName>
    <definedName name="WAGM">[2]Links!$L$7</definedName>
    <definedName name="WAGRCY" localSheetId="0">[1]Links!$L$39</definedName>
    <definedName name="WAGRCY">[2]Links!$L$39</definedName>
    <definedName name="WAGRM" localSheetId="0">[1]Links!$L$27</definedName>
    <definedName name="WAGRM">[2]Links!$L$27</definedName>
    <definedName name="WPI" localSheetId="0">[5]Links!$B$7</definedName>
    <definedName name="WPI" localSheetId="5">#REF!</definedName>
    <definedName name="WPI" localSheetId="2">#REF!</definedName>
    <definedName name="WPI" localSheetId="3">#REF!</definedName>
    <definedName name="WPI">#REF!</definedName>
    <definedName name="WPI_F" localSheetId="0">[13]Links!$T$32</definedName>
    <definedName name="WPI_F">[2]Links!$T$32</definedName>
    <definedName name="WPI_P" localSheetId="0">[13]Links!$X$5</definedName>
    <definedName name="WPI_P">[2]Links!$X$5</definedName>
    <definedName name="WPIA_f" localSheetId="0">[1]Links!#REF!</definedName>
    <definedName name="WPIA_f" localSheetId="5">[2]Links!#REF!</definedName>
    <definedName name="WPIA_f" localSheetId="2">[2]Links!#REF!</definedName>
    <definedName name="WPIA_f" localSheetId="3">[2]Links!#REF!</definedName>
    <definedName name="WPIA_f">[2]Links!#REF!</definedName>
    <definedName name="WPIAVG" localSheetId="0">[7]C!$L$11</definedName>
    <definedName name="WPIAVG">[8]C!$L$11</definedName>
    <definedName name="WPIAVG_F" localSheetId="0">[13]Links!$T$33</definedName>
    <definedName name="WPIAVG_F">[2]Links!$T$33</definedName>
    <definedName name="WPIAVG_P" localSheetId="0">[13]Links!$X$7</definedName>
    <definedName name="WPIAVG_P">[2]Links!$X$7</definedName>
    <definedName name="WPIC" localSheetId="2">[14]Links!$B$24</definedName>
    <definedName name="WPIC">[15]Links!$B$24</definedName>
    <definedName name="WPICA" localSheetId="0">[13]Links!$B$31</definedName>
    <definedName name="WPICA">[2]Links!$B$31</definedName>
    <definedName name="WPID">[16]Links!$D$9</definedName>
    <definedName name="WPIDC">[10]Links!$B$27</definedName>
    <definedName name="WPIDCA">[16]Links!$D$41</definedName>
    <definedName name="WPIDMY">[16]Links!$D$33</definedName>
    <definedName name="WPIDMYA">[16]Links!$D$49</definedName>
    <definedName name="WPIDPA">[10]Links!$B$72</definedName>
    <definedName name="WPIDQ">[10]Links!$B$36</definedName>
    <definedName name="WPIDQA">[10]Links!$B$45</definedName>
    <definedName name="WPIDY">[16]Links!$D$17</definedName>
    <definedName name="WPIDYA">[10]Links!$B$63</definedName>
    <definedName name="WPIE">[16]Links!$D$7</definedName>
    <definedName name="WPIEC">[10]Links!$B$25</definedName>
    <definedName name="WPIECA">[16]Links!$D$39</definedName>
    <definedName name="WPIEMY">[16]Links!$D$31</definedName>
    <definedName name="WPIEMYA">[16]Links!$D$47</definedName>
    <definedName name="WPIEPA">[10]Links!$B$70</definedName>
    <definedName name="WPIEQ">[10]Links!$B$34</definedName>
    <definedName name="WPIEQA">[10]Links!$B$43</definedName>
    <definedName name="WPIEY">[16]Links!$D$15</definedName>
    <definedName name="WPIEYA">[10]Links!$B$61</definedName>
    <definedName name="WPIM">[16]Links!$D$8</definedName>
    <definedName name="WPIMC">[10]Links!$B$26</definedName>
    <definedName name="WPIMCA">[16]Links!$D$40</definedName>
    <definedName name="WPIMMY">[16]Links!$D$32</definedName>
    <definedName name="WPIMMYA">[16]Links!$D$48</definedName>
    <definedName name="WPImov_f" localSheetId="0">[1]Links!#REF!</definedName>
    <definedName name="WPImov_f" localSheetId="5">[2]Links!#REF!</definedName>
    <definedName name="WPImov_f" localSheetId="2">[2]Links!#REF!</definedName>
    <definedName name="WPImov_f" localSheetId="3">[2]Links!#REF!</definedName>
    <definedName name="WPImov_f">[2]Links!#REF!</definedName>
    <definedName name="WPIMPA">[10]Links!$B$71</definedName>
    <definedName name="WPIMQ">[10]Links!$B$35</definedName>
    <definedName name="WPIMQA">[10]Links!$B$44</definedName>
    <definedName name="WPIMY" localSheetId="0">[5]Links!$B$37</definedName>
    <definedName name="WPIMY">[2]Links!$B$21</definedName>
    <definedName name="WPIMY1">[16]Links!$D$16</definedName>
    <definedName name="WPIMYA" localSheetId="0">[16]Links!$D$46</definedName>
    <definedName name="WPIMYA">[2]Links!$B$26</definedName>
    <definedName name="WPIPA" localSheetId="0">[5]Links!$B$49</definedName>
    <definedName name="WPIPA">[6]Links!$B$49</definedName>
    <definedName name="WPIQ" localSheetId="2">[14]Links!$B$33</definedName>
    <definedName name="WPIQ">[15]Links!$B$33</definedName>
    <definedName name="WPIQA" localSheetId="2">[14]Links!$B$42</definedName>
    <definedName name="WPIQA">[15]Links!$B$42</definedName>
    <definedName name="WPIY" localSheetId="0">[5]Links!$B$13</definedName>
    <definedName name="WPIY">[2]Links!$B$11</definedName>
    <definedName name="WPIYA" localSheetId="2">[14]Links!$B$60</definedName>
    <definedName name="WPIYA">[15]Links!$B$60</definedName>
    <definedName name="WR" localSheetId="0">[7]C!$L$20</definedName>
    <definedName name="WR">[8]C!$L$20</definedName>
    <definedName name="WR_P" localSheetId="0">[1]Links!$X$15</definedName>
    <definedName name="WR_P">[2]Links!$X$15</definedName>
    <definedName name="wrn.04." localSheetId="0" hidden="1">{#N/A,#N/A,FALSE,"т04"}</definedName>
    <definedName name="wrn.04." localSheetId="1" hidden="1">{#N/A,#N/A,FALSE,"т04"}</definedName>
    <definedName name="wrn.04." localSheetId="5" hidden="1">{#N/A,#N/A,FALSE,"т04"}</definedName>
    <definedName name="wrn.04." localSheetId="2" hidden="1">{#N/A,#N/A,FALSE,"т04"}</definedName>
    <definedName name="wrn.04." localSheetId="3" hidden="1">{#N/A,#N/A,FALSE,"т04"}</definedName>
    <definedName name="wrn.04." hidden="1">{#N/A,#N/A,FALSE,"т04"}</definedName>
    <definedName name="wrn.04._1" localSheetId="4" hidden="1">{#N/A,#N/A,FALSE,"т04"}</definedName>
    <definedName name="wrn.04._1" localSheetId="2" hidden="1">{#N/A,#N/A,FALSE,"т02бд"}</definedName>
    <definedName name="wrn.04._2" localSheetId="0" hidden="1">{#N/A,#N/A,FALSE,"т04"}</definedName>
    <definedName name="wrn.04._2" localSheetId="1" hidden="1">{#N/A,#N/A,FALSE,"т04"}</definedName>
    <definedName name="wrn.04._2" localSheetId="5" hidden="1">{#N/A,#N/A,FALSE,"т04"}</definedName>
    <definedName name="wrn.04._2" localSheetId="2" hidden="1">{#N/A,#N/A,FALSE,"т04"}</definedName>
    <definedName name="wrn.04._2" localSheetId="3" hidden="1">{#N/A,#N/A,FALSE,"т04"}</definedName>
    <definedName name="wrn.04._2" hidden="1">{#N/A,#N/A,FALSE,"т04"}</definedName>
    <definedName name="wrn.04._2_1" localSheetId="0" hidden="1">{#N/A,#N/A,FALSE,"т04"}</definedName>
    <definedName name="wrn.04._2_1" localSheetId="1" hidden="1">{#N/A,#N/A,FALSE,"т04"}</definedName>
    <definedName name="wrn.04._2_1" localSheetId="5" hidden="1">{#N/A,#N/A,FALSE,"т04"}</definedName>
    <definedName name="wrn.04._2_1" localSheetId="2" hidden="1">{#N/A,#N/A,FALSE,"т04"}</definedName>
    <definedName name="wrn.04._2_1" localSheetId="3" hidden="1">{#N/A,#N/A,FALSE,"т04"}</definedName>
    <definedName name="wrn.04._2_1" hidden="1">{#N/A,#N/A,FALSE,"т04"}</definedName>
    <definedName name="wrn.BOP_MIDTERM." localSheetId="0" hidden="1">{"BOP_TAB",#N/A,FALSE,"N";"MIDTERM_TAB",#N/A,FALSE,"O"}</definedName>
    <definedName name="wrn.BOP_MIDTERM." localSheetId="1" hidden="1">{"BOP_TAB",#N/A,FALSE,"N";"MIDTERM_TAB",#N/A,FALSE,"O"}</definedName>
    <definedName name="wrn.BOP_MIDTERM." localSheetId="5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hidden="1">{"BOP_TAB",#N/A,FALSE,"N";"MIDTERM_TAB",#N/A,FALSE,"O"}</definedName>
    <definedName name="wrn.BOP_MIDTERM._1" localSheetId="4" hidden="1">{"BOP_TAB",#N/A,FALSE,"N";"MIDTERM_TAB",#N/A,FALSE,"O"}</definedName>
    <definedName name="wrn.BOP_MIDTERM._1" localSheetId="2" hidden="1">{"BOP_TAB",#N/A,FALSE,"N";"MIDTERM_TAB",#N/A,FALSE,"O"}</definedName>
    <definedName name="wrn.BOP_MIDTERM._2" localSheetId="0" hidden="1">{"BOP_TAB",#N/A,FALSE,"N";"MIDTERM_TAB",#N/A,FALSE,"O"}</definedName>
    <definedName name="wrn.BOP_MIDTERM._2" localSheetId="1" hidden="1">{"BOP_TAB",#N/A,FALSE,"N";"MIDTERM_TAB",#N/A,FALSE,"O"}</definedName>
    <definedName name="wrn.BOP_MIDTERM._2" localSheetId="5" hidden="1">{"BOP_TAB",#N/A,FALSE,"N";"MIDTERM_TAB",#N/A,FALSE,"O"}</definedName>
    <definedName name="wrn.BOP_MIDTERM._2" localSheetId="2" hidden="1">{"BOP_TAB",#N/A,FALSE,"N";"MIDTERM_TAB",#N/A,FALSE,"O"}</definedName>
    <definedName name="wrn.BOP_MIDTERM._2" localSheetId="3" hidden="1">{"BOP_TAB",#N/A,FALSE,"N";"MIDTERM_TAB",#N/A,FALSE,"O"}</definedName>
    <definedName name="wrn.BOP_MIDTERM._2" hidden="1">{"BOP_TAB",#N/A,FALSE,"N";"MIDTERM_TAB",#N/A,FALSE,"O"}</definedName>
    <definedName name="wrn.BOP_MIDTERM._2_1" localSheetId="0" hidden="1">{"BOP_TAB",#N/A,FALSE,"N";"MIDTERM_TAB",#N/A,FALSE,"O"}</definedName>
    <definedName name="wrn.BOP_MIDTERM._2_1" localSheetId="1" hidden="1">{"BOP_TAB",#N/A,FALSE,"N";"MIDTERM_TAB",#N/A,FALSE,"O"}</definedName>
    <definedName name="wrn.BOP_MIDTERM._2_1" localSheetId="5" hidden="1">{"BOP_TAB",#N/A,FALSE,"N";"MIDTERM_TAB",#N/A,FALSE,"O"}</definedName>
    <definedName name="wrn.BOP_MIDTERM._2_1" localSheetId="2" hidden="1">{"BOP_TAB",#N/A,FALSE,"N";"MIDTERM_TAB",#N/A,FALSE,"O"}</definedName>
    <definedName name="wrn.BOP_MIDTERM._2_1" localSheetId="3" hidden="1">{"BOP_TAB",#N/A,FALSE,"N";"MIDTERM_TAB",#N/A,FALSE,"O"}</definedName>
    <definedName name="wrn.BOP_MIDTERM._2_1" hidden="1">{"BOP_TAB",#N/A,FALSE,"N";"MIDTERM_TAB",#N/A,FALSE,"O"}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put._.and._.output._.tables._1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_1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_1" hidden="1">{#N/A,#N/A,FALSE,"SimInp1";#N/A,#N/A,FALSE,"SimInp2";#N/A,#N/A,FALSE,"SimOut1";#N/A,#N/A,FALSE,"SimOut2";#N/A,#N/A,FALSE,"SimOut3";#N/A,#N/A,FALSE,"SimOut4";#N/A,#N/A,FALSE,"SimOut5"}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localSheetId="1" hidden="1">{"MONA",#N/A,FALSE,"S"}</definedName>
    <definedName name="wrn.MONA." localSheetId="5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hidden="1">{"MONA",#N/A,FALSE,"S"}</definedName>
    <definedName name="wrn.MONA._1" localSheetId="4" hidden="1">{"MONA",#N/A,FALSE,"S"}</definedName>
    <definedName name="wrn.MONA._1" localSheetId="2" hidden="1">{"MONA",#N/A,FALSE,"S"}</definedName>
    <definedName name="wrn.MONA._2" localSheetId="0" hidden="1">{"MONA",#N/A,FALSE,"S"}</definedName>
    <definedName name="wrn.MONA._2" localSheetId="1" hidden="1">{"MONA",#N/A,FALSE,"S"}</definedName>
    <definedName name="wrn.MONA._2" localSheetId="5" hidden="1">{"MONA",#N/A,FALSE,"S"}</definedName>
    <definedName name="wrn.MONA._2" localSheetId="2" hidden="1">{"MONA",#N/A,FALSE,"S"}</definedName>
    <definedName name="wrn.MONA._2" localSheetId="3" hidden="1">{"MONA",#N/A,FALSE,"S"}</definedName>
    <definedName name="wrn.MONA._2" hidden="1">{"MONA",#N/A,FALSE,"S"}</definedName>
    <definedName name="wrn.MONA._2_1" localSheetId="0" hidden="1">{"MONA",#N/A,FALSE,"S"}</definedName>
    <definedName name="wrn.MONA._2_1" localSheetId="1" hidden="1">{"MONA",#N/A,FALSE,"S"}</definedName>
    <definedName name="wrn.MONA._2_1" localSheetId="5" hidden="1">{"MONA",#N/A,FALSE,"S"}</definedName>
    <definedName name="wrn.MONA._2_1" localSheetId="2" hidden="1">{"MONA",#N/A,FALSE,"S"}</definedName>
    <definedName name="wrn.MONA._2_1" localSheetId="3" hidden="1">{"MONA",#N/A,FALSE,"S"}</definedName>
    <definedName name="wrn.MONA._2_1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Output._.tables._1" localSheetId="4" hidden="1">{#N/A,#N/A,FALSE,"I";#N/A,#N/A,FALSE,"J";#N/A,#N/A,FALSE,"K";#N/A,#N/A,FALSE,"L";#N/A,#N/A,FALSE,"M";#N/A,#N/A,FALSE,"N";#N/A,#N/A,FALSE,"O"}</definedName>
    <definedName name="wrn.Output._.tables._1" localSheetId="2" hidden="1">{#N/A,#N/A,FALSE,"I";#N/A,#N/A,FALSE,"J";#N/A,#N/A,FALSE,"K";#N/A,#N/A,FALSE,"L";#N/A,#N/A,FALSE,"M";#N/A,#N/A,FALSE,"N";#N/A,#N/A,FALSE,"O"}</definedName>
    <definedName name="wrn.Output._.tables._2" localSheetId="0" hidden="1">{#N/A,#N/A,FALSE,"I";#N/A,#N/A,FALSE,"J";#N/A,#N/A,FALSE,"K";#N/A,#N/A,FALSE,"L";#N/A,#N/A,FALSE,"M";#N/A,#N/A,FALSE,"N";#N/A,#N/A,FALSE,"O"}</definedName>
    <definedName name="wrn.Output._.tables._2" localSheetId="1" hidden="1">{#N/A,#N/A,FALSE,"I";#N/A,#N/A,FALSE,"J";#N/A,#N/A,FALSE,"K";#N/A,#N/A,FALSE,"L";#N/A,#N/A,FALSE,"M";#N/A,#N/A,FALSE,"N";#N/A,#N/A,FALSE,"O"}</definedName>
    <definedName name="wrn.Output._.tables._2" localSheetId="5" hidden="1">{#N/A,#N/A,FALSE,"I";#N/A,#N/A,FALSE,"J";#N/A,#N/A,FALSE,"K";#N/A,#N/A,FALSE,"L";#N/A,#N/A,FALSE,"M";#N/A,#N/A,FALSE,"N";#N/A,#N/A,FALSE,"O"}</definedName>
    <definedName name="wrn.Output._.tables._2" localSheetId="2" hidden="1">{#N/A,#N/A,FALSE,"I";#N/A,#N/A,FALSE,"J";#N/A,#N/A,FALSE,"K";#N/A,#N/A,FALSE,"L";#N/A,#N/A,FALSE,"M";#N/A,#N/A,FALSE,"N";#N/A,#N/A,FALSE,"O"}</definedName>
    <definedName name="wrn.Output._.tables._2" localSheetId="3" hidden="1">{#N/A,#N/A,FALSE,"I";#N/A,#N/A,FALSE,"J";#N/A,#N/A,FALSE,"K";#N/A,#N/A,FALSE,"L";#N/A,#N/A,FALSE,"M";#N/A,#N/A,FALSE,"N";#N/A,#N/A,FALSE,"O"}</definedName>
    <definedName name="wrn.Output._.tables._2" hidden="1">{#N/A,#N/A,FALSE,"I";#N/A,#N/A,FALSE,"J";#N/A,#N/A,FALSE,"K";#N/A,#N/A,FALSE,"L";#N/A,#N/A,FALSE,"M";#N/A,#N/A,FALSE,"N";#N/A,#N/A,FALSE,"O"}</definedName>
    <definedName name="wrn.Output._.tables._2_1" localSheetId="0" hidden="1">{#N/A,#N/A,FALSE,"I";#N/A,#N/A,FALSE,"J";#N/A,#N/A,FALSE,"K";#N/A,#N/A,FALSE,"L";#N/A,#N/A,FALSE,"M";#N/A,#N/A,FALSE,"N";#N/A,#N/A,FALSE,"O"}</definedName>
    <definedName name="wrn.Output._.tables._2_1" localSheetId="1" hidden="1">{#N/A,#N/A,FALSE,"I";#N/A,#N/A,FALSE,"J";#N/A,#N/A,FALSE,"K";#N/A,#N/A,FALSE,"L";#N/A,#N/A,FALSE,"M";#N/A,#N/A,FALSE,"N";#N/A,#N/A,FALSE,"O"}</definedName>
    <definedName name="wrn.Output._.tables._2_1" localSheetId="5" hidden="1">{#N/A,#N/A,FALSE,"I";#N/A,#N/A,FALSE,"J";#N/A,#N/A,FALSE,"K";#N/A,#N/A,FALSE,"L";#N/A,#N/A,FALSE,"M";#N/A,#N/A,FALSE,"N";#N/A,#N/A,FALSE,"O"}</definedName>
    <definedName name="wrn.Output._.tables._2_1" localSheetId="2" hidden="1">{#N/A,#N/A,FALSE,"I";#N/A,#N/A,FALSE,"J";#N/A,#N/A,FALSE,"K";#N/A,#N/A,FALSE,"L";#N/A,#N/A,FALSE,"M";#N/A,#N/A,FALSE,"N";#N/A,#N/A,FALSE,"O"}</definedName>
    <definedName name="wrn.Output._.tables._2_1" localSheetId="3" hidden="1">{#N/A,#N/A,FALSE,"I";#N/A,#N/A,FALSE,"J";#N/A,#N/A,FALSE,"K";#N/A,#N/A,FALSE,"L";#N/A,#N/A,FALSE,"M";#N/A,#N/A,FALSE,"N";#N/A,#N/A,FALSE,"O"}</definedName>
    <definedName name="wrn.Output._.tables._2_1" hidden="1">{#N/A,#N/A,FALSE,"I";#N/A,#N/A,FALSE,"J";#N/A,#N/A,FALSE,"K";#N/A,#N/A,FALSE,"L";#N/A,#N/A,FALSE,"M";#N/A,#N/A,FALSE,"N";#N/A,#N/A,FALSE,"O"}</definedName>
    <definedName name="wrn.WEO." localSheetId="0" hidden="1">{"WEO",#N/A,FALSE,"T"}</definedName>
    <definedName name="wrn.WEO." localSheetId="1" hidden="1">{"WEO",#N/A,FALSE,"T"}</definedName>
    <definedName name="wrn.WEO." localSheetId="5" hidden="1">{"WEO",#N/A,FALSE,"T"}</definedName>
    <definedName name="wrn.WEO." localSheetId="2" hidden="1">{"WEO",#N/A,FALSE,"T"}</definedName>
    <definedName name="wrn.WEO." localSheetId="3" hidden="1">{"WEO",#N/A,FALSE,"T"}</definedName>
    <definedName name="wrn.WEO." hidden="1">{"WEO",#N/A,FALSE,"T"}</definedName>
    <definedName name="wrn.WEO._1" localSheetId="4" hidden="1">{"WEO",#N/A,FALSE,"T"}</definedName>
    <definedName name="wrn.WEO._1" localSheetId="2" hidden="1">{"WEO",#N/A,FALSE,"T"}</definedName>
    <definedName name="wrn.WEO._2" localSheetId="0" hidden="1">{"WEO",#N/A,FALSE,"T"}</definedName>
    <definedName name="wrn.WEO._2" localSheetId="1" hidden="1">{"WEO",#N/A,FALSE,"T"}</definedName>
    <definedName name="wrn.WEO._2" localSheetId="5" hidden="1">{"WEO",#N/A,FALSE,"T"}</definedName>
    <definedName name="wrn.WEO._2" localSheetId="2" hidden="1">{"WEO",#N/A,FALSE,"T"}</definedName>
    <definedName name="wrn.WEO._2" localSheetId="3" hidden="1">{"WEO",#N/A,FALSE,"T"}</definedName>
    <definedName name="wrn.WEO._2" hidden="1">{"WEO",#N/A,FALSE,"T"}</definedName>
    <definedName name="wrn.WEO._2_1" localSheetId="0" hidden="1">{"WEO",#N/A,FALSE,"T"}</definedName>
    <definedName name="wrn.WEO._2_1" localSheetId="1" hidden="1">{"WEO",#N/A,FALSE,"T"}</definedName>
    <definedName name="wrn.WEO._2_1" localSheetId="5" hidden="1">{"WEO",#N/A,FALSE,"T"}</definedName>
    <definedName name="wrn.WEO._2_1" localSheetId="2" hidden="1">{"WEO",#N/A,FALSE,"T"}</definedName>
    <definedName name="wrn.WEO._2_1" localSheetId="3" hidden="1">{"WEO",#N/A,FALSE,"T"}</definedName>
    <definedName name="wrn.WEO._2_1" hidden="1">{"WEO",#N/A,FALSE,"T"}</definedName>
    <definedName name="wrn.д02." localSheetId="0" hidden="1">{#N/A,#N/A,FALSE,"т02бд"}</definedName>
    <definedName name="wrn.д02." localSheetId="1" hidden="1">{#N/A,#N/A,FALSE,"т02бд"}</definedName>
    <definedName name="wrn.д02." localSheetId="5" hidden="1">{#N/A,#N/A,FALSE,"т02бд"}</definedName>
    <definedName name="wrn.д02." localSheetId="2" hidden="1">{#N/A,#N/A,FALSE,"т02бд"}</definedName>
    <definedName name="wrn.д02." localSheetId="3" hidden="1">{#N/A,#N/A,FALSE,"т02бд"}</definedName>
    <definedName name="wrn.д02." hidden="1">{#N/A,#N/A,FALSE,"т02бд"}</definedName>
    <definedName name="wrn.д02._1" localSheetId="4" hidden="1">{#N/A,#N/A,FALSE,"т02бд"}</definedName>
    <definedName name="wrn.д02._1" localSheetId="2" hidden="1">{#N/A,#N/A,FALSE,"т02бд"}</definedName>
    <definedName name="wrn.д02._2" localSheetId="0" hidden="1">{#N/A,#N/A,FALSE,"т02бд"}</definedName>
    <definedName name="wrn.д02._2" localSheetId="1" hidden="1">{#N/A,#N/A,FALSE,"т02бд"}</definedName>
    <definedName name="wrn.д02._2" localSheetId="5" hidden="1">{#N/A,#N/A,FALSE,"т02бд"}</definedName>
    <definedName name="wrn.д02._2" localSheetId="2" hidden="1">{#N/A,#N/A,FALSE,"т02бд"}</definedName>
    <definedName name="wrn.д02._2" localSheetId="3" hidden="1">{#N/A,#N/A,FALSE,"т02бд"}</definedName>
    <definedName name="wrn.д02._2" hidden="1">{#N/A,#N/A,FALSE,"т02бд"}</definedName>
    <definedName name="wrn.д02._2_1" localSheetId="0" hidden="1">{#N/A,#N/A,FALSE,"т02бд"}</definedName>
    <definedName name="wrn.д02._2_1" localSheetId="1" hidden="1">{#N/A,#N/A,FALSE,"т02бд"}</definedName>
    <definedName name="wrn.д02._2_1" localSheetId="5" hidden="1">{#N/A,#N/A,FALSE,"т02бд"}</definedName>
    <definedName name="wrn.д02._2_1" localSheetId="2" hidden="1">{#N/A,#N/A,FALSE,"т02бд"}</definedName>
    <definedName name="wrn.д02._2_1" localSheetId="3" hidden="1">{#N/A,#N/A,FALSE,"т02бд"}</definedName>
    <definedName name="wrn.д02._2_1" hidden="1">{#N/A,#N/A,FALSE,"т02бд"}</definedName>
    <definedName name="wrn.т171банки." localSheetId="0" hidden="1">{#N/A,#N/A,FALSE,"т17-1банки (2)"}</definedName>
    <definedName name="wrn.т171банки." localSheetId="1" hidden="1">{#N/A,#N/A,FALSE,"т17-1банки (2)"}</definedName>
    <definedName name="wrn.т171банки." localSheetId="5" hidden="1">{#N/A,#N/A,FALSE,"т17-1банки (2)"}</definedName>
    <definedName name="wrn.т171банки." localSheetId="2" hidden="1">{#N/A,#N/A,FALSE,"т17-1банки (2)"}</definedName>
    <definedName name="wrn.т171банки." localSheetId="3" hidden="1">{#N/A,#N/A,FALSE,"т17-1банки (2)"}</definedName>
    <definedName name="wrn.т171банки." hidden="1">{#N/A,#N/A,FALSE,"т17-1банки (2)"}</definedName>
    <definedName name="wrn.т171банки._1" localSheetId="4" hidden="1">{#N/A,#N/A,FALSE,"т17-1банки (2)"}</definedName>
    <definedName name="wrn.т171банки._1" localSheetId="2" hidden="1">{#N/A,#N/A,FALSE,"т17-1банки (2)"}</definedName>
    <definedName name="wrn.т171банки._2" localSheetId="0" hidden="1">{#N/A,#N/A,FALSE,"т17-1банки (2)"}</definedName>
    <definedName name="wrn.т171банки._2" localSheetId="1" hidden="1">{#N/A,#N/A,FALSE,"т17-1банки (2)"}</definedName>
    <definedName name="wrn.т171банки._2" localSheetId="5" hidden="1">{#N/A,#N/A,FALSE,"т17-1банки (2)"}</definedName>
    <definedName name="wrn.т171банки._2" localSheetId="2" hidden="1">{#N/A,#N/A,FALSE,"т17-1банки (2)"}</definedName>
    <definedName name="wrn.т171банки._2" localSheetId="3" hidden="1">{#N/A,#N/A,FALSE,"т17-1банки (2)"}</definedName>
    <definedName name="wrn.т171банки._2" hidden="1">{#N/A,#N/A,FALSE,"т17-1банки (2)"}</definedName>
    <definedName name="wrn.т171банки._2_1" localSheetId="0" hidden="1">{#N/A,#N/A,FALSE,"т17-1банки (2)"}</definedName>
    <definedName name="wrn.т171банки._2_1" localSheetId="1" hidden="1">{#N/A,#N/A,FALSE,"т17-1банки (2)"}</definedName>
    <definedName name="wrn.т171банки._2_1" localSheetId="5" hidden="1">{#N/A,#N/A,FALSE,"т17-1банки (2)"}</definedName>
    <definedName name="wrn.т171банки._2_1" localSheetId="2" hidden="1">{#N/A,#N/A,FALSE,"т17-1банки (2)"}</definedName>
    <definedName name="wrn.т171банки._2_1" localSheetId="3" hidden="1">{#N/A,#N/A,FALSE,"т17-1банки (2)"}</definedName>
    <definedName name="wrn.т171банки._2_1" hidden="1">{#N/A,#N/A,FALSE,"т17-1банки (2)"}</definedName>
    <definedName name="xxx" localSheetId="0" hidden="1">{#N/A,#N/A,FALSE,"т02бд"}</definedName>
    <definedName name="xxx" localSheetId="1" hidden="1">{#N/A,#N/A,FALSE,"т02бд"}</definedName>
    <definedName name="xxx" localSheetId="5" hidden="1">{#N/A,#N/A,FALSE,"т02бд"}</definedName>
    <definedName name="xxx" localSheetId="2" hidden="1">{#N/A,#N/A,FALSE,"т02бд"}</definedName>
    <definedName name="xxx" localSheetId="3" hidden="1">{#N/A,#N/A,FALSE,"т02бд"}</definedName>
    <definedName name="xxx" hidden="1">{#N/A,#N/A,FALSE,"т02бд"}</definedName>
    <definedName name="xxx_1" localSheetId="4" hidden="1">{#N/A,#N/A,FALSE,"т02бд"}</definedName>
    <definedName name="xxx_1" localSheetId="2" hidden="1">{#N/A,#N/A,FALSE,"т02бд"}</definedName>
    <definedName name="xxx_2" localSheetId="0" hidden="1">{#N/A,#N/A,FALSE,"т02бд"}</definedName>
    <definedName name="xxx_2" localSheetId="1" hidden="1">{#N/A,#N/A,FALSE,"т02бд"}</definedName>
    <definedName name="xxx_2" localSheetId="5" hidden="1">{#N/A,#N/A,FALSE,"т02бд"}</definedName>
    <definedName name="xxx_2" localSheetId="2" hidden="1">{#N/A,#N/A,FALSE,"т02бд"}</definedName>
    <definedName name="xxx_2" localSheetId="3" hidden="1">{#N/A,#N/A,FALSE,"т02бд"}</definedName>
    <definedName name="xxx_2" hidden="1">{#N/A,#N/A,FALSE,"т02бд"}</definedName>
    <definedName name="xxx_2_1" localSheetId="0" hidden="1">{#N/A,#N/A,FALSE,"т02бд"}</definedName>
    <definedName name="xxx_2_1" localSheetId="1" hidden="1">{#N/A,#N/A,FALSE,"т02бд"}</definedName>
    <definedName name="xxx_2_1" localSheetId="5" hidden="1">{#N/A,#N/A,FALSE,"т02бд"}</definedName>
    <definedName name="xxx_2_1" localSheetId="2" hidden="1">{#N/A,#N/A,FALSE,"т02бд"}</definedName>
    <definedName name="xxx_2_1" localSheetId="3" hidden="1">{#N/A,#N/A,FALSE,"т02бд"}</definedName>
    <definedName name="xxx_2_1" hidden="1">{#N/A,#N/A,FALSE,"т02бд"}</definedName>
    <definedName name="xzcb" localSheetId="0" hidden="1">{#N/A,#N/A,FALSE,"т04"}</definedName>
    <definedName name="xzcb" localSheetId="1" hidden="1">{#N/A,#N/A,FALSE,"т04"}</definedName>
    <definedName name="xzcb" localSheetId="5" hidden="1">{#N/A,#N/A,FALSE,"т04"}</definedName>
    <definedName name="xzcb" localSheetId="2" hidden="1">{#N/A,#N/A,FALSE,"т04"}</definedName>
    <definedName name="xzcb" localSheetId="3" hidden="1">{#N/A,#N/A,FALSE,"т04"}</definedName>
    <definedName name="xzcb" hidden="1">{#N/A,#N/A,FALSE,"т04"}</definedName>
    <definedName name="xzcb_1" localSheetId="4" hidden="1">{#N/A,#N/A,FALSE,"т04"}</definedName>
    <definedName name="xzcb_1" localSheetId="2" hidden="1">{#N/A,#N/A,FALSE,"т04"}</definedName>
    <definedName name="xzcb_2" localSheetId="0" hidden="1">{#N/A,#N/A,FALSE,"т04"}</definedName>
    <definedName name="xzcb_2" localSheetId="1" hidden="1">{#N/A,#N/A,FALSE,"т04"}</definedName>
    <definedName name="xzcb_2" localSheetId="5" hidden="1">{#N/A,#N/A,FALSE,"т04"}</definedName>
    <definedName name="xzcb_2" localSheetId="2" hidden="1">{#N/A,#N/A,FALSE,"т04"}</definedName>
    <definedName name="xzcb_2" localSheetId="3" hidden="1">{#N/A,#N/A,FALSE,"т04"}</definedName>
    <definedName name="xzcb_2" hidden="1">{#N/A,#N/A,FALSE,"т04"}</definedName>
    <definedName name="xzcb_2_1" localSheetId="0" hidden="1">{#N/A,#N/A,FALSE,"т04"}</definedName>
    <definedName name="xzcb_2_1" localSheetId="1" hidden="1">{#N/A,#N/A,FALSE,"т04"}</definedName>
    <definedName name="xzcb_2_1" localSheetId="5" hidden="1">{#N/A,#N/A,FALSE,"т04"}</definedName>
    <definedName name="xzcb_2_1" localSheetId="2" hidden="1">{#N/A,#N/A,FALSE,"т04"}</definedName>
    <definedName name="xzcb_2_1" localSheetId="3" hidden="1">{#N/A,#N/A,FALSE,"т04"}</definedName>
    <definedName name="xzcb_2_1" hidden="1">{#N/A,#N/A,FALSE,"т04"}</definedName>
    <definedName name="Year" localSheetId="0">[21]C!#REF!</definedName>
    <definedName name="Year" localSheetId="5">#REF!</definedName>
    <definedName name="Year" localSheetId="2">#REF!</definedName>
    <definedName name="Year" localSheetId="3">#REF!</definedName>
    <definedName name="Year">#REF!</definedName>
    <definedName name="Year2" localSheetId="0">[21]C!#REF!</definedName>
    <definedName name="Year2" localSheetId="5">[21]C!#REF!</definedName>
    <definedName name="Year2" localSheetId="2">[21]C!#REF!</definedName>
    <definedName name="Year2" localSheetId="3">[21]C!#REF!</definedName>
    <definedName name="Year2">[21]C!#REF!</definedName>
    <definedName name="zDollarGDP">[31]ass!$A$7:$IV$7</definedName>
    <definedName name="zGDPgrowth" localSheetId="0">#REF!</definedName>
    <definedName name="zGDPgrowth" localSheetId="5">#REF!</definedName>
    <definedName name="zGDPgrowth" localSheetId="2">#REF!</definedName>
    <definedName name="zGDPgrowth">#REF!</definedName>
    <definedName name="zgxsd" localSheetId="0" hidden="1">{#N/A,#N/A,FALSE,"т02бд"}</definedName>
    <definedName name="zgxsd" localSheetId="1" hidden="1">{#N/A,#N/A,FALSE,"т02бд"}</definedName>
    <definedName name="zgxsd" localSheetId="5" hidden="1">{#N/A,#N/A,FALSE,"т02бд"}</definedName>
    <definedName name="zgxsd" localSheetId="2" hidden="1">{#N/A,#N/A,FALSE,"т02бд"}</definedName>
    <definedName name="zgxsd" localSheetId="3" hidden="1">{#N/A,#N/A,FALSE,"т02бд"}</definedName>
    <definedName name="zgxsd" hidden="1">{#N/A,#N/A,FALSE,"т02бд"}</definedName>
    <definedName name="zgxsd_1" localSheetId="0" hidden="1">{#N/A,#N/A,FALSE,"т02бд"}</definedName>
    <definedName name="zgxsd_1" localSheetId="1" hidden="1">{#N/A,#N/A,FALSE,"т02бд"}</definedName>
    <definedName name="zgxsd_1" localSheetId="5" hidden="1">{#N/A,#N/A,FALSE,"т02бд"}</definedName>
    <definedName name="zgxsd_1" localSheetId="2" hidden="1">{#N/A,#N/A,FALSE,"т02бд"}</definedName>
    <definedName name="zgxsd_1" localSheetId="3" hidden="1">{#N/A,#N/A,FALSE,"т02бд"}</definedName>
    <definedName name="zgxsd_1" hidden="1">{#N/A,#N/A,FALSE,"т02бд"}</definedName>
    <definedName name="zgxsd_1_1" localSheetId="4" hidden="1">{#N/A,#N/A,FALSE,"т02бд"}</definedName>
    <definedName name="zgxsd_2" localSheetId="0" hidden="1">{#N/A,#N/A,FALSE,"т02бд"}</definedName>
    <definedName name="zgxsd_2" localSheetId="1" hidden="1">{#N/A,#N/A,FALSE,"т02бд"}</definedName>
    <definedName name="zgxsd_2" localSheetId="5" hidden="1">{#N/A,#N/A,FALSE,"т02бд"}</definedName>
    <definedName name="zgxsd_2" localSheetId="2" hidden="1">{#N/A,#N/A,FALSE,"т02бд"}</definedName>
    <definedName name="zgxsd_2" localSheetId="3" hidden="1">{#N/A,#N/A,FALSE,"т02бд"}</definedName>
    <definedName name="zgxsd_2" hidden="1">{#N/A,#N/A,FALSE,"т02бд"}</definedName>
    <definedName name="zIGNFS" localSheetId="0">#REF!</definedName>
    <definedName name="zIGNFS" localSheetId="5">#REF!</definedName>
    <definedName name="zIGNFS" localSheetId="2">#REF!</definedName>
    <definedName name="zIGNFS">#REF!</definedName>
    <definedName name="zImports" localSheetId="0">#REF!</definedName>
    <definedName name="zImports" localSheetId="5">#REF!</definedName>
    <definedName name="zImports" localSheetId="2">#REF!</definedName>
    <definedName name="zImports">#REF!</definedName>
    <definedName name="zLiborUS" localSheetId="0">#REF!</definedName>
    <definedName name="zLiborUS" localSheetId="5">#REF!</definedName>
    <definedName name="zLiborUS" localSheetId="2">#REF!</definedName>
    <definedName name="zLiborUS">#REF!</definedName>
    <definedName name="zReserves">[31]oth!$A$17:$IV$17</definedName>
    <definedName name="zRoWCPIchange" localSheetId="0">#REF!</definedName>
    <definedName name="zRoWCPIchange" localSheetId="5">#REF!</definedName>
    <definedName name="zRoWCPIchange" localSheetId="2">#REF!</definedName>
    <definedName name="zRoWCPIchange">#REF!</definedName>
    <definedName name="zSDReRate">[31]ass!$A$24:$IV$24</definedName>
    <definedName name="zXGNFS" localSheetId="0">#REF!</definedName>
    <definedName name="zXGNFS" localSheetId="5">#REF!</definedName>
    <definedName name="zXGNFS" localSheetId="2">#REF!</definedName>
    <definedName name="zXGNFS">#REF!</definedName>
    <definedName name="zxz" localSheetId="0" hidden="1">{#N/A,#N/A,FALSE,"т02бд"}</definedName>
    <definedName name="zxz" localSheetId="1" hidden="1">{#N/A,#N/A,FALSE,"т02бд"}</definedName>
    <definedName name="zxz" localSheetId="5" hidden="1">{#N/A,#N/A,FALSE,"т02бд"}</definedName>
    <definedName name="zxz" localSheetId="2" hidden="1">{#N/A,#N/A,FALSE,"т02бд"}</definedName>
    <definedName name="zxz" localSheetId="3" hidden="1">{#N/A,#N/A,FALSE,"т02бд"}</definedName>
    <definedName name="zxz" hidden="1">{#N/A,#N/A,FALSE,"т02бд"}</definedName>
    <definedName name="zxz_1" localSheetId="4" hidden="1">{#N/A,#N/A,FALSE,"т02бд"}</definedName>
    <definedName name="zxz_1" localSheetId="2" hidden="1">{#N/A,#N/A,FALSE,"т02бд"}</definedName>
    <definedName name="zxz_2" localSheetId="0" hidden="1">{#N/A,#N/A,FALSE,"т02бд"}</definedName>
    <definedName name="zxz_2" localSheetId="1" hidden="1">{#N/A,#N/A,FALSE,"т02бд"}</definedName>
    <definedName name="zxz_2" localSheetId="5" hidden="1">{#N/A,#N/A,FALSE,"т02бд"}</definedName>
    <definedName name="zxz_2" localSheetId="2" hidden="1">{#N/A,#N/A,FALSE,"т02бд"}</definedName>
    <definedName name="zxz_2" localSheetId="3" hidden="1">{#N/A,#N/A,FALSE,"т02бд"}</definedName>
    <definedName name="zxz_2" hidden="1">{#N/A,#N/A,FALSE,"т02бд"}</definedName>
    <definedName name="zxz_2_1" localSheetId="0" hidden="1">{#N/A,#N/A,FALSE,"т02бд"}</definedName>
    <definedName name="zxz_2_1" localSheetId="1" hidden="1">{#N/A,#N/A,FALSE,"т02бд"}</definedName>
    <definedName name="zxz_2_1" localSheetId="5" hidden="1">{#N/A,#N/A,FALSE,"т02бд"}</definedName>
    <definedName name="zxz_2_1" localSheetId="2" hidden="1">{#N/A,#N/A,FALSE,"т02бд"}</definedName>
    <definedName name="zxz_2_1" localSheetId="3" hidden="1">{#N/A,#N/A,FALSE,"т02бд"}</definedName>
    <definedName name="zxz_2_1" hidden="1">{#N/A,#N/A,FALSE,"т02бд"}</definedName>
    <definedName name="а" localSheetId="0" hidden="1">{#N/A,#N/A,FALSE,"т02бд"}</definedName>
    <definedName name="а" localSheetId="1" hidden="1">{#N/A,#N/A,FALSE,"т02бд"}</definedName>
    <definedName name="а" localSheetId="5" hidden="1">{#N/A,#N/A,FALSE,"т02бд"}</definedName>
    <definedName name="а" localSheetId="2" hidden="1">{#N/A,#N/A,FALSE,"т02бд"}</definedName>
    <definedName name="а" localSheetId="3" hidden="1">{#N/A,#N/A,FALSE,"т02бд"}</definedName>
    <definedName name="а" hidden="1">{#N/A,#N/A,FALSE,"т02бд"}</definedName>
    <definedName name="а_1" localSheetId="4" hidden="1">{#N/A,#N/A,FALSE,"т02бд"}</definedName>
    <definedName name="а_1" localSheetId="2" hidden="1">{#N/A,#N/A,FALSE,"т02бд"}</definedName>
    <definedName name="а_2" localSheetId="0" hidden="1">{#N/A,#N/A,FALSE,"т02бд"}</definedName>
    <definedName name="а_2" localSheetId="1" hidden="1">{#N/A,#N/A,FALSE,"т02бд"}</definedName>
    <definedName name="а_2" localSheetId="5" hidden="1">{#N/A,#N/A,FALSE,"т02бд"}</definedName>
    <definedName name="а_2" localSheetId="2" hidden="1">{#N/A,#N/A,FALSE,"т02бд"}</definedName>
    <definedName name="а_2" localSheetId="3" hidden="1">{#N/A,#N/A,FALSE,"т02бд"}</definedName>
    <definedName name="а_2" hidden="1">{#N/A,#N/A,FALSE,"т02бд"}</definedName>
    <definedName name="а_2_1" localSheetId="0" hidden="1">{#N/A,#N/A,FALSE,"т02бд"}</definedName>
    <definedName name="а_2_1" localSheetId="1" hidden="1">{#N/A,#N/A,FALSE,"т02бд"}</definedName>
    <definedName name="а_2_1" localSheetId="5" hidden="1">{#N/A,#N/A,FALSE,"т02бд"}</definedName>
    <definedName name="а_2_1" localSheetId="2" hidden="1">{#N/A,#N/A,FALSE,"т02бд"}</definedName>
    <definedName name="а_2_1" localSheetId="3" hidden="1">{#N/A,#N/A,FALSE,"т02бд"}</definedName>
    <definedName name="а_2_1" hidden="1">{#N/A,#N/A,FALSE,"т02бд"}</definedName>
    <definedName name="ааа" localSheetId="0" hidden="1">{#N/A,#N/A,FALSE,"т04"}</definedName>
    <definedName name="ааа" localSheetId="1" hidden="1">{#N/A,#N/A,FALSE,"т04"}</definedName>
    <definedName name="ааа" localSheetId="5" hidden="1">{#N/A,#N/A,FALSE,"т04"}</definedName>
    <definedName name="ааа" localSheetId="2" hidden="1">{#N/A,#N/A,FALSE,"т04"}</definedName>
    <definedName name="ааа" localSheetId="3" hidden="1">{#N/A,#N/A,FALSE,"т04"}</definedName>
    <definedName name="ааа" hidden="1">{#N/A,#N/A,FALSE,"т04"}</definedName>
    <definedName name="ааа_1" localSheetId="0" hidden="1">{#N/A,#N/A,FALSE,"т04"}</definedName>
    <definedName name="ааа_1" localSheetId="1" hidden="1">{#N/A,#N/A,FALSE,"т04"}</definedName>
    <definedName name="ааа_1" localSheetId="5" hidden="1">{#N/A,#N/A,FALSE,"т04"}</definedName>
    <definedName name="ааа_1" localSheetId="2" hidden="1">{#N/A,#N/A,FALSE,"т04"}</definedName>
    <definedName name="ааа_1" localSheetId="3" hidden="1">{#N/A,#N/A,FALSE,"т04"}</definedName>
    <definedName name="ааа_1" hidden="1">{#N/A,#N/A,FALSE,"т04"}</definedName>
    <definedName name="ааа_1_1" localSheetId="4" hidden="1">{#N/A,#N/A,FALSE,"т04"}</definedName>
    <definedName name="ааа_2" localSheetId="0" hidden="1">{#N/A,#N/A,FALSE,"т04"}</definedName>
    <definedName name="ааа_2" localSheetId="1" hidden="1">{#N/A,#N/A,FALSE,"т04"}</definedName>
    <definedName name="ааа_2" localSheetId="5" hidden="1">{#N/A,#N/A,FALSE,"т04"}</definedName>
    <definedName name="ааа_2" localSheetId="2" hidden="1">{#N/A,#N/A,FALSE,"т04"}</definedName>
    <definedName name="ааа_2" localSheetId="3" hidden="1">{#N/A,#N/A,FALSE,"т04"}</definedName>
    <definedName name="ааа_2" hidden="1">{#N/A,#N/A,FALSE,"т04"}</definedName>
    <definedName name="ААААААААААААААААА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0" hidden="1">{"WEO",#N/A,FALSE,"T"}</definedName>
    <definedName name="ААААААААААААААААААААААААААААААААА" localSheetId="1" hidden="1">{"WEO",#N/A,FALSE,"T"}</definedName>
    <definedName name="ААААААААААААААААААААААААААААААААА" localSheetId="5" hidden="1">{"WEO",#N/A,FALSE,"T"}</definedName>
    <definedName name="ААААААААААААААААААААААААААААААААА" localSheetId="2" hidden="1">{"WEO",#N/A,FALSE,"T"}</definedName>
    <definedName name="ААААААААААААААААААААААААААААААААА" localSheetId="3" hidden="1">{"WEO",#N/A,FALSE,"T"}</definedName>
    <definedName name="ААААААААААААААААААААААААААААААААА" hidden="1">{"WEO",#N/A,FALSE,"T"}</definedName>
    <definedName name="ААААААААААААААААААААААААААААААААА_1" localSheetId="0" hidden="1">{"WEO",#N/A,FALSE,"T"}</definedName>
    <definedName name="ААААААААААААААААААААААААААААААААА_1" localSheetId="1" hidden="1">{"WEO",#N/A,FALSE,"T"}</definedName>
    <definedName name="ААААААААААААААААААААААААААААААААА_1" localSheetId="5" hidden="1">{"WEO",#N/A,FALSE,"T"}</definedName>
    <definedName name="ААААААААААААААААААААААААААААААААА_1" localSheetId="2" hidden="1">{"WEO",#N/A,FALSE,"T"}</definedName>
    <definedName name="ААААААААААААААААААААААААААААААААА_1" localSheetId="3" hidden="1">{"WEO",#N/A,FALSE,"T"}</definedName>
    <definedName name="ААААААААААААААААААААААААААААААААА_1" hidden="1">{"WEO",#N/A,FALSE,"T"}</definedName>
    <definedName name="ААААААААААААААААААААААААААААААААА_1_1" localSheetId="4" hidden="1">{"WEO",#N/A,FALSE,"T"}</definedName>
    <definedName name="ААААААААААААААААААААААААААААААААА_2" localSheetId="0" hidden="1">{"WEO",#N/A,FALSE,"T"}</definedName>
    <definedName name="ААААААААААААААААААААААААААААААААА_2" localSheetId="1" hidden="1">{"WEO",#N/A,FALSE,"T"}</definedName>
    <definedName name="ААААААААААААААААААААААААААААААААА_2" localSheetId="5" hidden="1">{"WEO",#N/A,FALSE,"T"}</definedName>
    <definedName name="ААААААААААААААААААААААААААААААААА_2" localSheetId="2" hidden="1">{"WEO",#N/A,FALSE,"T"}</definedName>
    <definedName name="ААААААААААААААААААААААААААААААААА_2" localSheetId="3" hidden="1">{"WEO",#N/A,FALSE,"T"}</definedName>
    <definedName name="ААААААААААААААААААААААААААААААААА_2" hidden="1">{"WEO",#N/A,FALSE,"T"}</definedName>
    <definedName name="_xlnm.Database" localSheetId="0">#REF!</definedName>
    <definedName name="_xlnm.Database" localSheetId="5">#REF!</definedName>
    <definedName name="_xlnm.Database" localSheetId="2">#REF!</definedName>
    <definedName name="_xlnm.Database" localSheetId="3">#REF!</definedName>
    <definedName name="_xlnm.Database">#REF!</definedName>
    <definedName name="бюдж2" localSheetId="0" hidden="1">{#N/A,#N/A,FALSE,"т02бд"}</definedName>
    <definedName name="бюдж2" localSheetId="1" hidden="1">{#N/A,#N/A,FALSE,"т02бд"}</definedName>
    <definedName name="бюдж2" localSheetId="5" hidden="1">{#N/A,#N/A,FALSE,"т02бд"}</definedName>
    <definedName name="бюдж2" localSheetId="2" hidden="1">{#N/A,#N/A,FALSE,"т02бд"}</definedName>
    <definedName name="бюдж2" localSheetId="3" hidden="1">{#N/A,#N/A,FALSE,"т02бд"}</definedName>
    <definedName name="бюдж2" hidden="1">{#N/A,#N/A,FALSE,"т02бд"}</definedName>
    <definedName name="бюдж2_1" localSheetId="0" hidden="1">{#N/A,#N/A,FALSE,"т02бд"}</definedName>
    <definedName name="бюдж2_1" localSheetId="1" hidden="1">{#N/A,#N/A,FALSE,"т02бд"}</definedName>
    <definedName name="бюдж2_1" localSheetId="5" hidden="1">{#N/A,#N/A,FALSE,"т02бд"}</definedName>
    <definedName name="бюдж2_1" localSheetId="2" hidden="1">{#N/A,#N/A,FALSE,"т02бд"}</definedName>
    <definedName name="бюдж2_1" localSheetId="3" hidden="1">{#N/A,#N/A,FALSE,"т02бд"}</definedName>
    <definedName name="бюдж2_1" hidden="1">{#N/A,#N/A,FALSE,"т02бд"}</definedName>
    <definedName name="бюдж2_1_1" localSheetId="4" hidden="1">{#N/A,#N/A,FALSE,"т02бд"}</definedName>
    <definedName name="бюдж2_2" localSheetId="0" hidden="1">{#N/A,#N/A,FALSE,"т02бд"}</definedName>
    <definedName name="бюдж2_2" localSheetId="1" hidden="1">{#N/A,#N/A,FALSE,"т02бд"}</definedName>
    <definedName name="бюдж2_2" localSheetId="5" hidden="1">{#N/A,#N/A,FALSE,"т02бд"}</definedName>
    <definedName name="бюдж2_2" localSheetId="2" hidden="1">{#N/A,#N/A,FALSE,"т02бд"}</definedName>
    <definedName name="бюдж2_2" localSheetId="3" hidden="1">{#N/A,#N/A,FALSE,"т02бд"}</definedName>
    <definedName name="бюдж2_2" hidden="1">{#N/A,#N/A,FALSE,"т02бд"}</definedName>
    <definedName name="в" localSheetId="0" hidden="1">{#N/A,#N/A,FALSE,"т02бд"}</definedName>
    <definedName name="в" localSheetId="1" hidden="1">{#N/A,#N/A,FALSE,"т02бд"}</definedName>
    <definedName name="в" localSheetId="5" hidden="1">{#N/A,#N/A,FALSE,"т02бд"}</definedName>
    <definedName name="в" localSheetId="2" hidden="1">{#N/A,#N/A,FALSE,"т02бд"}</definedName>
    <definedName name="в" localSheetId="3" hidden="1">{#N/A,#N/A,FALSE,"т02бд"}</definedName>
    <definedName name="в" hidden="1">{#N/A,#N/A,FALSE,"т02бд"}</definedName>
    <definedName name="в_1" localSheetId="0" hidden="1">{#N/A,#N/A,FALSE,"т02бд"}</definedName>
    <definedName name="в_1" localSheetId="1" hidden="1">{#N/A,#N/A,FALSE,"т02бд"}</definedName>
    <definedName name="в_1" localSheetId="5" hidden="1">{#N/A,#N/A,FALSE,"т02бд"}</definedName>
    <definedName name="в_1" localSheetId="2" hidden="1">{#N/A,#N/A,FALSE,"т02бд"}</definedName>
    <definedName name="в_1" localSheetId="3" hidden="1">{#N/A,#N/A,FALSE,"т02бд"}</definedName>
    <definedName name="в_1" hidden="1">{#N/A,#N/A,FALSE,"т02бд"}</definedName>
    <definedName name="в_1_1" localSheetId="4" hidden="1">{#N/A,#N/A,FALSE,"т02бд"}</definedName>
    <definedName name="в_2" localSheetId="0" hidden="1">{#N/A,#N/A,FALSE,"т02бд"}</definedName>
    <definedName name="в_2" localSheetId="1" hidden="1">{#N/A,#N/A,FALSE,"т02бд"}</definedName>
    <definedName name="в_2" localSheetId="5" hidden="1">{#N/A,#N/A,FALSE,"т02бд"}</definedName>
    <definedName name="в_2" localSheetId="2" hidden="1">{#N/A,#N/A,FALSE,"т02бд"}</definedName>
    <definedName name="в_2" localSheetId="3" hidden="1">{#N/A,#N/A,FALSE,"т02бд"}</definedName>
    <definedName name="в_2" hidden="1">{#N/A,#N/A,FALSE,"т02бд"}</definedName>
    <definedName name="вававав" localSheetId="0" hidden="1">{#N/A,#N/A,FALSE,"т02бд"}</definedName>
    <definedName name="вававав" localSheetId="1" hidden="1">{#N/A,#N/A,FALSE,"т02бд"}</definedName>
    <definedName name="вававав" localSheetId="5" hidden="1">{#N/A,#N/A,FALSE,"т02бд"}</definedName>
    <definedName name="вававав" localSheetId="2" hidden="1">{#N/A,#N/A,FALSE,"т02бд"}</definedName>
    <definedName name="вававав" localSheetId="3" hidden="1">{#N/A,#N/A,FALSE,"т02бд"}</definedName>
    <definedName name="вававав" hidden="1">{#N/A,#N/A,FALSE,"т02бд"}</definedName>
    <definedName name="вававав_1" localSheetId="4" hidden="1">{#N/A,#N/A,FALSE,"т02бд"}</definedName>
    <definedName name="вававав_1" localSheetId="2" hidden="1">{#N/A,#N/A,FALSE,"т02бд"}</definedName>
    <definedName name="вававав_2" localSheetId="0" hidden="1">{#N/A,#N/A,FALSE,"т02бд"}</definedName>
    <definedName name="вававав_2" localSheetId="1" hidden="1">{#N/A,#N/A,FALSE,"т02бд"}</definedName>
    <definedName name="вававав_2" localSheetId="5" hidden="1">{#N/A,#N/A,FALSE,"т02бд"}</definedName>
    <definedName name="вававав_2" localSheetId="2" hidden="1">{#N/A,#N/A,FALSE,"т02бд"}</definedName>
    <definedName name="вававав_2" localSheetId="3" hidden="1">{#N/A,#N/A,FALSE,"т02бд"}</definedName>
    <definedName name="вававав_2" hidden="1">{#N/A,#N/A,FALSE,"т02бд"}</definedName>
    <definedName name="вававав_2_1" localSheetId="0" hidden="1">{#N/A,#N/A,FALSE,"т02бд"}</definedName>
    <definedName name="вававав_2_1" localSheetId="1" hidden="1">{#N/A,#N/A,FALSE,"т02бд"}</definedName>
    <definedName name="вававав_2_1" localSheetId="5" hidden="1">{#N/A,#N/A,FALSE,"т02бд"}</definedName>
    <definedName name="вававав_2_1" localSheetId="2" hidden="1">{#N/A,#N/A,FALSE,"т02бд"}</definedName>
    <definedName name="вававав_2_1" localSheetId="3" hidden="1">{#N/A,#N/A,FALSE,"т02бд"}</definedName>
    <definedName name="вававав_2_1" hidden="1">{#N/A,#N/A,FALSE,"т02бд"}</definedName>
    <definedName name="д17.1" localSheetId="0">'[32]д17-1'!$A$1:$H$1</definedName>
    <definedName name="д17.1">'[33]д17-1'!$A$1:$H$1</definedName>
    <definedName name="еппп" localSheetId="0" hidden="1">{#N/A,#N/A,FALSE,"т02бд"}</definedName>
    <definedName name="еппп" localSheetId="1" hidden="1">{#N/A,#N/A,FALSE,"т02бд"}</definedName>
    <definedName name="еппп" localSheetId="5" hidden="1">{#N/A,#N/A,FALSE,"т02бд"}</definedName>
    <definedName name="еппп" localSheetId="2" hidden="1">{#N/A,#N/A,FALSE,"т02бд"}</definedName>
    <definedName name="еппп" localSheetId="3" hidden="1">{#N/A,#N/A,FALSE,"т02бд"}</definedName>
    <definedName name="еппп" hidden="1">{#N/A,#N/A,FALSE,"т02бд"}</definedName>
    <definedName name="еппп_1" localSheetId="4" hidden="1">{#N/A,#N/A,FALSE,"т02бд"}</definedName>
    <definedName name="еппп_1" localSheetId="2" hidden="1">{#N/A,#N/A,FALSE,"т02бд"}</definedName>
    <definedName name="еппп_2" localSheetId="0" hidden="1">{#N/A,#N/A,FALSE,"т02бд"}</definedName>
    <definedName name="еппп_2" localSheetId="1" hidden="1">{#N/A,#N/A,FALSE,"т02бд"}</definedName>
    <definedName name="еппп_2" localSheetId="5" hidden="1">{#N/A,#N/A,FALSE,"т02бд"}</definedName>
    <definedName name="еппп_2" localSheetId="2" hidden="1">{#N/A,#N/A,FALSE,"т02бд"}</definedName>
    <definedName name="еппп_2" localSheetId="3" hidden="1">{#N/A,#N/A,FALSE,"т02бд"}</definedName>
    <definedName name="еппп_2" hidden="1">{#N/A,#N/A,FALSE,"т02бд"}</definedName>
    <definedName name="еппп_2_1" localSheetId="0" hidden="1">{#N/A,#N/A,FALSE,"т02бд"}</definedName>
    <definedName name="еппп_2_1" localSheetId="1" hidden="1">{#N/A,#N/A,FALSE,"т02бд"}</definedName>
    <definedName name="еппп_2_1" localSheetId="5" hidden="1">{#N/A,#N/A,FALSE,"т02бд"}</definedName>
    <definedName name="еппп_2_1" localSheetId="2" hidden="1">{#N/A,#N/A,FALSE,"т02бд"}</definedName>
    <definedName name="еппп_2_1" localSheetId="3" hidden="1">{#N/A,#N/A,FALSE,"т02бд"}</definedName>
    <definedName name="еппп_2_1" hidden="1">{#N/A,#N/A,FALSE,"т02бд"}</definedName>
    <definedName name="збз1998" localSheetId="0">#REF!</definedName>
    <definedName name="збз1998" localSheetId="5">#REF!</definedName>
    <definedName name="збз1998" localSheetId="2">#REF!</definedName>
    <definedName name="збз1998">#REF!</definedName>
    <definedName name="і" localSheetId="0" hidden="1">{#N/A,#N/A,FALSE,"т02бд"}</definedName>
    <definedName name="і" localSheetId="1" hidden="1">{#N/A,#N/A,FALSE,"т02бд"}</definedName>
    <definedName name="і" localSheetId="5" hidden="1">{#N/A,#N/A,FALSE,"т02бд"}</definedName>
    <definedName name="і" localSheetId="2" hidden="1">{#N/A,#N/A,FALSE,"т02бд"}</definedName>
    <definedName name="і" localSheetId="3" hidden="1">{#N/A,#N/A,FALSE,"т02бд"}</definedName>
    <definedName name="і" hidden="1">{#N/A,#N/A,FALSE,"т02бд"}</definedName>
    <definedName name="і_1" localSheetId="0" hidden="1">{#N/A,#N/A,FALSE,"т02бд"}</definedName>
    <definedName name="і_1" localSheetId="1" hidden="1">{#N/A,#N/A,FALSE,"т02бд"}</definedName>
    <definedName name="і_1" localSheetId="5" hidden="1">{#N/A,#N/A,FALSE,"т02бд"}</definedName>
    <definedName name="і_1" localSheetId="2" hidden="1">{#N/A,#N/A,FALSE,"т02бд"}</definedName>
    <definedName name="і_1" localSheetId="3" hidden="1">{#N/A,#N/A,FALSE,"т02бд"}</definedName>
    <definedName name="і_1" hidden="1">{#N/A,#N/A,FALSE,"т02бд"}</definedName>
    <definedName name="і_1_1" localSheetId="4" hidden="1">{#N/A,#N/A,FALSE,"т02бд"}</definedName>
    <definedName name="і_2" localSheetId="0" hidden="1">{#N/A,#N/A,FALSE,"т02бд"}</definedName>
    <definedName name="і_2" localSheetId="1" hidden="1">{#N/A,#N/A,FALSE,"т02бд"}</definedName>
    <definedName name="і_2" localSheetId="5" hidden="1">{#N/A,#N/A,FALSE,"т02бд"}</definedName>
    <definedName name="і_2" localSheetId="2" hidden="1">{#N/A,#N/A,FALSE,"т02бд"}</definedName>
    <definedName name="і_2" localSheetId="3" hidden="1">{#N/A,#N/A,FALSE,"т02бд"}</definedName>
    <definedName name="і_2" hidden="1">{#N/A,#N/A,FALSE,"т02бд"}</definedName>
    <definedName name="іва" localSheetId="0" hidden="1">{#N/A,#N/A,FALSE,"т02бд"}</definedName>
    <definedName name="іва" localSheetId="1" hidden="1">{#N/A,#N/A,FALSE,"т02бд"}</definedName>
    <definedName name="іва" localSheetId="5" hidden="1">{#N/A,#N/A,FALSE,"т02бд"}</definedName>
    <definedName name="іва" localSheetId="2" hidden="1">{#N/A,#N/A,FALSE,"т02бд"}</definedName>
    <definedName name="іва" localSheetId="3" hidden="1">{#N/A,#N/A,FALSE,"т02бд"}</definedName>
    <definedName name="іва" hidden="1">{#N/A,#N/A,FALSE,"т02бд"}</definedName>
    <definedName name="іва_1" localSheetId="0" hidden="1">{#N/A,#N/A,FALSE,"т02бд"}</definedName>
    <definedName name="іва_1" localSheetId="1" hidden="1">{#N/A,#N/A,FALSE,"т02бд"}</definedName>
    <definedName name="іва_1" localSheetId="5" hidden="1">{#N/A,#N/A,FALSE,"т02бд"}</definedName>
    <definedName name="іва_1" localSheetId="2" hidden="1">{#N/A,#N/A,FALSE,"т02бд"}</definedName>
    <definedName name="іва_1" localSheetId="3" hidden="1">{#N/A,#N/A,FALSE,"т02бд"}</definedName>
    <definedName name="іва_1" hidden="1">{#N/A,#N/A,FALSE,"т02бд"}</definedName>
    <definedName name="іва_1_1" localSheetId="4" hidden="1">{#N/A,#N/A,FALSE,"т02бд"}</definedName>
    <definedName name="іва_2" localSheetId="0" hidden="1">{#N/A,#N/A,FALSE,"т02бд"}</definedName>
    <definedName name="іва_2" localSheetId="1" hidden="1">{#N/A,#N/A,FALSE,"т02бд"}</definedName>
    <definedName name="іва_2" localSheetId="5" hidden="1">{#N/A,#N/A,FALSE,"т02бд"}</definedName>
    <definedName name="іва_2" localSheetId="2" hidden="1">{#N/A,#N/A,FALSE,"т02бд"}</definedName>
    <definedName name="іва_2" localSheetId="3" hidden="1">{#N/A,#N/A,FALSE,"т02бд"}</definedName>
    <definedName name="іва_2" hidden="1">{#N/A,#N/A,FALSE,"т02бд"}</definedName>
    <definedName name="й" localSheetId="0" hidden="1">{#N/A,#N/A,FALSE,"т02бд"}</definedName>
    <definedName name="й" localSheetId="1" hidden="1">{#N/A,#N/A,FALSE,"т02бд"}</definedName>
    <definedName name="й" localSheetId="5" hidden="1">{#N/A,#N/A,FALSE,"т02бд"}</definedName>
    <definedName name="й" localSheetId="2" hidden="1">{#N/A,#N/A,FALSE,"т02бд"}</definedName>
    <definedName name="й" localSheetId="3" hidden="1">{#N/A,#N/A,FALSE,"т02бд"}</definedName>
    <definedName name="й" hidden="1">{#N/A,#N/A,FALSE,"т02бд"}</definedName>
    <definedName name="й_1" localSheetId="0" hidden="1">{#N/A,#N/A,FALSE,"т02бд"}</definedName>
    <definedName name="й_1" localSheetId="1" hidden="1">{#N/A,#N/A,FALSE,"т02бд"}</definedName>
    <definedName name="й_1" localSheetId="5" hidden="1">{#N/A,#N/A,FALSE,"т02бд"}</definedName>
    <definedName name="й_1" localSheetId="2" hidden="1">{#N/A,#N/A,FALSE,"т02бд"}</definedName>
    <definedName name="й_1" localSheetId="3" hidden="1">{#N/A,#N/A,FALSE,"т02бд"}</definedName>
    <definedName name="й_1" hidden="1">{#N/A,#N/A,FALSE,"т02бд"}</definedName>
    <definedName name="й_1_1" localSheetId="4" hidden="1">{#N/A,#N/A,FALSE,"т02бд"}</definedName>
    <definedName name="й_2" localSheetId="0" hidden="1">{#N/A,#N/A,FALSE,"т02бд"}</definedName>
    <definedName name="й_2" localSheetId="1" hidden="1">{#N/A,#N/A,FALSE,"т02бд"}</definedName>
    <definedName name="й_2" localSheetId="5" hidden="1">{#N/A,#N/A,FALSE,"т02бд"}</definedName>
    <definedName name="й_2" localSheetId="2" hidden="1">{#N/A,#N/A,FALSE,"т02бд"}</definedName>
    <definedName name="й_2" localSheetId="3" hidden="1">{#N/A,#N/A,FALSE,"т02бд"}</definedName>
    <definedName name="й_2" hidden="1">{#N/A,#N/A,FALSE,"т02бд"}</definedName>
    <definedName name="квефі" localSheetId="0" hidden="1">{#N/A,#N/A,FALSE,"I";#N/A,#N/A,FALSE,"J";#N/A,#N/A,FALSE,"K";#N/A,#N/A,FALSE,"L";#N/A,#N/A,FALSE,"M";#N/A,#N/A,FALSE,"N";#N/A,#N/A,FALSE,"O"}</definedName>
    <definedName name="квефі" localSheetId="1" hidden="1">{#N/A,#N/A,FALSE,"I";#N/A,#N/A,FALSE,"J";#N/A,#N/A,FALSE,"K";#N/A,#N/A,FALSE,"L";#N/A,#N/A,FALSE,"M";#N/A,#N/A,FALSE,"N";#N/A,#N/A,FALSE,"O"}</definedName>
    <definedName name="квефі" localSheetId="5" hidden="1">{#N/A,#N/A,FALSE,"I";#N/A,#N/A,FALSE,"J";#N/A,#N/A,FALSE,"K";#N/A,#N/A,FALSE,"L";#N/A,#N/A,FALSE,"M";#N/A,#N/A,FALSE,"N";#N/A,#N/A,FALSE,"O"}</definedName>
    <definedName name="квефі" localSheetId="2" hidden="1">{#N/A,#N/A,FALSE,"I";#N/A,#N/A,FALSE,"J";#N/A,#N/A,FALSE,"K";#N/A,#N/A,FALSE,"L";#N/A,#N/A,FALSE,"M";#N/A,#N/A,FALSE,"N";#N/A,#N/A,FALSE,"O"}</definedName>
    <definedName name="квефі" localSheetId="3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квефі_1" localSheetId="0" hidden="1">{#N/A,#N/A,FALSE,"I";#N/A,#N/A,FALSE,"J";#N/A,#N/A,FALSE,"K";#N/A,#N/A,FALSE,"L";#N/A,#N/A,FALSE,"M";#N/A,#N/A,FALSE,"N";#N/A,#N/A,FALSE,"O"}</definedName>
    <definedName name="квефі_1" localSheetId="1" hidden="1">{#N/A,#N/A,FALSE,"I";#N/A,#N/A,FALSE,"J";#N/A,#N/A,FALSE,"K";#N/A,#N/A,FALSE,"L";#N/A,#N/A,FALSE,"M";#N/A,#N/A,FALSE,"N";#N/A,#N/A,FALSE,"O"}</definedName>
    <definedName name="квефі_1" localSheetId="5" hidden="1">{#N/A,#N/A,FALSE,"I";#N/A,#N/A,FALSE,"J";#N/A,#N/A,FALSE,"K";#N/A,#N/A,FALSE,"L";#N/A,#N/A,FALSE,"M";#N/A,#N/A,FALSE,"N";#N/A,#N/A,FALSE,"O"}</definedName>
    <definedName name="квефі_1" localSheetId="2" hidden="1">{#N/A,#N/A,FALSE,"I";#N/A,#N/A,FALSE,"J";#N/A,#N/A,FALSE,"K";#N/A,#N/A,FALSE,"L";#N/A,#N/A,FALSE,"M";#N/A,#N/A,FALSE,"N";#N/A,#N/A,FALSE,"O"}</definedName>
    <definedName name="квефі_1" localSheetId="3" hidden="1">{#N/A,#N/A,FALSE,"I";#N/A,#N/A,FALSE,"J";#N/A,#N/A,FALSE,"K";#N/A,#N/A,FALSE,"L";#N/A,#N/A,FALSE,"M";#N/A,#N/A,FALSE,"N";#N/A,#N/A,FALSE,"O"}</definedName>
    <definedName name="квефі_1" hidden="1">{#N/A,#N/A,FALSE,"I";#N/A,#N/A,FALSE,"J";#N/A,#N/A,FALSE,"K";#N/A,#N/A,FALSE,"L";#N/A,#N/A,FALSE,"M";#N/A,#N/A,FALSE,"N";#N/A,#N/A,FALSE,"O"}</definedName>
    <definedName name="квефі_1_1" localSheetId="4" hidden="1">{#N/A,#N/A,FALSE,"I";#N/A,#N/A,FALSE,"J";#N/A,#N/A,FALSE,"K";#N/A,#N/A,FALSE,"L";#N/A,#N/A,FALSE,"M";#N/A,#N/A,FALSE,"N";#N/A,#N/A,FALSE,"O"}</definedName>
    <definedName name="квефі_2" localSheetId="0" hidden="1">{#N/A,#N/A,FALSE,"I";#N/A,#N/A,FALSE,"J";#N/A,#N/A,FALSE,"K";#N/A,#N/A,FALSE,"L";#N/A,#N/A,FALSE,"M";#N/A,#N/A,FALSE,"N";#N/A,#N/A,FALSE,"O"}</definedName>
    <definedName name="квефі_2" localSheetId="1" hidden="1">{#N/A,#N/A,FALSE,"I";#N/A,#N/A,FALSE,"J";#N/A,#N/A,FALSE,"K";#N/A,#N/A,FALSE,"L";#N/A,#N/A,FALSE,"M";#N/A,#N/A,FALSE,"N";#N/A,#N/A,FALSE,"O"}</definedName>
    <definedName name="квефі_2" localSheetId="5" hidden="1">{#N/A,#N/A,FALSE,"I";#N/A,#N/A,FALSE,"J";#N/A,#N/A,FALSE,"K";#N/A,#N/A,FALSE,"L";#N/A,#N/A,FALSE,"M";#N/A,#N/A,FALSE,"N";#N/A,#N/A,FALSE,"O"}</definedName>
    <definedName name="квефі_2" localSheetId="2" hidden="1">{#N/A,#N/A,FALSE,"I";#N/A,#N/A,FALSE,"J";#N/A,#N/A,FALSE,"K";#N/A,#N/A,FALSE,"L";#N/A,#N/A,FALSE,"M";#N/A,#N/A,FALSE,"N";#N/A,#N/A,FALSE,"O"}</definedName>
    <definedName name="квефі_2" localSheetId="3" hidden="1">{#N/A,#N/A,FALSE,"I";#N/A,#N/A,FALSE,"J";#N/A,#N/A,FALSE,"K";#N/A,#N/A,FALSE,"L";#N/A,#N/A,FALSE,"M";#N/A,#N/A,FALSE,"N";#N/A,#N/A,FALSE,"O"}</definedName>
    <definedName name="квефі_2" hidden="1">{#N/A,#N/A,FALSE,"I";#N/A,#N/A,FALSE,"J";#N/A,#N/A,FALSE,"K";#N/A,#N/A,FALSE,"L";#N/A,#N/A,FALSE,"M";#N/A,#N/A,FALSE,"N";#N/A,#N/A,FALSE,"O"}</definedName>
    <definedName name="М2" localSheetId="0">'[11]Мульт-ор М2, швидкість'!$C$1:$C$65536</definedName>
    <definedName name="М2">'[12]Мульт-ор М2, швидкість'!$C$1:$C$65536</definedName>
    <definedName name="нy69" localSheetId="0">#REF!</definedName>
    <definedName name="нy69" localSheetId="5">#REF!</definedName>
    <definedName name="нy69" localSheetId="2">#REF!</definedName>
    <definedName name="нy69">#REF!</definedName>
    <definedName name="ннннннн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hidden="1">{"BOP_TAB",#N/A,FALSE,"N";"MIDTERM_TAB",#N/A,FALSE,"O";"FUND_CRED",#N/A,FALSE,"P";"DEBT_TAB1",#N/A,FALSE,"Q";"DEBT_TAB2",#N/A,FALSE,"Q";"FORFIN_TAB1",#N/A,FALSE,"R";"FORFIN_TAB2",#N/A,FALSE,"R";"BOP_ANALY",#N/A,FALSE,"U"}</definedName>
    <definedName name="нука69" localSheetId="0">#REF!</definedName>
    <definedName name="нука69" localSheetId="5">#REF!</definedName>
    <definedName name="нука69" localSheetId="2">#REF!</definedName>
    <definedName name="нука69">#REF!</definedName>
    <definedName name="_xlnm.Print_Area" localSheetId="0">' Інфляція'!#REF!</definedName>
    <definedName name="_xlnm.Print_Area">#N/A</definedName>
    <definedName name="Область_печати_ИМ" localSheetId="0">#REF!</definedName>
    <definedName name="Область_печати_ИМ" localSheetId="5">#REF!</definedName>
    <definedName name="Область_печати_ИМ" localSheetId="2">#REF!</definedName>
    <definedName name="Область_печати_ИМ">#REF!</definedName>
    <definedName name="п" localSheetId="0" hidden="1">{"MONA",#N/A,FALSE,"S"}</definedName>
    <definedName name="п" localSheetId="1" hidden="1">{"MONA",#N/A,FALSE,"S"}</definedName>
    <definedName name="п" localSheetId="5" hidden="1">{"MONA",#N/A,FALSE,"S"}</definedName>
    <definedName name="п" localSheetId="2" hidden="1">{"MONA",#N/A,FALSE,"S"}</definedName>
    <definedName name="п" localSheetId="3" hidden="1">{"MONA",#N/A,FALSE,"S"}</definedName>
    <definedName name="п" hidden="1">{"MONA",#N/A,FALSE,"S"}</definedName>
    <definedName name="п_1" localSheetId="0" hidden="1">{"MONA",#N/A,FALSE,"S"}</definedName>
    <definedName name="п_1" localSheetId="1" hidden="1">{"MONA",#N/A,FALSE,"S"}</definedName>
    <definedName name="п_1" localSheetId="5" hidden="1">{"MONA",#N/A,FALSE,"S"}</definedName>
    <definedName name="п_1" localSheetId="2" hidden="1">{"MONA",#N/A,FALSE,"S"}</definedName>
    <definedName name="п_1" localSheetId="3" hidden="1">{"MONA",#N/A,FALSE,"S"}</definedName>
    <definedName name="п_1" hidden="1">{"MONA",#N/A,FALSE,"S"}</definedName>
    <definedName name="п_1_1" localSheetId="4" hidden="1">{"MONA",#N/A,FALSE,"S"}</definedName>
    <definedName name="п_2" localSheetId="0" hidden="1">{"MONA",#N/A,FALSE,"S"}</definedName>
    <definedName name="п_2" localSheetId="1" hidden="1">{"MONA",#N/A,FALSE,"S"}</definedName>
    <definedName name="п_2" localSheetId="5" hidden="1">{"MONA",#N/A,FALSE,"S"}</definedName>
    <definedName name="п_2" localSheetId="2" hidden="1">{"MONA",#N/A,FALSE,"S"}</definedName>
    <definedName name="п_2" localSheetId="3" hidden="1">{"MONA",#N/A,FALSE,"S"}</definedName>
    <definedName name="п_2" hidden="1">{"MONA",#N/A,FALSE,"S"}</definedName>
    <definedName name="певп" localSheetId="0" hidden="1">{#N/A,#N/A,FALSE,"т02бд"}</definedName>
    <definedName name="певп" localSheetId="1" hidden="1">{#N/A,#N/A,FALSE,"т02бд"}</definedName>
    <definedName name="певп" localSheetId="5" hidden="1">{#N/A,#N/A,FALSE,"т02бд"}</definedName>
    <definedName name="певп" localSheetId="2" hidden="1">{#N/A,#N/A,FALSE,"т02бд"}</definedName>
    <definedName name="певп" localSheetId="3" hidden="1">{#N/A,#N/A,FALSE,"т02бд"}</definedName>
    <definedName name="певп" hidden="1">{#N/A,#N/A,FALSE,"т02бд"}</definedName>
    <definedName name="певп_1" localSheetId="0" hidden="1">{#N/A,#N/A,FALSE,"т02бд"}</definedName>
    <definedName name="певп_1" localSheetId="1" hidden="1">{#N/A,#N/A,FALSE,"т02бд"}</definedName>
    <definedName name="певп_1" localSheetId="5" hidden="1">{#N/A,#N/A,FALSE,"т02бд"}</definedName>
    <definedName name="певп_1" localSheetId="2" hidden="1">{#N/A,#N/A,FALSE,"т02бд"}</definedName>
    <definedName name="певп_1" localSheetId="3" hidden="1">{#N/A,#N/A,FALSE,"т02бд"}</definedName>
    <definedName name="певп_1" hidden="1">{#N/A,#N/A,FALSE,"т02бд"}</definedName>
    <definedName name="певп_1_1" localSheetId="4" hidden="1">{#N/A,#N/A,FALSE,"т02бд"}</definedName>
    <definedName name="певп_2" localSheetId="0" hidden="1">{#N/A,#N/A,FALSE,"т02бд"}</definedName>
    <definedName name="певп_2" localSheetId="1" hidden="1">{#N/A,#N/A,FALSE,"т02бд"}</definedName>
    <definedName name="певп_2" localSheetId="5" hidden="1">{#N/A,#N/A,FALSE,"т02бд"}</definedName>
    <definedName name="певп_2" localSheetId="2" hidden="1">{#N/A,#N/A,FALSE,"т02бд"}</definedName>
    <definedName name="певп_2" localSheetId="3" hidden="1">{#N/A,#N/A,FALSE,"т02бд"}</definedName>
    <definedName name="певп_2" hidden="1">{#N/A,#N/A,FALSE,"т02бд"}</definedName>
    <definedName name="пп" localSheetId="0" hidden="1">{#N/A,#N/A,FALSE,"т04"}</definedName>
    <definedName name="пп" localSheetId="1" hidden="1">{#N/A,#N/A,FALSE,"т04"}</definedName>
    <definedName name="пп" localSheetId="5" hidden="1">{#N/A,#N/A,FALSE,"т04"}</definedName>
    <definedName name="пп" localSheetId="2" hidden="1">{#N/A,#N/A,FALSE,"т04"}</definedName>
    <definedName name="пп" localSheetId="3" hidden="1">{#N/A,#N/A,FALSE,"т04"}</definedName>
    <definedName name="пп" hidden="1">{#N/A,#N/A,FALSE,"т04"}</definedName>
    <definedName name="пп_1" localSheetId="4" hidden="1">{#N/A,#N/A,FALSE,"т04"}</definedName>
    <definedName name="пп_1" localSheetId="2" hidden="1">{#N/A,#N/A,FALSE,"т04"}</definedName>
    <definedName name="пп_2" localSheetId="0" hidden="1">{#N/A,#N/A,FALSE,"т04"}</definedName>
    <definedName name="пп_2" localSheetId="1" hidden="1">{#N/A,#N/A,FALSE,"т04"}</definedName>
    <definedName name="пп_2" localSheetId="5" hidden="1">{#N/A,#N/A,FALSE,"т04"}</definedName>
    <definedName name="пп_2" localSheetId="2" hidden="1">{#N/A,#N/A,FALSE,"т04"}</definedName>
    <definedName name="пп_2" localSheetId="3" hidden="1">{#N/A,#N/A,FALSE,"т04"}</definedName>
    <definedName name="пп_2" hidden="1">{#N/A,#N/A,FALSE,"т04"}</definedName>
    <definedName name="пп_2_1" localSheetId="0" hidden="1">{#N/A,#N/A,FALSE,"т04"}</definedName>
    <definedName name="пп_2_1" localSheetId="1" hidden="1">{#N/A,#N/A,FALSE,"т04"}</definedName>
    <definedName name="пп_2_1" localSheetId="5" hidden="1">{#N/A,#N/A,FALSE,"т04"}</definedName>
    <definedName name="пп_2_1" localSheetId="2" hidden="1">{#N/A,#N/A,FALSE,"т04"}</definedName>
    <definedName name="пп_2_1" localSheetId="3" hidden="1">{#N/A,#N/A,FALSE,"т04"}</definedName>
    <definedName name="пп_2_1" hidden="1">{#N/A,#N/A,FALSE,"т04"}</definedName>
    <definedName name="пппп" localSheetId="0" hidden="1">{#N/A,#N/A,FALSE,"т02бд"}</definedName>
    <definedName name="пппп" localSheetId="1" hidden="1">{#N/A,#N/A,FALSE,"т02бд"}</definedName>
    <definedName name="пппп" localSheetId="5" hidden="1">{#N/A,#N/A,FALSE,"т02бд"}</definedName>
    <definedName name="пппп" localSheetId="2" hidden="1">{#N/A,#N/A,FALSE,"т02бд"}</definedName>
    <definedName name="пппп" localSheetId="3" hidden="1">{#N/A,#N/A,FALSE,"т02бд"}</definedName>
    <definedName name="пппп" hidden="1">{#N/A,#N/A,FALSE,"т02бд"}</definedName>
    <definedName name="пппп_1" localSheetId="0" hidden="1">{#N/A,#N/A,FALSE,"т02бд"}</definedName>
    <definedName name="пппп_1" localSheetId="1" hidden="1">{#N/A,#N/A,FALSE,"т02бд"}</definedName>
    <definedName name="пппп_1" localSheetId="5" hidden="1">{#N/A,#N/A,FALSE,"т02бд"}</definedName>
    <definedName name="пппп_1" localSheetId="2" hidden="1">{#N/A,#N/A,FALSE,"т02бд"}</definedName>
    <definedName name="пппп_1" localSheetId="3" hidden="1">{#N/A,#N/A,FALSE,"т02бд"}</definedName>
    <definedName name="пппп_1" hidden="1">{#N/A,#N/A,FALSE,"т02бд"}</definedName>
    <definedName name="пппп_1_1" localSheetId="4" hidden="1">{#N/A,#N/A,FALSE,"т02бд"}</definedName>
    <definedName name="пппп_2" localSheetId="0" hidden="1">{#N/A,#N/A,FALSE,"т02бд"}</definedName>
    <definedName name="пппп_2" localSheetId="1" hidden="1">{#N/A,#N/A,FALSE,"т02бд"}</definedName>
    <definedName name="пппп_2" localSheetId="5" hidden="1">{#N/A,#N/A,FALSE,"т02бд"}</definedName>
    <definedName name="пппп_2" localSheetId="2" hidden="1">{#N/A,#N/A,FALSE,"т02бд"}</definedName>
    <definedName name="пппп_2" localSheetId="3" hidden="1">{#N/A,#N/A,FALSE,"т02бд"}</definedName>
    <definedName name="пппп_2" hidden="1">{#N/A,#N/A,FALSE,"т02бд"}</definedName>
    <definedName name="ппппппппппп" localSheetId="0" hidden="1">{#N/A,#N/A,FALSE,"SimInp1";#N/A,#N/A,FALSE,"SimInp2";#N/A,#N/A,FALSE,"SimOut1";#N/A,#N/A,FALSE,"SimOut2";#N/A,#N/A,FALSE,"SimOut3";#N/A,#N/A,FALSE,"SimOut4";#N/A,#N/A,FALSE,"SimOut5"}</definedName>
    <definedName name="ппппппппппп" localSheetId="1" hidden="1">{#N/A,#N/A,FALSE,"SimInp1";#N/A,#N/A,FALSE,"SimInp2";#N/A,#N/A,FALSE,"SimOut1";#N/A,#N/A,FALSE,"SimOut2";#N/A,#N/A,FALSE,"SimOut3";#N/A,#N/A,FALSE,"SimOut4";#N/A,#N/A,FALSE,"SimOut5"}</definedName>
    <definedName name="ппппппппппп" localSheetId="5" hidden="1">{#N/A,#N/A,FALSE,"SimInp1";#N/A,#N/A,FALSE,"SimInp2";#N/A,#N/A,FALSE,"SimOut1";#N/A,#N/A,FALSE,"SimOut2";#N/A,#N/A,FALSE,"SimOut3";#N/A,#N/A,FALSE,"SimOut4";#N/A,#N/A,FALSE,"SimOut5"}</definedName>
    <definedName name="ппппппппппп" localSheetId="2" hidden="1">{#N/A,#N/A,FALSE,"SimInp1";#N/A,#N/A,FALSE,"SimInp2";#N/A,#N/A,FALSE,"SimOut1";#N/A,#N/A,FALSE,"SimOut2";#N/A,#N/A,FALSE,"SimOut3";#N/A,#N/A,FALSE,"SimOut4";#N/A,#N/A,FALSE,"SimOut5"}</definedName>
    <definedName name="ппппппппппп" localSheetId="3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ппппппппппп_1" localSheetId="0" hidden="1">{#N/A,#N/A,FALSE,"SimInp1";#N/A,#N/A,FALSE,"SimInp2";#N/A,#N/A,FALSE,"SimOut1";#N/A,#N/A,FALSE,"SimOut2";#N/A,#N/A,FALSE,"SimOut3";#N/A,#N/A,FALSE,"SimOut4";#N/A,#N/A,FALSE,"SimOut5"}</definedName>
    <definedName name="ппппппппппп_1" localSheetId="1" hidden="1">{#N/A,#N/A,FALSE,"SimInp1";#N/A,#N/A,FALSE,"SimInp2";#N/A,#N/A,FALSE,"SimOut1";#N/A,#N/A,FALSE,"SimOut2";#N/A,#N/A,FALSE,"SimOut3";#N/A,#N/A,FALSE,"SimOut4";#N/A,#N/A,FALSE,"SimOut5"}</definedName>
    <definedName name="ппппппппппп_1" localSheetId="5" hidden="1">{#N/A,#N/A,FALSE,"SimInp1";#N/A,#N/A,FALSE,"SimInp2";#N/A,#N/A,FALSE,"SimOut1";#N/A,#N/A,FALSE,"SimOut2";#N/A,#N/A,FALSE,"SimOut3";#N/A,#N/A,FALSE,"SimOut4";#N/A,#N/A,FALSE,"SimOut5"}</definedName>
    <definedName name="ппппппппппп_1" localSheetId="2" hidden="1">{#N/A,#N/A,FALSE,"SimInp1";#N/A,#N/A,FALSE,"SimInp2";#N/A,#N/A,FALSE,"SimOut1";#N/A,#N/A,FALSE,"SimOut2";#N/A,#N/A,FALSE,"SimOut3";#N/A,#N/A,FALSE,"SimOut4";#N/A,#N/A,FALSE,"SimOut5"}</definedName>
    <definedName name="ппппппппппп_1" localSheetId="3" hidden="1">{#N/A,#N/A,FALSE,"SimInp1";#N/A,#N/A,FALSE,"SimInp2";#N/A,#N/A,FALSE,"SimOut1";#N/A,#N/A,FALSE,"SimOut2";#N/A,#N/A,FALSE,"SimOut3";#N/A,#N/A,FALSE,"SimOut4";#N/A,#N/A,FALSE,"SimOut5"}</definedName>
    <definedName name="ппппппппппп_1" hidden="1">{#N/A,#N/A,FALSE,"SimInp1";#N/A,#N/A,FALSE,"SimInp2";#N/A,#N/A,FALSE,"SimOut1";#N/A,#N/A,FALSE,"SimOut2";#N/A,#N/A,FALSE,"SimOut3";#N/A,#N/A,FALSE,"SimOut4";#N/A,#N/A,FALSE,"SimOut5"}</definedName>
    <definedName name="ппппппппппп_1_1" localSheetId="4" hidden="1">{#N/A,#N/A,FALSE,"SimInp1";#N/A,#N/A,FALSE,"SimInp2";#N/A,#N/A,FALSE,"SimOut1";#N/A,#N/A,FALSE,"SimOut2";#N/A,#N/A,FALSE,"SimOut3";#N/A,#N/A,FALSE,"SimOut4";#N/A,#N/A,FALSE,"SimOut5"}</definedName>
    <definedName name="ппппппппппп_2" localSheetId="0" hidden="1">{#N/A,#N/A,FALSE,"SimInp1";#N/A,#N/A,FALSE,"SimInp2";#N/A,#N/A,FALSE,"SimOut1";#N/A,#N/A,FALSE,"SimOut2";#N/A,#N/A,FALSE,"SimOut3";#N/A,#N/A,FALSE,"SimOut4";#N/A,#N/A,FALSE,"SimOut5"}</definedName>
    <definedName name="ппппппппппп_2" localSheetId="1" hidden="1">{#N/A,#N/A,FALSE,"SimInp1";#N/A,#N/A,FALSE,"SimInp2";#N/A,#N/A,FALSE,"SimOut1";#N/A,#N/A,FALSE,"SimOut2";#N/A,#N/A,FALSE,"SimOut3";#N/A,#N/A,FALSE,"SimOut4";#N/A,#N/A,FALSE,"SimOut5"}</definedName>
    <definedName name="ппппппппппп_2" localSheetId="5" hidden="1">{#N/A,#N/A,FALSE,"SimInp1";#N/A,#N/A,FALSE,"SimInp2";#N/A,#N/A,FALSE,"SimOut1";#N/A,#N/A,FALSE,"SimOut2";#N/A,#N/A,FALSE,"SimOut3";#N/A,#N/A,FALSE,"SimOut4";#N/A,#N/A,FALSE,"SimOut5"}</definedName>
    <definedName name="ппппппппппп_2" localSheetId="2" hidden="1">{#N/A,#N/A,FALSE,"SimInp1";#N/A,#N/A,FALSE,"SimInp2";#N/A,#N/A,FALSE,"SimOut1";#N/A,#N/A,FALSE,"SimOut2";#N/A,#N/A,FALSE,"SimOut3";#N/A,#N/A,FALSE,"SimOut4";#N/A,#N/A,FALSE,"SimOut5"}</definedName>
    <definedName name="ппппппппппп_2" localSheetId="3" hidden="1">{#N/A,#N/A,FALSE,"SimInp1";#N/A,#N/A,FALSE,"SimInp2";#N/A,#N/A,FALSE,"SimOut1";#N/A,#N/A,FALSE,"SimOut2";#N/A,#N/A,FALSE,"SimOut3";#N/A,#N/A,FALSE,"SimOut4";#N/A,#N/A,FALSE,"SimOut5"}</definedName>
    <definedName name="ппппппппппп_2" hidden="1">{#N/A,#N/A,FALSE,"SimInp1";#N/A,#N/A,FALSE,"SimInp2";#N/A,#N/A,FALSE,"SimOut1";#N/A,#N/A,FALSE,"SimOut2";#N/A,#N/A,FALSE,"SimOut3";#N/A,#N/A,FALSE,"SimOut4";#N/A,#N/A,FALSE,"SimOut5"}</definedName>
    <definedName name="прогшлл" localSheetId="0" hidden="1">{#N/A,#N/A,FALSE,"т02бд"}</definedName>
    <definedName name="прогшлл" localSheetId="1" hidden="1">{#N/A,#N/A,FALSE,"т02бд"}</definedName>
    <definedName name="прогшлл" localSheetId="5" hidden="1">{#N/A,#N/A,FALSE,"т02бд"}</definedName>
    <definedName name="прогшлл" localSheetId="2" hidden="1">{#N/A,#N/A,FALSE,"т02бд"}</definedName>
    <definedName name="прогшлл" localSheetId="3" hidden="1">{#N/A,#N/A,FALSE,"т02бд"}</definedName>
    <definedName name="прогшлл" hidden="1">{#N/A,#N/A,FALSE,"т02бд"}</definedName>
    <definedName name="прогшлл_1" localSheetId="0" hidden="1">{#N/A,#N/A,FALSE,"т02бд"}</definedName>
    <definedName name="прогшлл_1" localSheetId="1" hidden="1">{#N/A,#N/A,FALSE,"т02бд"}</definedName>
    <definedName name="прогшлл_1" localSheetId="5" hidden="1">{#N/A,#N/A,FALSE,"т02бд"}</definedName>
    <definedName name="прогшлл_1" localSheetId="2" hidden="1">{#N/A,#N/A,FALSE,"т02бд"}</definedName>
    <definedName name="прогшлл_1" localSheetId="3" hidden="1">{#N/A,#N/A,FALSE,"т02бд"}</definedName>
    <definedName name="прогшлл_1" hidden="1">{#N/A,#N/A,FALSE,"т02бд"}</definedName>
    <definedName name="прогшлл_1_1" localSheetId="4" hidden="1">{#N/A,#N/A,FALSE,"т02бд"}</definedName>
    <definedName name="прогшлл_2" localSheetId="0" hidden="1">{#N/A,#N/A,FALSE,"т02бд"}</definedName>
    <definedName name="прогшлл_2" localSheetId="1" hidden="1">{#N/A,#N/A,FALSE,"т02бд"}</definedName>
    <definedName name="прогшлл_2" localSheetId="5" hidden="1">{#N/A,#N/A,FALSE,"т02бд"}</definedName>
    <definedName name="прогшлл_2" localSheetId="2" hidden="1">{#N/A,#N/A,FALSE,"т02бд"}</definedName>
    <definedName name="прогшлл_2" localSheetId="3" hidden="1">{#N/A,#N/A,FALSE,"т02бд"}</definedName>
    <definedName name="прогшлл_2" hidden="1">{#N/A,#N/A,FALSE,"т02бд"}</definedName>
    <definedName name="рг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hidden="1">{"BOP_TAB",#N/A,FALSE,"N";"MIDTERM_TAB",#N/A,FALSE,"O";"FUND_CRED",#N/A,FALSE,"P";"DEBT_TAB1",#N/A,FALSE,"Q";"DEBT_TAB2",#N/A,FALSE,"Q";"FORFIN_TAB1",#N/A,FALSE,"R";"FORFIN_TAB2",#N/A,FALSE,"R";"BOP_ANALY",#N/A,FALSE,"U"}</definedName>
    <definedName name="рг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0" hidden="1">{#N/A,#N/A,FALSE,"I";#N/A,#N/A,FALSE,"J";#N/A,#N/A,FALSE,"K";#N/A,#N/A,FALSE,"L";#N/A,#N/A,FALSE,"M";#N/A,#N/A,FALSE,"N";#N/A,#N/A,FALSE,"O"}</definedName>
    <definedName name="росія" localSheetId="1" hidden="1">{#N/A,#N/A,FALSE,"I";#N/A,#N/A,FALSE,"J";#N/A,#N/A,FALSE,"K";#N/A,#N/A,FALSE,"L";#N/A,#N/A,FALSE,"M";#N/A,#N/A,FALSE,"N";#N/A,#N/A,FALSE,"O"}</definedName>
    <definedName name="росія" localSheetId="5" hidden="1">{#N/A,#N/A,FALSE,"I";#N/A,#N/A,FALSE,"J";#N/A,#N/A,FALSE,"K";#N/A,#N/A,FALSE,"L";#N/A,#N/A,FALSE,"M";#N/A,#N/A,FALSE,"N";#N/A,#N/A,FALSE,"O"}</definedName>
    <definedName name="росія" localSheetId="2" hidden="1">{#N/A,#N/A,FALSE,"I";#N/A,#N/A,FALSE,"J";#N/A,#N/A,FALSE,"K";#N/A,#N/A,FALSE,"L";#N/A,#N/A,FALSE,"M";#N/A,#N/A,FALSE,"N";#N/A,#N/A,FALSE,"O"}</definedName>
    <definedName name="росія" localSheetId="3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осія_1" localSheetId="0" hidden="1">{#N/A,#N/A,FALSE,"I";#N/A,#N/A,FALSE,"J";#N/A,#N/A,FALSE,"K";#N/A,#N/A,FALSE,"L";#N/A,#N/A,FALSE,"M";#N/A,#N/A,FALSE,"N";#N/A,#N/A,FALSE,"O"}</definedName>
    <definedName name="росія_1" localSheetId="1" hidden="1">{#N/A,#N/A,FALSE,"I";#N/A,#N/A,FALSE,"J";#N/A,#N/A,FALSE,"K";#N/A,#N/A,FALSE,"L";#N/A,#N/A,FALSE,"M";#N/A,#N/A,FALSE,"N";#N/A,#N/A,FALSE,"O"}</definedName>
    <definedName name="росія_1" localSheetId="5" hidden="1">{#N/A,#N/A,FALSE,"I";#N/A,#N/A,FALSE,"J";#N/A,#N/A,FALSE,"K";#N/A,#N/A,FALSE,"L";#N/A,#N/A,FALSE,"M";#N/A,#N/A,FALSE,"N";#N/A,#N/A,FALSE,"O"}</definedName>
    <definedName name="росія_1" localSheetId="2" hidden="1">{#N/A,#N/A,FALSE,"I";#N/A,#N/A,FALSE,"J";#N/A,#N/A,FALSE,"K";#N/A,#N/A,FALSE,"L";#N/A,#N/A,FALSE,"M";#N/A,#N/A,FALSE,"N";#N/A,#N/A,FALSE,"O"}</definedName>
    <definedName name="росія_1" localSheetId="3" hidden="1">{#N/A,#N/A,FALSE,"I";#N/A,#N/A,FALSE,"J";#N/A,#N/A,FALSE,"K";#N/A,#N/A,FALSE,"L";#N/A,#N/A,FALSE,"M";#N/A,#N/A,FALSE,"N";#N/A,#N/A,FALSE,"O"}</definedName>
    <definedName name="росія_1" hidden="1">{#N/A,#N/A,FALSE,"I";#N/A,#N/A,FALSE,"J";#N/A,#N/A,FALSE,"K";#N/A,#N/A,FALSE,"L";#N/A,#N/A,FALSE,"M";#N/A,#N/A,FALSE,"N";#N/A,#N/A,FALSE,"O"}</definedName>
    <definedName name="росія_1_1" localSheetId="4" hidden="1">{#N/A,#N/A,FALSE,"I";#N/A,#N/A,FALSE,"J";#N/A,#N/A,FALSE,"K";#N/A,#N/A,FALSE,"L";#N/A,#N/A,FALSE,"M";#N/A,#N/A,FALSE,"N";#N/A,#N/A,FALSE,"O"}</definedName>
    <definedName name="росія_2" localSheetId="0" hidden="1">{#N/A,#N/A,FALSE,"I";#N/A,#N/A,FALSE,"J";#N/A,#N/A,FALSE,"K";#N/A,#N/A,FALSE,"L";#N/A,#N/A,FALSE,"M";#N/A,#N/A,FALSE,"N";#N/A,#N/A,FALSE,"O"}</definedName>
    <definedName name="росія_2" localSheetId="1" hidden="1">{#N/A,#N/A,FALSE,"I";#N/A,#N/A,FALSE,"J";#N/A,#N/A,FALSE,"K";#N/A,#N/A,FALSE,"L";#N/A,#N/A,FALSE,"M";#N/A,#N/A,FALSE,"N";#N/A,#N/A,FALSE,"O"}</definedName>
    <definedName name="росія_2" localSheetId="5" hidden="1">{#N/A,#N/A,FALSE,"I";#N/A,#N/A,FALSE,"J";#N/A,#N/A,FALSE,"K";#N/A,#N/A,FALSE,"L";#N/A,#N/A,FALSE,"M";#N/A,#N/A,FALSE,"N";#N/A,#N/A,FALSE,"O"}</definedName>
    <definedName name="росія_2" localSheetId="2" hidden="1">{#N/A,#N/A,FALSE,"I";#N/A,#N/A,FALSE,"J";#N/A,#N/A,FALSE,"K";#N/A,#N/A,FALSE,"L";#N/A,#N/A,FALSE,"M";#N/A,#N/A,FALSE,"N";#N/A,#N/A,FALSE,"O"}</definedName>
    <definedName name="росія_2" localSheetId="3" hidden="1">{#N/A,#N/A,FALSE,"I";#N/A,#N/A,FALSE,"J";#N/A,#N/A,FALSE,"K";#N/A,#N/A,FALSE,"L";#N/A,#N/A,FALSE,"M";#N/A,#N/A,FALSE,"N";#N/A,#N/A,FALSE,"O"}</definedName>
    <definedName name="росія_2" hidden="1">{#N/A,#N/A,FALSE,"I";#N/A,#N/A,FALSE,"J";#N/A,#N/A,FALSE,"K";#N/A,#N/A,FALSE,"L";#N/A,#N/A,FALSE,"M";#N/A,#N/A,FALSE,"N";#N/A,#N/A,FALSE,"O"}</definedName>
    <definedName name="ррпеак" localSheetId="0" hidden="1">{"MONA",#N/A,FALSE,"S"}</definedName>
    <definedName name="ррпеак" localSheetId="1" hidden="1">{"MONA",#N/A,FALSE,"S"}</definedName>
    <definedName name="ррпеак" localSheetId="5" hidden="1">{"MONA",#N/A,FALSE,"S"}</definedName>
    <definedName name="ррпеак" localSheetId="2" hidden="1">{"MONA",#N/A,FALSE,"S"}</definedName>
    <definedName name="ррпеак" localSheetId="3" hidden="1">{"MONA",#N/A,FALSE,"S"}</definedName>
    <definedName name="ррпеак" hidden="1">{"MONA",#N/A,FALSE,"S"}</definedName>
    <definedName name="ррпеак_1" localSheetId="0" hidden="1">{"MONA",#N/A,FALSE,"S"}</definedName>
    <definedName name="ррпеак_1" localSheetId="1" hidden="1">{"MONA",#N/A,FALSE,"S"}</definedName>
    <definedName name="ррпеак_1" localSheetId="5" hidden="1">{"MONA",#N/A,FALSE,"S"}</definedName>
    <definedName name="ррпеак_1" localSheetId="2" hidden="1">{"MONA",#N/A,FALSE,"S"}</definedName>
    <definedName name="ррпеак_1" localSheetId="3" hidden="1">{"MONA",#N/A,FALSE,"S"}</definedName>
    <definedName name="ррпеак_1" hidden="1">{"MONA",#N/A,FALSE,"S"}</definedName>
    <definedName name="ррпеак_1_1" localSheetId="4" hidden="1">{"MONA",#N/A,FALSE,"S"}</definedName>
    <definedName name="ррпеак_2" localSheetId="0" hidden="1">{"MONA",#N/A,FALSE,"S"}</definedName>
    <definedName name="ррпеак_2" localSheetId="1" hidden="1">{"MONA",#N/A,FALSE,"S"}</definedName>
    <definedName name="ррпеак_2" localSheetId="5" hidden="1">{"MONA",#N/A,FALSE,"S"}</definedName>
    <definedName name="ррпеак_2" localSheetId="2" hidden="1">{"MONA",#N/A,FALSE,"S"}</definedName>
    <definedName name="ррпеак_2" localSheetId="3" hidden="1">{"MONA",#N/A,FALSE,"S"}</definedName>
    <definedName name="ррпеак_2" hidden="1">{"MONA",#N/A,FALSE,"S"}</definedName>
    <definedName name="рррррр" localSheetId="0" hidden="1">{#N/A,#N/A,FALSE,"SimInp1";#N/A,#N/A,FALSE,"SimInp2";#N/A,#N/A,FALSE,"SimOut1";#N/A,#N/A,FALSE,"SimOut2";#N/A,#N/A,FALSE,"SimOut3";#N/A,#N/A,FALSE,"SimOut4";#N/A,#N/A,FALSE,"SimOut5"}</definedName>
    <definedName name="рррррр" localSheetId="1" hidden="1">{#N/A,#N/A,FALSE,"SimInp1";#N/A,#N/A,FALSE,"SimInp2";#N/A,#N/A,FALSE,"SimOut1";#N/A,#N/A,FALSE,"SimOut2";#N/A,#N/A,FALSE,"SimOut3";#N/A,#N/A,FALSE,"SimOut4";#N/A,#N/A,FALSE,"SimOut5"}</definedName>
    <definedName name="рррррр" localSheetId="5" hidden="1">{#N/A,#N/A,FALSE,"SimInp1";#N/A,#N/A,FALSE,"SimInp2";#N/A,#N/A,FALSE,"SimOut1";#N/A,#N/A,FALSE,"SimOut2";#N/A,#N/A,FALSE,"SimOut3";#N/A,#N/A,FALSE,"SimOut4";#N/A,#N/A,FALSE,"SimOut5"}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_1" localSheetId="0" hidden="1">{#N/A,#N/A,FALSE,"SimInp1";#N/A,#N/A,FALSE,"SimInp2";#N/A,#N/A,FALSE,"SimOut1";#N/A,#N/A,FALSE,"SimOut2";#N/A,#N/A,FALSE,"SimOut3";#N/A,#N/A,FALSE,"SimOut4";#N/A,#N/A,FALSE,"SimOut5"}</definedName>
    <definedName name="рррррр_1" localSheetId="1" hidden="1">{#N/A,#N/A,FALSE,"SimInp1";#N/A,#N/A,FALSE,"SimInp2";#N/A,#N/A,FALSE,"SimOut1";#N/A,#N/A,FALSE,"SimOut2";#N/A,#N/A,FALSE,"SimOut3";#N/A,#N/A,FALSE,"SimOut4";#N/A,#N/A,FALSE,"SimOut5"}</definedName>
    <definedName name="рррррр_1" localSheetId="5" hidden="1">{#N/A,#N/A,FALSE,"SimInp1";#N/A,#N/A,FALSE,"SimInp2";#N/A,#N/A,FALSE,"SimOut1";#N/A,#N/A,FALSE,"SimOut2";#N/A,#N/A,FALSE,"SimOut3";#N/A,#N/A,FALSE,"SimOut4";#N/A,#N/A,FALSE,"SimOut5"}</definedName>
    <definedName name="рррррр_1" localSheetId="2" hidden="1">{#N/A,#N/A,FALSE,"SimInp1";#N/A,#N/A,FALSE,"SimInp2";#N/A,#N/A,FALSE,"SimOut1";#N/A,#N/A,FALSE,"SimOut2";#N/A,#N/A,FALSE,"SimOut3";#N/A,#N/A,FALSE,"SimOut4";#N/A,#N/A,FALSE,"SimOut5"}</definedName>
    <definedName name="рррррр_1" localSheetId="3" hidden="1">{#N/A,#N/A,FALSE,"SimInp1";#N/A,#N/A,FALSE,"SimInp2";#N/A,#N/A,FALSE,"SimOut1";#N/A,#N/A,FALSE,"SimOut2";#N/A,#N/A,FALSE,"SimOut3";#N/A,#N/A,FALSE,"SimOut4";#N/A,#N/A,FALSE,"SimOut5"}</definedName>
    <definedName name="рррррр_1" hidden="1">{#N/A,#N/A,FALSE,"SimInp1";#N/A,#N/A,FALSE,"SimInp2";#N/A,#N/A,FALSE,"SimOut1";#N/A,#N/A,FALSE,"SimOut2";#N/A,#N/A,FALSE,"SimOut3";#N/A,#N/A,FALSE,"SimOut4";#N/A,#N/A,FALSE,"SimOut5"}</definedName>
    <definedName name="рррррр_1_1" localSheetId="4" hidden="1">{#N/A,#N/A,FALSE,"SimInp1";#N/A,#N/A,FALSE,"SimInp2";#N/A,#N/A,FALSE,"SimOut1";#N/A,#N/A,FALSE,"SimOut2";#N/A,#N/A,FALSE,"SimOut3";#N/A,#N/A,FALSE,"SimOut4";#N/A,#N/A,FALSE,"SimOut5"}</definedName>
    <definedName name="рррррр_2" localSheetId="0" hidden="1">{#N/A,#N/A,FALSE,"SimInp1";#N/A,#N/A,FALSE,"SimInp2";#N/A,#N/A,FALSE,"SimOut1";#N/A,#N/A,FALSE,"SimOut2";#N/A,#N/A,FALSE,"SimOut3";#N/A,#N/A,FALSE,"SimOut4";#N/A,#N/A,FALSE,"SimOut5"}</definedName>
    <definedName name="рррррр_2" localSheetId="1" hidden="1">{#N/A,#N/A,FALSE,"SimInp1";#N/A,#N/A,FALSE,"SimInp2";#N/A,#N/A,FALSE,"SimOut1";#N/A,#N/A,FALSE,"SimOut2";#N/A,#N/A,FALSE,"SimOut3";#N/A,#N/A,FALSE,"SimOut4";#N/A,#N/A,FALSE,"SimOut5"}</definedName>
    <definedName name="рррррр_2" localSheetId="5" hidden="1">{#N/A,#N/A,FALSE,"SimInp1";#N/A,#N/A,FALSE,"SimInp2";#N/A,#N/A,FALSE,"SimOut1";#N/A,#N/A,FALSE,"SimOut2";#N/A,#N/A,FALSE,"SimOut3";#N/A,#N/A,FALSE,"SimOut4";#N/A,#N/A,FALSE,"SimOut5"}</definedName>
    <definedName name="рррррр_2" localSheetId="2" hidden="1">{#N/A,#N/A,FALSE,"SimInp1";#N/A,#N/A,FALSE,"SimInp2";#N/A,#N/A,FALSE,"SimOut1";#N/A,#N/A,FALSE,"SimOut2";#N/A,#N/A,FALSE,"SimOut3";#N/A,#N/A,FALSE,"SimOut4";#N/A,#N/A,FALSE,"SimOut5"}</definedName>
    <definedName name="рррррр_2" localSheetId="3" hidden="1">{#N/A,#N/A,FALSE,"SimInp1";#N/A,#N/A,FALSE,"SimInp2";#N/A,#N/A,FALSE,"SimOut1";#N/A,#N/A,FALSE,"SimOut2";#N/A,#N/A,FALSE,"SimOut3";#N/A,#N/A,FALSE,"SimOut4";#N/A,#N/A,FALSE,"SimOut5"}</definedName>
    <definedName name="рррррр_2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0" hidden="1">{"MONA",#N/A,FALSE,"S"}</definedName>
    <definedName name="РРРРРРРРРРРРРРРРРРРРРРРРРРР" localSheetId="1" hidden="1">{"MONA",#N/A,FALSE,"S"}</definedName>
    <definedName name="РРРРРРРРРРРРРРРРРРРРРРРРРРР" localSheetId="5" hidden="1">{"MONA",#N/A,FALSE,"S"}</definedName>
    <definedName name="РРРРРРРРРРРРРРРРРРРРРРРРРРР" localSheetId="2" hidden="1">{"MONA",#N/A,FALSE,"S"}</definedName>
    <definedName name="РРРРРРРРРРРРРРРРРРРРРРРРРРР" localSheetId="3" hidden="1">{"MONA",#N/A,FALSE,"S"}</definedName>
    <definedName name="РРРРРРРРРРРРРРРРРРРРРРРРРРР" hidden="1">{"MONA",#N/A,FALSE,"S"}</definedName>
    <definedName name="РРРРРРРРРРРРРРРРРРРРРРРРРРР_1" localSheetId="0" hidden="1">{"MONA",#N/A,FALSE,"S"}</definedName>
    <definedName name="РРРРРРРРРРРРРРРРРРРРРРРРРРР_1" localSheetId="1" hidden="1">{"MONA",#N/A,FALSE,"S"}</definedName>
    <definedName name="РРРРРРРРРРРРРРРРРРРРРРРРРРР_1" localSheetId="5" hidden="1">{"MONA",#N/A,FALSE,"S"}</definedName>
    <definedName name="РРРРРРРРРРРРРРРРРРРРРРРРРРР_1" localSheetId="2" hidden="1">{"MONA",#N/A,FALSE,"S"}</definedName>
    <definedName name="РРРРРРРРРРРРРРРРРРРРРРРРРРР_1" localSheetId="3" hidden="1">{"MONA",#N/A,FALSE,"S"}</definedName>
    <definedName name="РРРРРРРРРРРРРРРРРРРРРРРРРРР_1" hidden="1">{"MONA",#N/A,FALSE,"S"}</definedName>
    <definedName name="РРРРРРРРРРРРРРРРРРРРРРРРРРР_1_1" localSheetId="4" hidden="1">{"MONA",#N/A,FALSE,"S"}</definedName>
    <definedName name="РРРРРРРРРРРРРРРРРРРРРРРРРРР_2" localSheetId="0" hidden="1">{"MONA",#N/A,FALSE,"S"}</definedName>
    <definedName name="РРРРРРРРРРРРРРРРРРРРРРРРРРР_2" localSheetId="1" hidden="1">{"MONA",#N/A,FALSE,"S"}</definedName>
    <definedName name="РРРРРРРРРРРРРРРРРРРРРРРРРРР_2" localSheetId="5" hidden="1">{"MONA",#N/A,FALSE,"S"}</definedName>
    <definedName name="РРРРРРРРРРРРРРРРРРРРРРРРРРР_2" localSheetId="2" hidden="1">{"MONA",#N/A,FALSE,"S"}</definedName>
    <definedName name="РРРРРРРРРРРРРРРРРРРРРРРРРРР_2" localSheetId="3" hidden="1">{"MONA",#N/A,FALSE,"S"}</definedName>
    <definedName name="РРРРРРРРРРРРРРРРРРРРРРРРРРР_2" hidden="1">{"MONA",#N/A,FALSE,"S"}</definedName>
    <definedName name="Список">'[30]146024'!$A$8:$A$88</definedName>
    <definedName name="станом_за_грудень_2003_року" localSheetId="3">'Фіскальний сектор'!#REF!</definedName>
    <definedName name="т01" localSheetId="0">#REF!</definedName>
    <definedName name="т01" localSheetId="5">#REF!</definedName>
    <definedName name="т01" localSheetId="2">#REF!</definedName>
    <definedName name="т01">#REF!</definedName>
    <definedName name="т05" localSheetId="0" hidden="1">{#N/A,#N/A,FALSE,"т04"}</definedName>
    <definedName name="т05" localSheetId="1" hidden="1">{#N/A,#N/A,FALSE,"т04"}</definedName>
    <definedName name="т05" localSheetId="5" hidden="1">{#N/A,#N/A,FALSE,"т04"}</definedName>
    <definedName name="т05" localSheetId="2" hidden="1">{#N/A,#N/A,FALSE,"т04"}</definedName>
    <definedName name="т05" localSheetId="3" hidden="1">{#N/A,#N/A,FALSE,"т04"}</definedName>
    <definedName name="т05" hidden="1">{#N/A,#N/A,FALSE,"т04"}</definedName>
    <definedName name="т05_1" localSheetId="4" hidden="1">{#N/A,#N/A,FALSE,"т04"}</definedName>
    <definedName name="т05_1" localSheetId="2" hidden="1">{#N/A,#N/A,FALSE,"т04"}</definedName>
    <definedName name="т05_2" localSheetId="0" hidden="1">{#N/A,#N/A,FALSE,"т04"}</definedName>
    <definedName name="т05_2" localSheetId="1" hidden="1">{#N/A,#N/A,FALSE,"т04"}</definedName>
    <definedName name="т05_2" localSheetId="5" hidden="1">{#N/A,#N/A,FALSE,"т04"}</definedName>
    <definedName name="т05_2" localSheetId="2" hidden="1">{#N/A,#N/A,FALSE,"т04"}</definedName>
    <definedName name="т05_2" localSheetId="3" hidden="1">{#N/A,#N/A,FALSE,"т04"}</definedName>
    <definedName name="т05_2" hidden="1">{#N/A,#N/A,FALSE,"т04"}</definedName>
    <definedName name="т05_2_1" localSheetId="0" hidden="1">{#N/A,#N/A,FALSE,"т04"}</definedName>
    <definedName name="т05_2_1" localSheetId="1" hidden="1">{#N/A,#N/A,FALSE,"т04"}</definedName>
    <definedName name="т05_2_1" localSheetId="5" hidden="1">{#N/A,#N/A,FALSE,"т04"}</definedName>
    <definedName name="т05_2_1" localSheetId="2" hidden="1">{#N/A,#N/A,FALSE,"т04"}</definedName>
    <definedName name="т05_2_1" localSheetId="3" hidden="1">{#N/A,#N/A,FALSE,"т04"}</definedName>
    <definedName name="т05_2_1" hidden="1">{#N/A,#N/A,FALSE,"т04"}</definedName>
    <definedName name="т06" localSheetId="0">#REF!</definedName>
    <definedName name="т06" localSheetId="5">#REF!</definedName>
    <definedName name="т06" localSheetId="2">#REF!</definedName>
    <definedName name="т06">#REF!</definedName>
    <definedName name="т07КБ98" localSheetId="0">'[34]т07(98)'!$A$1</definedName>
    <definedName name="т07КБ98">'[35]т07(98)'!$A$1</definedName>
    <definedName name="т09СЕ98" localSheetId="0">'[36]т09(98) по сек-рам ек-ки'!$A$1</definedName>
    <definedName name="т09СЕ98">'[37]т09(98) по сек-рам ек-ки'!$A$1</definedName>
    <definedName name="т15" localSheetId="0">[38]т15!$A$1</definedName>
    <definedName name="т15">[39]т15!$A$1</definedName>
    <definedName name="т17.1" localSheetId="0">'[40]т17-1(шаблон)'!$A$1:$H$1</definedName>
    <definedName name="т17.1">'[41]т17-1(шаблон)'!$A$1:$H$1</definedName>
    <definedName name="т17.1.2001" localSheetId="0">'[40]т17-1(шаблон)'!$A$1:$H$1</definedName>
    <definedName name="т17.1.2001">'[41]т17-1(шаблон)'!$A$1:$H$1</definedName>
    <definedName name="т17.1обл2001" localSheetId="0">'[40]т17-1(шаблон)'!$A$1:$H$1</definedName>
    <definedName name="т17.1обл2001">'[41]т17-1(шаблон)'!$A$1:$H$1</definedName>
    <definedName name="т17.2" localSheetId="0">#REF!</definedName>
    <definedName name="т17.2" localSheetId="5">#REF!</definedName>
    <definedName name="т17.2" localSheetId="2">#REF!</definedName>
    <definedName name="т17.2">#REF!</definedName>
    <definedName name="т17.2.2001" localSheetId="0">'[42]т17-2 '!$A$1</definedName>
    <definedName name="т17.2.2001">'[43]т17-2 '!$A$1</definedName>
    <definedName name="т17.3" localSheetId="0">'[42]т17-3'!$A$1:$L$2</definedName>
    <definedName name="т17.3">'[43]т17-3'!$A$1:$L$2</definedName>
    <definedName name="т17.3.2001" localSheetId="0">'[42]т17-2 '!$A$1</definedName>
    <definedName name="т17.3.2001">'[43]т17-2 '!$A$1</definedName>
    <definedName name="т17.4" localSheetId="0">#REF!</definedName>
    <definedName name="т17.4" localSheetId="5">#REF!</definedName>
    <definedName name="т17.4" localSheetId="2">#REF!</definedName>
    <definedName name="т17.4">#REF!</definedName>
    <definedName name="т17.4.1999" localSheetId="0">#REF!</definedName>
    <definedName name="т17.4.1999" localSheetId="5">#REF!</definedName>
    <definedName name="т17.4.1999" localSheetId="2">#REF!</definedName>
    <definedName name="т17.4.1999">#REF!</definedName>
    <definedName name="т17.4.2001" localSheetId="0">#REF!</definedName>
    <definedName name="т17.4.2001" localSheetId="5">#REF!</definedName>
    <definedName name="т17.4.2001" localSheetId="2">#REF!</definedName>
    <definedName name="т17.4.2001">#REF!</definedName>
    <definedName name="т17.5" localSheetId="0">#REF!</definedName>
    <definedName name="т17.5" localSheetId="5">#REF!</definedName>
    <definedName name="т17.5" localSheetId="2">#REF!</definedName>
    <definedName name="т17.5">#REF!</definedName>
    <definedName name="т17.5.2001" localSheetId="0">#REF!</definedName>
    <definedName name="т17.5.2001" localSheetId="5">#REF!</definedName>
    <definedName name="т17.5.2001" localSheetId="2">#REF!</definedName>
    <definedName name="т17.5.2001">#REF!</definedName>
    <definedName name="т17.7" localSheetId="0">#REF!</definedName>
    <definedName name="т17.7" localSheetId="5">#REF!</definedName>
    <definedName name="т17.7" localSheetId="2">#REF!</definedName>
    <definedName name="т17.7">#REF!</definedName>
    <definedName name="т17мб" localSheetId="0">'[44]т17мб(шаблон)'!$A$1</definedName>
    <definedName name="т17мб">'[45]т17мб(шаблон)'!$A$1</definedName>
    <definedName name="там06_2010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hidden="1">{"BOP_TAB",#N/A,FALSE,"N";"MIDTERM_TAB",#N/A,FALSE,"O";"FUND_CRED",#N/A,FALSE,"P";"DEBT_TAB1",#N/A,FALSE,"Q";"DEBT_TAB2",#N/A,FALSE,"Q";"FORFIN_TAB1",#N/A,FALSE,"R";"FORFIN_TAB2",#N/A,FALSE,"R";"BOP_ANALY",#N/A,FALSE,"U"}</definedName>
    <definedName name="Усі_банки">'[30]146024'!$A$8:$K$88</definedName>
    <definedName name="ф" localSheetId="0" hidden="1">{#N/A,#N/A,FALSE,"т02бд"}</definedName>
    <definedName name="ф" localSheetId="1" hidden="1">{#N/A,#N/A,FALSE,"т02бд"}</definedName>
    <definedName name="ф" localSheetId="5" hidden="1">{#N/A,#N/A,FALSE,"т02бд"}</definedName>
    <definedName name="ф" localSheetId="2" hidden="1">{#N/A,#N/A,FALSE,"т02бд"}</definedName>
    <definedName name="ф" localSheetId="3" hidden="1">{#N/A,#N/A,FALSE,"т02бд"}</definedName>
    <definedName name="ф" hidden="1">{#N/A,#N/A,FALSE,"т02бд"}</definedName>
    <definedName name="ф_1" localSheetId="4" hidden="1">{#N/A,#N/A,FALSE,"т02бд"}</definedName>
    <definedName name="ф_1" localSheetId="2" hidden="1">{#N/A,#N/A,FALSE,"т02бд"}</definedName>
    <definedName name="ф_2" localSheetId="0" hidden="1">{#N/A,#N/A,FALSE,"т02бд"}</definedName>
    <definedName name="ф_2" localSheetId="1" hidden="1">{#N/A,#N/A,FALSE,"т02бд"}</definedName>
    <definedName name="ф_2" localSheetId="5" hidden="1">{#N/A,#N/A,FALSE,"т02бд"}</definedName>
    <definedName name="ф_2" localSheetId="2" hidden="1">{#N/A,#N/A,FALSE,"т02бд"}</definedName>
    <definedName name="ф_2" localSheetId="3" hidden="1">{#N/A,#N/A,FALSE,"т02бд"}</definedName>
    <definedName name="ф_2" hidden="1">{#N/A,#N/A,FALSE,"т02бд"}</definedName>
    <definedName name="ф_2_1" localSheetId="0" hidden="1">{#N/A,#N/A,FALSE,"т02бд"}</definedName>
    <definedName name="ф_2_1" localSheetId="1" hidden="1">{#N/A,#N/A,FALSE,"т02бд"}</definedName>
    <definedName name="ф_2_1" localSheetId="5" hidden="1">{#N/A,#N/A,FALSE,"т02бд"}</definedName>
    <definedName name="ф_2_1" localSheetId="2" hidden="1">{#N/A,#N/A,FALSE,"т02бд"}</definedName>
    <definedName name="ф_2_1" localSheetId="3" hidden="1">{#N/A,#N/A,FALSE,"т02бд"}</definedName>
    <definedName name="ф_2_1" hidden="1">{#N/A,#N/A,FALSE,"т02бд"}</definedName>
    <definedName name="фіва" localSheetId="0" hidden="1">{#N/A,#N/A,FALSE,"т02бд"}</definedName>
    <definedName name="фіва" localSheetId="1" hidden="1">{#N/A,#N/A,FALSE,"т02бд"}</definedName>
    <definedName name="фіва" localSheetId="5" hidden="1">{#N/A,#N/A,FALSE,"т02бд"}</definedName>
    <definedName name="фіва" localSheetId="2" hidden="1">{#N/A,#N/A,FALSE,"т02бд"}</definedName>
    <definedName name="фіва" localSheetId="3" hidden="1">{#N/A,#N/A,FALSE,"т02бд"}</definedName>
    <definedName name="фіва" hidden="1">{#N/A,#N/A,FALSE,"т02бд"}</definedName>
    <definedName name="фіва_1" localSheetId="4" hidden="1">{#N/A,#N/A,FALSE,"т02бд"}</definedName>
    <definedName name="фіва_1" localSheetId="2" hidden="1">{#N/A,#N/A,FALSE,"т02бд"}</definedName>
    <definedName name="фіва_2" localSheetId="0" hidden="1">{#N/A,#N/A,FALSE,"т02бд"}</definedName>
    <definedName name="фіва_2" localSheetId="1" hidden="1">{#N/A,#N/A,FALSE,"т02бд"}</definedName>
    <definedName name="фіва_2" localSheetId="5" hidden="1">{#N/A,#N/A,FALSE,"т02бд"}</definedName>
    <definedName name="фіва_2" localSheetId="2" hidden="1">{#N/A,#N/A,FALSE,"т02бд"}</definedName>
    <definedName name="фіва_2" localSheetId="3" hidden="1">{#N/A,#N/A,FALSE,"т02бд"}</definedName>
    <definedName name="фіва_2" hidden="1">{#N/A,#N/A,FALSE,"т02бд"}</definedName>
    <definedName name="фіва_2_1" localSheetId="0" hidden="1">{#N/A,#N/A,FALSE,"т02бд"}</definedName>
    <definedName name="фіва_2_1" localSheetId="1" hidden="1">{#N/A,#N/A,FALSE,"т02бд"}</definedName>
    <definedName name="фіва_2_1" localSheetId="5" hidden="1">{#N/A,#N/A,FALSE,"т02бд"}</definedName>
    <definedName name="фіва_2_1" localSheetId="2" hidden="1">{#N/A,#N/A,FALSE,"т02бд"}</definedName>
    <definedName name="фіва_2_1" localSheetId="3" hidden="1">{#N/A,#N/A,FALSE,"т02бд"}</definedName>
    <definedName name="фіва_2_1" hidden="1">{#N/A,#N/A,FALSE,"т02бд"}</definedName>
    <definedName name="фф" localSheetId="0" hidden="1">{#N/A,#N/A,FALSE,"т02бд"}</definedName>
    <definedName name="фф" localSheetId="1" hidden="1">{#N/A,#N/A,FALSE,"т02бд"}</definedName>
    <definedName name="фф" localSheetId="5" hidden="1">{#N/A,#N/A,FALSE,"т02бд"}</definedName>
    <definedName name="фф" localSheetId="2" hidden="1">{#N/A,#N/A,FALSE,"т02бд"}</definedName>
    <definedName name="фф" localSheetId="3" hidden="1">{#N/A,#N/A,FALSE,"т02бд"}</definedName>
    <definedName name="фф" hidden="1">{#N/A,#N/A,FALSE,"т02бд"}</definedName>
    <definedName name="фф_1" localSheetId="4" hidden="1">{#N/A,#N/A,FALSE,"т02бд"}</definedName>
    <definedName name="фф_1" localSheetId="2" hidden="1">{#N/A,#N/A,FALSE,"т02бд"}</definedName>
    <definedName name="фф_2" localSheetId="0" hidden="1">{#N/A,#N/A,FALSE,"т02бд"}</definedName>
    <definedName name="фф_2" localSheetId="1" hidden="1">{#N/A,#N/A,FALSE,"т02бд"}</definedName>
    <definedName name="фф_2" localSheetId="5" hidden="1">{#N/A,#N/A,FALSE,"т02бд"}</definedName>
    <definedName name="фф_2" localSheetId="2" hidden="1">{#N/A,#N/A,FALSE,"т02бд"}</definedName>
    <definedName name="фф_2" localSheetId="3" hidden="1">{#N/A,#N/A,FALSE,"т02бд"}</definedName>
    <definedName name="фф_2" hidden="1">{#N/A,#N/A,FALSE,"т02бд"}</definedName>
    <definedName name="фф_2_1" localSheetId="0" hidden="1">{#N/A,#N/A,FALSE,"т02бд"}</definedName>
    <definedName name="фф_2_1" localSheetId="1" hidden="1">{#N/A,#N/A,FALSE,"т02бд"}</definedName>
    <definedName name="фф_2_1" localSheetId="5" hidden="1">{#N/A,#N/A,FALSE,"т02бд"}</definedName>
    <definedName name="фф_2_1" localSheetId="2" hidden="1">{#N/A,#N/A,FALSE,"т02бд"}</definedName>
    <definedName name="фф_2_1" localSheetId="3" hidden="1">{#N/A,#N/A,FALSE,"т02бд"}</definedName>
    <definedName name="фф_2_1" hidden="1">{#N/A,#N/A,FALSE,"т02бд"}</definedName>
    <definedName name="ффф" localSheetId="0" hidden="1">{#N/A,#N/A,FALSE,"т02бд"}</definedName>
    <definedName name="ффф" localSheetId="1" hidden="1">{#N/A,#N/A,FALSE,"т02бд"}</definedName>
    <definedName name="ффф" localSheetId="5" hidden="1">{#N/A,#N/A,FALSE,"т02бд"}</definedName>
    <definedName name="ффф" localSheetId="2" hidden="1">{#N/A,#N/A,FALSE,"т02бд"}</definedName>
    <definedName name="ффф" localSheetId="3" hidden="1">{#N/A,#N/A,FALSE,"т02бд"}</definedName>
    <definedName name="ффф" hidden="1">{#N/A,#N/A,FALSE,"т02бд"}</definedName>
    <definedName name="ффф_1" localSheetId="0" hidden="1">{#N/A,#N/A,FALSE,"т02бд"}</definedName>
    <definedName name="ффф_1" localSheetId="1" hidden="1">{#N/A,#N/A,FALSE,"т02бд"}</definedName>
    <definedName name="ффф_1" localSheetId="5" hidden="1">{#N/A,#N/A,FALSE,"т02бд"}</definedName>
    <definedName name="ффф_1" localSheetId="2" hidden="1">{#N/A,#N/A,FALSE,"т02бд"}</definedName>
    <definedName name="ффф_1" localSheetId="3" hidden="1">{#N/A,#N/A,FALSE,"т02бд"}</definedName>
    <definedName name="ффф_1" hidden="1">{#N/A,#N/A,FALSE,"т02бд"}</definedName>
    <definedName name="ффф_1_1" localSheetId="4" hidden="1">{#N/A,#N/A,FALSE,"т02бд"}</definedName>
    <definedName name="ффф_2" localSheetId="0" hidden="1">{#N/A,#N/A,FALSE,"т02бд"}</definedName>
    <definedName name="ффф_2" localSheetId="1" hidden="1">{#N/A,#N/A,FALSE,"т02бд"}</definedName>
    <definedName name="ффф_2" localSheetId="5" hidden="1">{#N/A,#N/A,FALSE,"т02бд"}</definedName>
    <definedName name="ффф_2" localSheetId="2" hidden="1">{#N/A,#N/A,FALSE,"т02бд"}</definedName>
    <definedName name="ффф_2" localSheetId="3" hidden="1">{#N/A,#N/A,FALSE,"т02бд"}</definedName>
    <definedName name="ффф_2" hidden="1">{#N/A,#N/A,FALSE,"т02бд"}</definedName>
    <definedName name="ц" localSheetId="0" hidden="1">{#N/A,#N/A,FALSE,"т02бд"}</definedName>
    <definedName name="ц" localSheetId="1" hidden="1">{#N/A,#N/A,FALSE,"т02бд"}</definedName>
    <definedName name="ц" localSheetId="5" hidden="1">{#N/A,#N/A,FALSE,"т02бд"}</definedName>
    <definedName name="ц" localSheetId="2" hidden="1">{#N/A,#N/A,FALSE,"т02бд"}</definedName>
    <definedName name="ц" localSheetId="3" hidden="1">{#N/A,#N/A,FALSE,"т02бд"}</definedName>
    <definedName name="ц" hidden="1">{#N/A,#N/A,FALSE,"т02бд"}</definedName>
    <definedName name="ц_1" localSheetId="0" hidden="1">{#N/A,#N/A,FALSE,"т02бд"}</definedName>
    <definedName name="ц_1" localSheetId="1" hidden="1">{#N/A,#N/A,FALSE,"т02бд"}</definedName>
    <definedName name="ц_1" localSheetId="5" hidden="1">{#N/A,#N/A,FALSE,"т02бд"}</definedName>
    <definedName name="ц_1" localSheetId="2" hidden="1">{#N/A,#N/A,FALSE,"т02бд"}</definedName>
    <definedName name="ц_1" localSheetId="3" hidden="1">{#N/A,#N/A,FALSE,"т02бд"}</definedName>
    <definedName name="ц_1" hidden="1">{#N/A,#N/A,FALSE,"т02бд"}</definedName>
    <definedName name="ц_1_1" localSheetId="4" hidden="1">{#N/A,#N/A,FALSE,"т02бд"}</definedName>
    <definedName name="ц_2" localSheetId="0" hidden="1">{#N/A,#N/A,FALSE,"т02бд"}</definedName>
    <definedName name="ц_2" localSheetId="1" hidden="1">{#N/A,#N/A,FALSE,"т02бд"}</definedName>
    <definedName name="ц_2" localSheetId="5" hidden="1">{#N/A,#N/A,FALSE,"т02бд"}</definedName>
    <definedName name="ц_2" localSheetId="2" hidden="1">{#N/A,#N/A,FALSE,"т02бд"}</definedName>
    <definedName name="ц_2" localSheetId="3" hidden="1">{#N/A,#N/A,FALSE,"т02бд"}</definedName>
    <definedName name="ц_2" hidden="1">{#N/A,#N/A,FALSE,"т02бд"}</definedName>
  </definedNames>
  <calcPr calcId="162913"/>
</workbook>
</file>

<file path=xl/calcChain.xml><?xml version="1.0" encoding="utf-8"?>
<calcChain xmlns="http://schemas.openxmlformats.org/spreadsheetml/2006/main">
  <c r="J38" i="39" l="1"/>
  <c r="H38" i="39"/>
  <c r="J44" i="39"/>
  <c r="J41" i="39"/>
  <c r="J15" i="39"/>
  <c r="H44" i="39"/>
  <c r="H41" i="39"/>
  <c r="H15" i="39"/>
  <c r="G15" i="39"/>
  <c r="I44" i="39" l="1"/>
  <c r="I41" i="39"/>
  <c r="G44" i="39"/>
  <c r="G41" i="39"/>
  <c r="G38" i="39" l="1"/>
  <c r="I38" i="39"/>
  <c r="F15" i="39" l="1"/>
  <c r="I15" i="39"/>
  <c r="D15" i="39" l="1"/>
  <c r="E15" i="39"/>
  <c r="D38" i="39"/>
  <c r="E38" i="39"/>
  <c r="F38" i="39"/>
  <c r="D41" i="39"/>
  <c r="E41" i="39"/>
  <c r="F41" i="39"/>
  <c r="D44" i="39"/>
  <c r="E44" i="39"/>
  <c r="F44" i="39"/>
  <c r="C44" i="39" l="1"/>
  <c r="C41" i="39"/>
  <c r="C17" i="39"/>
  <c r="C15" i="39"/>
  <c r="C38" i="39" l="1"/>
</calcChain>
</file>

<file path=xl/sharedStrings.xml><?xml version="1.0" encoding="utf-8"?>
<sst xmlns="http://schemas.openxmlformats.org/spreadsheetml/2006/main" count="503" uniqueCount="252">
  <si>
    <t>Основні показники соціального розвитку України</t>
  </si>
  <si>
    <t>тис. осіб</t>
  </si>
  <si>
    <t>%</t>
  </si>
  <si>
    <t>-</t>
  </si>
  <si>
    <t xml:space="preserve">Мінімальна заробітна плата </t>
  </si>
  <si>
    <t>Індекс споживчих цін</t>
  </si>
  <si>
    <t>Базова інфляція</t>
  </si>
  <si>
    <t>Алкогольні напої, тютюнові вироби</t>
  </si>
  <si>
    <t>Одяг і взуття</t>
  </si>
  <si>
    <t>Транспорт</t>
  </si>
  <si>
    <t>Зв’язок</t>
  </si>
  <si>
    <t>Освіта</t>
  </si>
  <si>
    <t>Індекс цін виробників</t>
  </si>
  <si>
    <t>Добувна промисловість і розроблення кар’єрів</t>
  </si>
  <si>
    <t>Добування кам’яного вугілля</t>
  </si>
  <si>
    <t>Добування сирої нафти та природного газу</t>
  </si>
  <si>
    <t>Добування металевих руд</t>
  </si>
  <si>
    <t>Переробна промисловість</t>
  </si>
  <si>
    <t>Постачання електроенергії, газу, пари та кондиційованого повітря</t>
  </si>
  <si>
    <t>Показники</t>
  </si>
  <si>
    <t>Приріст</t>
  </si>
  <si>
    <t>до попереднього місяця</t>
  </si>
  <si>
    <t>до відповідного місяця попереднього року</t>
  </si>
  <si>
    <t xml:space="preserve">Монетарна  база </t>
  </si>
  <si>
    <t>Грошова маса</t>
  </si>
  <si>
    <t>Коррахунки</t>
  </si>
  <si>
    <t>Облікова ставка (на кінець періоду), % річних</t>
  </si>
  <si>
    <t>Примітки:</t>
  </si>
  <si>
    <t>лютий</t>
  </si>
  <si>
    <t>січень</t>
  </si>
  <si>
    <t>Темп приросту, %</t>
  </si>
  <si>
    <t>Сальдо ("-" дефіцит)</t>
  </si>
  <si>
    <t>Кредитування</t>
  </si>
  <si>
    <t>Видатки</t>
  </si>
  <si>
    <t>Доходи</t>
  </si>
  <si>
    <t>березень</t>
  </si>
  <si>
    <t>Основні показники Державного бюджету України</t>
  </si>
  <si>
    <t>квітень</t>
  </si>
  <si>
    <t>травень</t>
  </si>
  <si>
    <t>червень</t>
  </si>
  <si>
    <t>Компоненти споживчого кошика (за класифікацією Національного банку України)</t>
  </si>
  <si>
    <t>липень</t>
  </si>
  <si>
    <t>серпень</t>
  </si>
  <si>
    <t>вересень</t>
  </si>
  <si>
    <t>жовтень</t>
  </si>
  <si>
    <t>Окремі компоненти споживчого кошика (за класифікацією ДССУ)</t>
  </si>
  <si>
    <t>Окремі компоненти ІЦВ</t>
  </si>
  <si>
    <t>листопад</t>
  </si>
  <si>
    <t>грудень</t>
  </si>
  <si>
    <t>Сальдо поточного рахунку (у % до ВВП)</t>
  </si>
  <si>
    <t>Експорт товарів і послуг (у % до ВВП)</t>
  </si>
  <si>
    <t>Імпорт товарів і послуг (у % до ВВП)</t>
  </si>
  <si>
    <t>ПІІ (у % до ВВП)</t>
  </si>
  <si>
    <t>Зведений баланс  (у % до ВВП)</t>
  </si>
  <si>
    <t>Експорт товарів (зміна вартісних обсягів у %)</t>
  </si>
  <si>
    <t>Імпорт товарів (зміна вартісних обсягів у %)</t>
  </si>
  <si>
    <t>(у місяцях імпорту товарів і послуг майбутнього періоду)</t>
  </si>
  <si>
    <t>2016 рік</t>
  </si>
  <si>
    <t>у тому числі:</t>
  </si>
  <si>
    <t>у національній валюті</t>
  </si>
  <si>
    <t>в іноземній валюті</t>
  </si>
  <si>
    <t>Заборгованість за кредитами Національного банку України, наданими банкам та ФГВФО</t>
  </si>
  <si>
    <t xml:space="preserve">Кредити, надані депозитними корпораціями (крім Національного банку України)   </t>
  </si>
  <si>
    <t>у тому числі овернайт</t>
  </si>
  <si>
    <t>Показники, млрд. грн.</t>
  </si>
  <si>
    <t>Фінансування за типом боргового зобов'язання</t>
  </si>
  <si>
    <t>Сальдо фінансового рахунку  (у % до ВВП)</t>
  </si>
  <si>
    <t>Продукти харчування та безалкогольні напої</t>
  </si>
  <si>
    <t>2017 рік</t>
  </si>
  <si>
    <t xml:space="preserve">  * Розрахунки Національного банку України на підставі даних ДCCУ, уточнені дані. Сума внесків компонентів ІСЦ може відхилятися від загального ІСЦ за рахунок застосування динамічних ваг відповідно до методології ДССУ та округлення.</t>
  </si>
  <si>
    <t>Депозити, залучені депозитними корпораціями (крім Національного банку України)*</t>
  </si>
  <si>
    <t xml:space="preserve">* Дані включають сектор загального державного управління. </t>
  </si>
  <si>
    <t>2018 рік</t>
  </si>
  <si>
    <t xml:space="preserve">  ** Частка компонентів у ІЦВ розрахована на основі даних ДССУ щодо обсягу реалізованої промислової продукції за видами діяльності за 2017 рік.</t>
  </si>
  <si>
    <t>Інтервенції Національного банку України, млн дол.</t>
  </si>
  <si>
    <t>Готівковий валютний ринок, млн дол.</t>
  </si>
  <si>
    <t>Заборгованість за депозитними сертифікатами Національного банку України</t>
  </si>
  <si>
    <t>Міжнародні валютні резерви Національного банку України (за поточним курсом), млн дол.</t>
  </si>
  <si>
    <t>Вир-во харчових продуктів, напоїв і тютюнових виробів</t>
  </si>
  <si>
    <t>Вир-во коксу та продуктів нафтоперероблення</t>
  </si>
  <si>
    <t>Вир-во хімічних речовин і хімічної продукції</t>
  </si>
  <si>
    <t>Вир-во основних фармацевтичних продуктів і фармацевтичних препаратів</t>
  </si>
  <si>
    <t>Вир-во гумових і пластмасових виробів, іншої неметалевої мінеральної продукції</t>
  </si>
  <si>
    <t>Металургійне вир-во, вир-во готових металевих виробів, крім виробництва машин і устаткування</t>
  </si>
  <si>
    <t>Вир-во автотранспортних засобів, причепів і напівпричепів та інших транспортних засобів</t>
  </si>
  <si>
    <t>% р/р</t>
  </si>
  <si>
    <t xml:space="preserve"> млн осіб</t>
  </si>
  <si>
    <t>Прожитковий  мінімум</t>
  </si>
  <si>
    <t>тис. од.</t>
  </si>
  <si>
    <t xml:space="preserve">серпень </t>
  </si>
  <si>
    <t>Середній розмір призначених субсидій, за місяць/за рік</t>
  </si>
  <si>
    <t>Середня номінальна заробітна плата штатного працівника, за місяць</t>
  </si>
  <si>
    <t>Середня номінальна заробітна плата штатного працівника, за період</t>
  </si>
  <si>
    <t>грн</t>
  </si>
  <si>
    <t xml:space="preserve">листопад </t>
  </si>
  <si>
    <t>у тому числі готівка (М0)</t>
  </si>
  <si>
    <t>в іноземній валюті в доларовому еквіваленті</t>
  </si>
  <si>
    <t>Основні показники, що характеризують стан грошово-кредитного ринку, млн грн</t>
  </si>
  <si>
    <t>Депозити нефінансових корпорацій</t>
  </si>
  <si>
    <t>Депозити домашніх господарств</t>
  </si>
  <si>
    <t>Кредити нефінансових корпорацій</t>
  </si>
  <si>
    <t>Кредити домашніх господарств</t>
  </si>
  <si>
    <t>депозитів</t>
  </si>
  <si>
    <t>кредитів</t>
  </si>
  <si>
    <t>Доларизація у %</t>
  </si>
  <si>
    <t xml:space="preserve">обсяг купівлі </t>
  </si>
  <si>
    <t xml:space="preserve">обсяг продажу </t>
  </si>
  <si>
    <t>Нефінансові корпорації</t>
  </si>
  <si>
    <t>Домашні господарства</t>
  </si>
  <si>
    <t>Небазова інфляція *</t>
  </si>
  <si>
    <t>Житло, вода, електроенергія, газ та інші види палива</t>
  </si>
  <si>
    <t>* Дані можуть уточнюватися.</t>
  </si>
  <si>
    <t>2015 рік</t>
  </si>
  <si>
    <r>
      <t xml:space="preserve">Показники </t>
    </r>
    <r>
      <rPr>
        <sz val="9"/>
        <rFont val="Arial"/>
        <family val="2"/>
        <charset val="204"/>
      </rPr>
      <t>(на кінець періоду, якщо не вказано інше)</t>
    </r>
  </si>
  <si>
    <t>одиниці</t>
  </si>
  <si>
    <t>Рівень безробіття за методологією МОП (у % до економічно активного населення у віці 15-70 років), за квартал/рік</t>
  </si>
  <si>
    <t>* З лютого 2015 року - оцінка (дані ДССУ).</t>
  </si>
  <si>
    <t>Індекс реальної заробітної плати, за місяць/рік</t>
  </si>
  <si>
    <t>Кількість домогосподарств, які отримують субсидії</t>
  </si>
  <si>
    <r>
      <rPr>
        <b/>
        <vertAlign val="superscript"/>
        <sz val="9"/>
        <rFont val="Arial"/>
        <family val="2"/>
        <charset val="204"/>
      </rPr>
      <t xml:space="preserve">** </t>
    </r>
    <r>
      <rPr>
        <sz val="9"/>
        <rFont val="Arial"/>
        <family val="2"/>
        <charset val="204"/>
      </rPr>
      <t>Наведено дані підприємств, установ, організацій та їхніх відокремлених підрозділів із кількістю найманих працівників 10 і більше осіб.</t>
    </r>
  </si>
  <si>
    <t>Податкові надходження</t>
  </si>
  <si>
    <t>Неподаткові надходження</t>
  </si>
  <si>
    <t>Інші надходження</t>
  </si>
  <si>
    <t>За функціональною класифікацією</t>
  </si>
  <si>
    <t>Загальнодержавні функції</t>
  </si>
  <si>
    <t>Оборона</t>
  </si>
  <si>
    <t>Громадський порядок, безпека та судова влада</t>
  </si>
  <si>
    <t>Економічна діяльність</t>
  </si>
  <si>
    <t>Охорона навколишнього природного середовища</t>
  </si>
  <si>
    <t>Житлово-комунальне господарство</t>
  </si>
  <si>
    <t>Охорона здоров'я</t>
  </si>
  <si>
    <t>Духовний та фізичний розвиток</t>
  </si>
  <si>
    <t>Соціальний захист та соціальне забезпечення</t>
  </si>
  <si>
    <t>Міжбюджетні трансферти</t>
  </si>
  <si>
    <t>За економічною класифікацією</t>
  </si>
  <si>
    <t>Поточні видатки</t>
  </si>
  <si>
    <t>Обслуговування боргових зобов'язань</t>
  </si>
  <si>
    <t>Капітальні видатки</t>
  </si>
  <si>
    <t>Запозичення</t>
  </si>
  <si>
    <t xml:space="preserve">Внутрішні запозичення                   </t>
  </si>
  <si>
    <t xml:space="preserve">Зовнішні запозичення                    </t>
  </si>
  <si>
    <t>Погашення</t>
  </si>
  <si>
    <t>Внутрішні зобов'язання</t>
  </si>
  <si>
    <t>Зовнішні зобов'язання</t>
  </si>
  <si>
    <t>Коригування</t>
  </si>
  <si>
    <t>Приватизація</t>
  </si>
  <si>
    <t>Фінансуваня за активними операціями</t>
  </si>
  <si>
    <t>Податок на доходи фізичних осіб</t>
  </si>
  <si>
    <t>Податок на прибуток підприємств</t>
  </si>
  <si>
    <t>Податок на додану вартість, у т.ч.</t>
  </si>
  <si>
    <t xml:space="preserve">Бюджетне відшкодування ПДВ </t>
  </si>
  <si>
    <t>Акцизний податок</t>
  </si>
  <si>
    <t>Сирі продукти</t>
  </si>
  <si>
    <t>Адміністративно регульовані тарифи та ціни</t>
  </si>
  <si>
    <t>Паливо</t>
  </si>
  <si>
    <t xml:space="preserve">Утримання будинків та прибудинкових територій </t>
  </si>
  <si>
    <t>Водопостачання</t>
  </si>
  <si>
    <t>Гаряча вода</t>
  </si>
  <si>
    <t>Природний газ</t>
  </si>
  <si>
    <t>Центральне опалення</t>
  </si>
  <si>
    <t>Електроенергія</t>
  </si>
  <si>
    <t>Основні показники зовнішнього сектору *</t>
  </si>
  <si>
    <t>- вартісні обсяги, річна зміна, %</t>
  </si>
  <si>
    <t>- фізичні обсяги, річна зміна, %</t>
  </si>
  <si>
    <t>Чисте використання ресурсів МВФ (у млрд дол. США)</t>
  </si>
  <si>
    <t>Розрив у фінансуванні/резервні активи (у млрд дол. США)</t>
  </si>
  <si>
    <t>Сальдо поточного рахунку (у млрд дол. США)</t>
  </si>
  <si>
    <t>Експорт товарів і послуг (у млрд дол. США)</t>
  </si>
  <si>
    <t>Експорт товарів (у млрд дол. США)</t>
  </si>
  <si>
    <t>- фізичні обсяги, млн т.</t>
  </si>
  <si>
    <t>Імпорт товарів і послуг (у млрд дол. США)</t>
  </si>
  <si>
    <t>Імпорт товарів (у млрд дол. США)</t>
  </si>
  <si>
    <t>Сальдо фінансового рахунку  (у млрд дол. США)</t>
  </si>
  <si>
    <t>ПІІ (сальдо) (у млрд дол. США)</t>
  </si>
  <si>
    <t>Готівкова валюта поза банками (у млрд дол. США)</t>
  </si>
  <si>
    <t>Зведений баланс  (у млрд дол. США)</t>
  </si>
  <si>
    <t>Міжнародні резерви (у млрд дол. США на кінець періоду)</t>
  </si>
  <si>
    <t>Експорт чорних металів, млрд дол. США (72 група) **</t>
  </si>
  <si>
    <t>Експорт зернових культур, млрд дол. США **</t>
  </si>
  <si>
    <t>* Попередні дані, використовується статистика за методологією КПБ6</t>
  </si>
  <si>
    <t>** Згідно з оперативними даними ДФС (КПБ5)</t>
  </si>
  <si>
    <t xml:space="preserve">2017 рік </t>
  </si>
  <si>
    <t>2019 рік</t>
  </si>
  <si>
    <t>Частка ІСЦ для 2019 року, %</t>
  </si>
  <si>
    <t>Частка ІЦВ для 2019 року, %</t>
  </si>
  <si>
    <t>Зміна цінових індексів ІСЦ та ІЦВ у 2015-2019 роках</t>
  </si>
  <si>
    <t>Процентні ставки за новими кредитами резидентам без урахування овердрафту (крім інших депозитних корпорацій), середньозважені, % річних***</t>
  </si>
  <si>
    <t>Процентні ставки за новими депозитами резидентів (крім інших депозитних корпорацій), середньозважені, % річних***</t>
  </si>
  <si>
    <t>Процентні ставки за кредитами на міжбанківському ринку України в національній валюті***</t>
  </si>
  <si>
    <t>*** Дані на кінець періоду</t>
  </si>
  <si>
    <t>** Наявна інформація за лютий 2018 року надається за оперативними розрахунками. Уточненна та розширенна інформація буде розміщенна після отримання балансових даних.</t>
  </si>
  <si>
    <t>2010 рік</t>
  </si>
  <si>
    <t>2011 рік</t>
  </si>
  <si>
    <t>2012 рік</t>
  </si>
  <si>
    <t>2013 рік</t>
  </si>
  <si>
    <t>2014 рік</t>
  </si>
  <si>
    <t>Чисельність наявного населення *, на кінець періоду</t>
  </si>
  <si>
    <r>
      <rPr>
        <vertAlign val="superscript"/>
        <sz val="9"/>
        <rFont val="Arial"/>
        <family val="2"/>
        <charset val="204"/>
      </rPr>
      <t xml:space="preserve">*** </t>
    </r>
    <r>
      <rPr>
        <sz val="9"/>
        <rFont val="Arial"/>
        <family val="2"/>
        <charset val="204"/>
      </rPr>
      <t>Зміна до відповідного місяця попереднього року розрахована Національним банком України на основі даних ДССУ.</t>
    </r>
  </si>
  <si>
    <t>** Розрахунки ІВБГ за попередні періоди уточнено через оприлюднення остаточних даних щодо національних рахунків та показників окремих видів економічної діяльності за 2017 рік та уточнених даних за 2018 рік.</t>
  </si>
  <si>
    <t xml:space="preserve">березень </t>
  </si>
  <si>
    <t>млрд грн</t>
  </si>
  <si>
    <t>Середньооблікова кількість штатних працівників **, за місяць/за рік</t>
  </si>
  <si>
    <t>Загальна сума бюджетних видатків на відшкодування витрат на оплату послуг ЖКГ, за місяць/рік</t>
  </si>
  <si>
    <t>Джерело: ДССУ, ДКСУ, розрахунки НБУ.</t>
  </si>
  <si>
    <t xml:space="preserve"> -- </t>
  </si>
  <si>
    <t xml:space="preserve"> - </t>
  </si>
  <si>
    <t>Травень 2019 року, % м/м</t>
  </si>
  <si>
    <t>Травень</t>
  </si>
  <si>
    <t>Січень-Травень</t>
  </si>
  <si>
    <t>щомісячні дані</t>
  </si>
  <si>
    <t>кумулятивні дані</t>
  </si>
  <si>
    <t>річні дані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</si>
  <si>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</si>
  <si>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</si>
  <si>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</si>
  <si>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</si>
  <si>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</si>
  <si>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</si>
  <si>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</si>
  <si>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</si>
  <si>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</si>
  <si>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</si>
  <si>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</si>
  <si>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01-03</t>
  </si>
  <si>
    <t>01-06</t>
  </si>
  <si>
    <t>01-09</t>
  </si>
  <si>
    <t>01-12</t>
  </si>
  <si>
    <t>01-02</t>
  </si>
  <si>
    <t>01-04</t>
  </si>
  <si>
    <t>01-05</t>
  </si>
  <si>
    <t>сільське господарство</t>
  </si>
  <si>
    <t>рослинництво</t>
  </si>
  <si>
    <t>--</t>
  </si>
  <si>
    <t xml:space="preserve"> --</t>
  </si>
  <si>
    <t>тваринництво</t>
  </si>
  <si>
    <t>будівництво</t>
  </si>
  <si>
    <t>житлове будівництво</t>
  </si>
  <si>
    <t>роздрібна торгівля</t>
  </si>
  <si>
    <t>вантажооборот, без урах. трубопров. транспорту*</t>
  </si>
  <si>
    <t>Промисловість</t>
  </si>
  <si>
    <t>Вир-во хімічних речовин і продукції</t>
  </si>
  <si>
    <t>Вир-во фармацевтичних продуктів і  препаратів</t>
  </si>
  <si>
    <t>Вир-во гумових і пластм. виробів, ін. неметал. продукції</t>
  </si>
  <si>
    <t>Металургійне вир-во, готових металевих виробів</t>
  </si>
  <si>
    <t>Машинобудування, крім ремонту та монтажу машин і устатковання</t>
  </si>
  <si>
    <t>Постачання е/е, газу, пари та кондиційованого повітря</t>
  </si>
  <si>
    <t>Дані буде опубліковано за декілька днів</t>
  </si>
  <si>
    <t>Індекс виробництва базових галузей *, % р/р</t>
  </si>
  <si>
    <r>
      <t>ІВБГ у цілому</t>
    </r>
    <r>
      <rPr>
        <b/>
        <vertAlign val="superscript"/>
        <sz val="9"/>
        <rFont val="Arial"/>
        <family val="2"/>
        <charset val="204"/>
      </rPr>
      <t>**</t>
    </r>
  </si>
  <si>
    <t>оптова торгівля***</t>
  </si>
  <si>
    <t>вантажооборот***</t>
  </si>
  <si>
    <t>пасажирооборот***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</si>
</sst>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2">
    <numFmt numFmtId="164" formatCode="_-* #,##0_-;\-* #,##0_-;_-* &quot;-&quot;_-;_-@_-"/>
    <numFmt numFmtId="165" formatCode="_-* #,##0.00_-;\-* #,##0.00_-;_-* &quot;-&quot;??_-;_-@_-"/>
    <numFmt numFmtId="166" formatCode="_-* #,##0_₴_-;\-* #,##0_₴_-;_-* &quot;-&quot;_₴_-;_-@_-"/>
    <numFmt numFmtId="167" formatCode="_-* #,##0.00_₴_-;\-* #,##0.00_₴_-;_-* &quot;-&quot;??_₴_-;_-@_-"/>
    <numFmt numFmtId="168" formatCode="&quot;$&quot;#,##0_);\(&quot;$&quot;#,##0\)"/>
    <numFmt numFmtId="169" formatCode="&quot;$&quot;#,##0_);[Red]\(&quot;$&quot;#,##0\)"/>
    <numFmt numFmtId="170" formatCode="_(&quot;$&quot;* #,##0_);_(&quot;$&quot;* \(#,##0\);_(&quot;$&quot;* &quot;-&quot;_);_(@_)"/>
    <numFmt numFmtId="171" formatCode="_(* #,##0_);_(* \(#,##0\);_(* &quot;-&quot;_);_(@_)"/>
    <numFmt numFmtId="172" formatCode="_(&quot;$&quot;* #,##0.00_);_(&quot;$&quot;* \(#,##0.00\);_(&quot;$&quot;* &quot;-&quot;??_);_(@_)"/>
    <numFmt numFmtId="173" formatCode="_(* #,##0.00_);_(* \(#,##0.00\);_(* &quot;-&quot;??_);_(@_)"/>
    <numFmt numFmtId="174" formatCode="_-* #,##0\ _г_р_н_._-;\-* #,##0\ _г_р_н_._-;_-* &quot;-&quot;\ _г_р_н_._-;_-@_-"/>
    <numFmt numFmtId="175" formatCode="_-* #,##0.00\ _г_р_н_._-;\-* #,##0.00\ _г_р_н_._-;_-* &quot;-&quot;??\ _г_р_н_._-;_-@_-"/>
    <numFmt numFmtId="176" formatCode="0.0"/>
    <numFmt numFmtId="177" formatCode="&quot;   &quot;@"/>
    <numFmt numFmtId="178" formatCode="&quot;      &quot;@"/>
    <numFmt numFmtId="179" formatCode="&quot;         &quot;@"/>
    <numFmt numFmtId="180" formatCode="&quot;            &quot;@"/>
    <numFmt numFmtId="181" formatCode="&quot;               &quot;@"/>
    <numFmt numFmtId="182" formatCode="0.000_)"/>
    <numFmt numFmtId="183" formatCode="_-* #,##0\ _р_._-;\-* #,##0\ _р_._-;_-* &quot;-&quot;\ _р_._-;_-@_-"/>
    <numFmt numFmtId="184" formatCode="_-* #,##0_р_._-;\-* #,##0_р_._-;_-* &quot;-&quot;_р_._-;_-@_-"/>
    <numFmt numFmtId="185" formatCode="_-* #,##0.00_р_._-;\-* #,##0.00_р_._-;_-* &quot;-&quot;??_р_._-;_-@_-"/>
    <numFmt numFmtId="186" formatCode="#,##0.000"/>
    <numFmt numFmtId="187" formatCode="_-* #,##0.00\ _р_._-;\-* #,##0.00\ _р_._-;_-* &quot;-&quot;??\ _р_._-;_-@_-"/>
    <numFmt numFmtId="188" formatCode="_-* #,##0.00\ &quot;р.&quot;_-;\-* #,##0.00\ &quot;р.&quot;_-;_-* &quot;-&quot;??\ &quot;р.&quot;_-;_-@_-"/>
    <numFmt numFmtId="189" formatCode="_-&quot;$&quot;* #,##0_-;\-&quot;$&quot;* #,##0_-;_-&quot;$&quot;* &quot;-&quot;_-;_-@_-"/>
    <numFmt numFmtId="190" formatCode="#."/>
    <numFmt numFmtId="191" formatCode="_([$€-2]* #,##0.00_);_([$€-2]* \(#,##0.00\);_([$€-2]* &quot;-&quot;??_)"/>
    <numFmt numFmtId="192" formatCode="_-* #,##0\ _F_t_-;\-* #,##0\ _F_t_-;_-* &quot;-&quot;\ _F_t_-;_-@_-"/>
    <numFmt numFmtId="193" formatCode="_-* #,##0.00\ _F_t_-;\-* #,##0.00\ _F_t_-;_-* &quot;-&quot;??\ _F_t_-;_-@_-"/>
    <numFmt numFmtId="194" formatCode="[&gt;0.05]#,##0.0;[&lt;-0.05]\-#,##0.0;\-\-&quot; &quot;;"/>
    <numFmt numFmtId="195" formatCode="[&gt;0.5]#,##0;[&lt;-0.5]\-#,##0;\-\-&quot; &quot;;"/>
    <numFmt numFmtId="196" formatCode="#,##0.0"/>
    <numFmt numFmtId="197" formatCode="#,##0\ &quot;Kč&quot;;\-#,##0\ &quot;Kč&quot;"/>
    <numFmt numFmtId="198" formatCode="_-&quot;¢&quot;* #,##0_-;\-&quot;¢&quot;* #,##0_-;_-&quot;¢&quot;* &quot;-&quot;_-;_-@_-"/>
    <numFmt numFmtId="199" formatCode="_-&quot;¢&quot;* #,##0.00_-;\-&quot;¢&quot;* #,##0.00_-;_-&quot;¢&quot;* &quot;-&quot;??_-;_-@_-"/>
    <numFmt numFmtId="200" formatCode="[&gt;=0.05]#,##0.0;[&lt;=-0.05]\-#,##0.0;?0.0"/>
    <numFmt numFmtId="201" formatCode="General_)"/>
    <numFmt numFmtId="202" formatCode="_-* #,##0\ &quot;Ft&quot;_-;\-* #,##0\ &quot;Ft&quot;_-;_-* &quot;-&quot;\ &quot;Ft&quot;_-;_-@_-"/>
    <numFmt numFmtId="203" formatCode="_-* #,##0.00\ &quot;Ft&quot;_-;\-* #,##0.00\ &quot;Ft&quot;_-;_-* &quot;-&quot;??\ &quot;Ft&quot;_-;_-@_-"/>
    <numFmt numFmtId="204" formatCode="[Black]#,##0.0;[Black]\-#,##0.0;;"/>
    <numFmt numFmtId="205" formatCode="[Black][&gt;0.05]#,##0.0;[Black][&lt;-0.05]\-#,##0.0;;"/>
    <numFmt numFmtId="206" formatCode="[Black][&gt;0.5]#,##0;[Black][&lt;-0.5]\-#,##0;;"/>
    <numFmt numFmtId="207" formatCode="#,##0.0____"/>
    <numFmt numFmtId="208" formatCode="&quot;Ј&quot;#,##0.00;[Red]\-&quot;Ј&quot;#,##0.00"/>
    <numFmt numFmtId="209" formatCode="0.00_ ;\-0.00\ "/>
    <numFmt numFmtId="210" formatCode="#,##0.00_ ;\-#,##0.00\ "/>
    <numFmt numFmtId="211" formatCode="0.0_ ;\-0.0\ "/>
    <numFmt numFmtId="212" formatCode="_(* #,##0_);_(* \-#,##0_);_(* &quot;--&quot;_);_(@_)"/>
    <numFmt numFmtId="213" formatCode="#,##0.0_ ;\-#,##0.0\ "/>
    <numFmt numFmtId="214" formatCode="0_ ;\-0\ "/>
    <numFmt numFmtId="215" formatCode="0.000"/>
  </numFmts>
  <fonts count="182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u/>
      <sz val="11"/>
      <color indexed="12"/>
      <name val="Times New Roman Cyr"/>
      <charset val="204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  <charset val="204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04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  <charset val="204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MS Sans Serif"/>
      <family val="2"/>
      <charset val="204"/>
    </font>
    <font>
      <sz val="10"/>
      <name val="Times New Roman"/>
      <family val="1"/>
    </font>
    <font>
      <sz val="10"/>
      <name val="UkrainianBaltica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"/>
      <color indexed="16"/>
      <name val="Courier"/>
      <family val="1"/>
      <charset val="204"/>
    </font>
    <font>
      <sz val="8"/>
      <name val="Times New Roman"/>
      <family val="1"/>
    </font>
    <font>
      <i/>
      <sz val="11"/>
      <color indexed="23"/>
      <name val="Calibri"/>
      <family val="2"/>
      <charset val="204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  <charset val="204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  <charset val="204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04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04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b/>
      <sz val="1"/>
      <color indexed="16"/>
      <name val="Courier"/>
      <family val="1"/>
      <charset val="204"/>
    </font>
    <font>
      <u/>
      <sz val="10"/>
      <color indexed="12"/>
      <name val="Times New Roman CE"/>
      <charset val="238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u/>
      <sz val="10"/>
      <color indexed="12"/>
      <name val="Times New Roman"/>
      <family val="1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62"/>
      <name val="Calibri"/>
      <family val="2"/>
    </font>
    <font>
      <u/>
      <sz val="11"/>
      <color indexed="36"/>
      <name val="Times New Roman Cyr"/>
      <charset val="204"/>
    </font>
    <font>
      <sz val="10"/>
      <name val="CTimesRoman"/>
      <family val="2"/>
    </font>
    <font>
      <sz val="11"/>
      <color indexed="52"/>
      <name val="Calibri"/>
      <family val="2"/>
      <charset val="204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  <charset val="204"/>
    </font>
    <font>
      <sz val="11"/>
      <color indexed="60"/>
      <name val="Calibri"/>
      <family val="2"/>
    </font>
    <font>
      <sz val="10"/>
      <name val="Arial"/>
      <family val="2"/>
      <charset val="204"/>
    </font>
    <font>
      <sz val="11"/>
      <name val="Tms Rmn"/>
    </font>
    <font>
      <sz val="10"/>
      <name val="Tms Rmn"/>
    </font>
    <font>
      <sz val="10"/>
      <name val="Helv"/>
      <charset val="204"/>
    </font>
    <font>
      <sz val="10"/>
      <name val="Times New Roman CE"/>
      <family val="1"/>
      <charset val="238"/>
    </font>
    <font>
      <sz val="14"/>
      <name val="Times New Roman CE"/>
      <charset val="238"/>
    </font>
    <font>
      <sz val="10"/>
      <name val="TimesET"/>
    </font>
    <font>
      <b/>
      <sz val="11"/>
      <color indexed="63"/>
      <name val="Calibri"/>
      <family val="2"/>
      <charset val="204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  <charset val="204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b/>
      <sz val="11"/>
      <color indexed="10"/>
      <name val="Calibri"/>
      <family val="2"/>
      <charset val="204"/>
    </font>
    <font>
      <sz val="12"/>
      <color indexed="24"/>
      <name val="Modern"/>
      <family val="3"/>
      <charset val="255"/>
    </font>
    <font>
      <sz val="10"/>
      <name val="Arial Cyr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b/>
      <sz val="11"/>
      <color indexed="8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family val="2"/>
      <charset val="204"/>
    </font>
    <font>
      <sz val="12"/>
      <name val="Bookman Old Style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UkrainianKudriashov"/>
      <charset val="204"/>
    </font>
    <font>
      <sz val="10"/>
      <name val="Courier New"/>
      <family val="3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vertAlign val="superscript"/>
      <sz val="9"/>
      <name val="Arial"/>
      <family val="2"/>
      <charset val="204"/>
    </font>
    <font>
      <sz val="9"/>
      <color theme="1"/>
      <name val="Arial"/>
      <family val="2"/>
      <charset val="204"/>
    </font>
    <font>
      <vertAlign val="superscript"/>
      <sz val="9"/>
      <name val="Arial"/>
      <family val="2"/>
      <charset val="204"/>
    </font>
    <font>
      <u val="singleAccounting"/>
      <sz val="9"/>
      <color indexed="17"/>
      <name val="Arial"/>
      <family val="2"/>
      <charset val="204"/>
    </font>
    <font>
      <u val="singleAccounting"/>
      <sz val="9"/>
      <name val="Arial"/>
      <family val="2"/>
      <charset val="204"/>
    </font>
    <font>
      <sz val="9"/>
      <color indexed="12"/>
      <name val="Arial"/>
      <family val="2"/>
      <charset val="204"/>
    </font>
    <font>
      <sz val="9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i/>
      <sz val="9"/>
      <name val="Arial"/>
      <family val="2"/>
      <charset val="204"/>
    </font>
    <font>
      <b/>
      <sz val="10"/>
      <name val="Calibri"/>
      <family val="2"/>
      <charset val="204"/>
      <scheme val="minor"/>
    </font>
    <font>
      <i/>
      <sz val="9"/>
      <name val="Arial"/>
      <family val="2"/>
      <charset val="204"/>
    </font>
    <font>
      <sz val="9"/>
      <name val="Calibri"/>
      <family val="2"/>
      <charset val="204"/>
      <scheme val="minor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theme="2"/>
      </left>
      <right style="hair">
        <color theme="2"/>
      </right>
      <top style="hair">
        <color theme="2"/>
      </top>
      <bottom style="hair">
        <color theme="2"/>
      </bottom>
      <diagonal/>
    </border>
    <border>
      <left/>
      <right/>
      <top/>
      <bottom style="hair">
        <color theme="2"/>
      </bottom>
      <diagonal/>
    </border>
    <border>
      <left style="hair">
        <color theme="2"/>
      </left>
      <right/>
      <top/>
      <bottom/>
      <diagonal/>
    </border>
    <border>
      <left/>
      <right style="hair">
        <color theme="2"/>
      </right>
      <top/>
      <bottom/>
      <diagonal/>
    </border>
    <border>
      <left style="hair">
        <color theme="2"/>
      </left>
      <right/>
      <top/>
      <bottom style="hair">
        <color theme="2"/>
      </bottom>
      <diagonal/>
    </border>
    <border>
      <left/>
      <right style="hair">
        <color theme="2"/>
      </right>
      <top/>
      <bottom style="hair">
        <color theme="2"/>
      </bottom>
      <diagonal/>
    </border>
    <border>
      <left style="hair">
        <color theme="2"/>
      </left>
      <right/>
      <top style="hair">
        <color theme="2"/>
      </top>
      <bottom style="hair">
        <color theme="2"/>
      </bottom>
      <diagonal/>
    </border>
    <border>
      <left style="hair">
        <color theme="2"/>
      </left>
      <right/>
      <top style="hair">
        <color theme="2"/>
      </top>
      <bottom/>
      <diagonal/>
    </border>
    <border>
      <left/>
      <right/>
      <top style="hair">
        <color theme="2"/>
      </top>
      <bottom/>
      <diagonal/>
    </border>
    <border>
      <left/>
      <right style="hair">
        <color theme="2"/>
      </right>
      <top style="hair">
        <color theme="2"/>
      </top>
      <bottom/>
      <diagonal/>
    </border>
    <border>
      <left/>
      <right style="hair">
        <color theme="2"/>
      </right>
      <top style="hair">
        <color theme="2"/>
      </top>
      <bottom style="hair">
        <color theme="2"/>
      </bottom>
      <diagonal/>
    </border>
    <border>
      <left/>
      <right/>
      <top style="hair">
        <color theme="2"/>
      </top>
      <bottom style="hair">
        <color theme="2"/>
      </bottom>
      <diagonal/>
    </border>
    <border>
      <left style="hair">
        <color theme="2"/>
      </left>
      <right style="hair">
        <color theme="2"/>
      </right>
      <top style="hair">
        <color theme="2"/>
      </top>
      <bottom/>
      <diagonal/>
    </border>
    <border>
      <left style="hair">
        <color theme="2"/>
      </left>
      <right style="hair">
        <color theme="2"/>
      </right>
      <top/>
      <bottom style="hair">
        <color theme="2"/>
      </bottom>
      <diagonal/>
    </border>
    <border>
      <left style="hair">
        <color theme="2"/>
      </left>
      <right style="hair">
        <color theme="2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019">
    <xf numFmtId="0" fontId="0" fillId="0" borderId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49" fontId="37" fillId="0" borderId="0">
      <alignment horizontal="centerContinuous" vertical="top" wrapText="1"/>
    </xf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0" fontId="38" fillId="2" borderId="0" applyNumberFormat="0" applyBorder="0" applyAlignment="0" applyProtection="0"/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39" fillId="2" borderId="0" applyNumberFormat="0" applyBorder="0" applyAlignment="0" applyProtection="0"/>
    <xf numFmtId="0" fontId="38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8" fillId="4" borderId="0" applyNumberFormat="0" applyBorder="0" applyAlignment="0" applyProtection="0"/>
    <xf numFmtId="0" fontId="39" fillId="4" borderId="0" applyNumberFormat="0" applyBorder="0" applyAlignment="0" applyProtection="0"/>
    <xf numFmtId="0" fontId="39" fillId="4" borderId="0" applyNumberFormat="0" applyBorder="0" applyAlignment="0" applyProtection="0"/>
    <xf numFmtId="0" fontId="39" fillId="4" borderId="0" applyNumberFormat="0" applyBorder="0" applyAlignment="0" applyProtection="0"/>
    <xf numFmtId="0" fontId="39" fillId="4" borderId="0" applyNumberFormat="0" applyBorder="0" applyAlignment="0" applyProtection="0"/>
    <xf numFmtId="0" fontId="39" fillId="4" borderId="0" applyNumberFormat="0" applyBorder="0" applyAlignment="0" applyProtection="0"/>
    <xf numFmtId="0" fontId="39" fillId="4" borderId="0" applyNumberFormat="0" applyBorder="0" applyAlignment="0" applyProtection="0"/>
    <xf numFmtId="0" fontId="39" fillId="4" borderId="0" applyNumberFormat="0" applyBorder="0" applyAlignment="0" applyProtection="0"/>
    <xf numFmtId="0" fontId="39" fillId="4" borderId="0" applyNumberFormat="0" applyBorder="0" applyAlignment="0" applyProtection="0"/>
    <xf numFmtId="0" fontId="39" fillId="4" borderId="0" applyNumberFormat="0" applyBorder="0" applyAlignment="0" applyProtection="0"/>
    <xf numFmtId="0" fontId="38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8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8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10" borderId="0" applyNumberFormat="0" applyBorder="0" applyAlignment="0" applyProtection="0"/>
    <xf numFmtId="0" fontId="38" fillId="7" borderId="0" applyNumberFormat="0" applyBorder="0" applyAlignment="0" applyProtection="0"/>
    <xf numFmtId="0" fontId="38" fillId="7" borderId="0" applyNumberFormat="0" applyBorder="0" applyAlignment="0" applyProtection="0"/>
    <xf numFmtId="0" fontId="38" fillId="6" borderId="0" applyNumberFormat="0" applyBorder="0" applyAlignment="0" applyProtection="0"/>
    <xf numFmtId="0" fontId="38" fillId="10" borderId="0" applyNumberFormat="0" applyBorder="0" applyAlignment="0" applyProtection="0"/>
    <xf numFmtId="0" fontId="38" fillId="2" borderId="0" applyNumberFormat="0" applyBorder="0" applyAlignment="0" applyProtection="0"/>
    <xf numFmtId="0" fontId="38" fillId="3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179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0" fontId="38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8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8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9" fillId="11" borderId="0" applyNumberFormat="0" applyBorder="0" applyAlignment="0" applyProtection="0"/>
    <xf numFmtId="0" fontId="38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0" fontId="38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38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8" fillId="6" borderId="0" applyNumberFormat="0" applyBorder="0" applyAlignment="0" applyProtection="0"/>
    <xf numFmtId="0" fontId="38" fillId="9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3" borderId="0" applyNumberFormat="0" applyBorder="0" applyAlignment="0" applyProtection="0"/>
    <xf numFmtId="0" fontId="38" fillId="6" borderId="0" applyNumberFormat="0" applyBorder="0" applyAlignment="0" applyProtection="0"/>
    <xf numFmtId="0" fontId="38" fillId="10" borderId="0" applyNumberFormat="0" applyBorder="0" applyAlignment="0" applyProtection="0"/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11" borderId="0" applyNumberFormat="0" applyBorder="0" applyAlignment="0" applyProtection="0"/>
    <xf numFmtId="0" fontId="38" fillId="5" borderId="0" applyNumberFormat="0" applyBorder="0" applyAlignment="0" applyProtection="0"/>
    <xf numFmtId="0" fontId="38" fillId="8" borderId="0" applyNumberFormat="0" applyBorder="0" applyAlignment="0" applyProtection="0"/>
    <xf numFmtId="0" fontId="38" fillId="12" borderId="0" applyNumberFormat="0" applyBorder="0" applyAlignment="0" applyProtection="0"/>
    <xf numFmtId="181" fontId="36" fillId="0" borderId="0" applyFont="0" applyFill="0" applyBorder="0" applyAlignment="0" applyProtection="0"/>
    <xf numFmtId="0" fontId="41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1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1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1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1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1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1" fillId="6" borderId="0" applyNumberFormat="0" applyBorder="0" applyAlignment="0" applyProtection="0"/>
    <xf numFmtId="0" fontId="41" fillId="18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6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14" borderId="0" applyNumberFormat="0" applyBorder="0" applyAlignment="0" applyProtection="0"/>
    <xf numFmtId="0" fontId="41" fillId="9" borderId="0" applyNumberFormat="0" applyBorder="0" applyAlignment="0" applyProtection="0"/>
    <xf numFmtId="0" fontId="41" fillId="11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17" borderId="0" applyNumberFormat="0" applyBorder="0" applyAlignment="0" applyProtection="0"/>
    <xf numFmtId="0" fontId="41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1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1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1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1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1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4" fillId="0" borderId="1">
      <protection hidden="1"/>
    </xf>
    <xf numFmtId="0" fontId="45" fillId="22" borderId="1" applyNumberFormat="0" applyFont="0" applyBorder="0" applyAlignment="0" applyProtection="0">
      <protection hidden="1"/>
    </xf>
    <xf numFmtId="0" fontId="46" fillId="0" borderId="1">
      <protection hidden="1"/>
    </xf>
    <xf numFmtId="0" fontId="47" fillId="3" borderId="0" applyNumberFormat="0" applyBorder="0" applyAlignment="0" applyProtection="0"/>
    <xf numFmtId="0" fontId="48" fillId="3" borderId="0" applyNumberFormat="0" applyBorder="0" applyAlignment="0" applyProtection="0"/>
    <xf numFmtId="0" fontId="48" fillId="3" borderId="0" applyNumberFormat="0" applyBorder="0" applyAlignment="0" applyProtection="0"/>
    <xf numFmtId="0" fontId="48" fillId="3" borderId="0" applyNumberFormat="0" applyBorder="0" applyAlignment="0" applyProtection="0"/>
    <xf numFmtId="0" fontId="48" fillId="3" borderId="0" applyNumberFormat="0" applyBorder="0" applyAlignment="0" applyProtection="0"/>
    <xf numFmtId="0" fontId="48" fillId="3" borderId="0" applyNumberFormat="0" applyBorder="0" applyAlignment="0" applyProtection="0"/>
    <xf numFmtId="0" fontId="48" fillId="3" borderId="0" applyNumberFormat="0" applyBorder="0" applyAlignment="0" applyProtection="0"/>
    <xf numFmtId="0" fontId="48" fillId="3" borderId="0" applyNumberFormat="0" applyBorder="0" applyAlignment="0" applyProtection="0"/>
    <xf numFmtId="0" fontId="48" fillId="3" borderId="0" applyNumberFormat="0" applyBorder="0" applyAlignment="0" applyProtection="0"/>
    <xf numFmtId="0" fontId="48" fillId="3" borderId="0" applyNumberFormat="0" applyBorder="0" applyAlignment="0" applyProtection="0"/>
    <xf numFmtId="0" fontId="49" fillId="22" borderId="2" applyNumberFormat="0" applyAlignment="0" applyProtection="0"/>
    <xf numFmtId="0" fontId="50" fillId="22" borderId="2" applyNumberFormat="0" applyAlignment="0" applyProtection="0"/>
    <xf numFmtId="0" fontId="50" fillId="22" borderId="2" applyNumberFormat="0" applyAlignment="0" applyProtection="0"/>
    <xf numFmtId="0" fontId="50" fillId="22" borderId="2" applyNumberFormat="0" applyAlignment="0" applyProtection="0"/>
    <xf numFmtId="0" fontId="50" fillId="22" borderId="2" applyNumberFormat="0" applyAlignment="0" applyProtection="0"/>
    <xf numFmtId="0" fontId="50" fillId="22" borderId="2" applyNumberFormat="0" applyAlignment="0" applyProtection="0"/>
    <xf numFmtId="0" fontId="50" fillId="22" borderId="2" applyNumberFormat="0" applyAlignment="0" applyProtection="0"/>
    <xf numFmtId="0" fontId="50" fillId="22" borderId="2" applyNumberFormat="0" applyAlignment="0" applyProtection="0"/>
    <xf numFmtId="0" fontId="50" fillId="22" borderId="2" applyNumberFormat="0" applyAlignment="0" applyProtection="0"/>
    <xf numFmtId="0" fontId="50" fillId="22" borderId="2" applyNumberFormat="0" applyAlignment="0" applyProtection="0"/>
    <xf numFmtId="0" fontId="51" fillId="0" borderId="3" applyNumberFormat="0" applyFont="0" applyFill="0" applyAlignment="0" applyProtection="0"/>
    <xf numFmtId="0" fontId="52" fillId="23" borderId="4" applyNumberFormat="0" applyAlignment="0" applyProtection="0"/>
    <xf numFmtId="0" fontId="53" fillId="23" borderId="4" applyNumberFormat="0" applyAlignment="0" applyProtection="0"/>
    <xf numFmtId="0" fontId="53" fillId="23" borderId="4" applyNumberFormat="0" applyAlignment="0" applyProtection="0"/>
    <xf numFmtId="0" fontId="53" fillId="23" borderId="4" applyNumberFormat="0" applyAlignment="0" applyProtection="0"/>
    <xf numFmtId="0" fontId="53" fillId="23" borderId="4" applyNumberFormat="0" applyAlignment="0" applyProtection="0"/>
    <xf numFmtId="0" fontId="53" fillId="23" borderId="4" applyNumberFormat="0" applyAlignment="0" applyProtection="0"/>
    <xf numFmtId="0" fontId="53" fillId="23" borderId="4" applyNumberFormat="0" applyAlignment="0" applyProtection="0"/>
    <xf numFmtId="0" fontId="53" fillId="23" borderId="4" applyNumberFormat="0" applyAlignment="0" applyProtection="0"/>
    <xf numFmtId="0" fontId="53" fillId="23" borderId="4" applyNumberFormat="0" applyAlignment="0" applyProtection="0"/>
    <xf numFmtId="0" fontId="53" fillId="23" borderId="4" applyNumberFormat="0" applyAlignment="0" applyProtection="0"/>
    <xf numFmtId="1" fontId="54" fillId="24" borderId="5">
      <alignment horizontal="right" vertical="center"/>
    </xf>
    <xf numFmtId="0" fontId="55" fillId="24" borderId="5">
      <alignment horizontal="right" vertical="center"/>
    </xf>
    <xf numFmtId="0" fontId="40" fillId="24" borderId="6"/>
    <xf numFmtId="0" fontId="54" fillId="25" borderId="5">
      <alignment horizontal="center" vertical="center"/>
    </xf>
    <xf numFmtId="1" fontId="54" fillId="24" borderId="5">
      <alignment horizontal="right" vertical="center"/>
    </xf>
    <xf numFmtId="0" fontId="40" fillId="24" borderId="0"/>
    <xf numFmtId="0" fontId="40" fillId="24" borderId="0"/>
    <xf numFmtId="0" fontId="56" fillId="24" borderId="5">
      <alignment horizontal="left" vertical="center"/>
    </xf>
    <xf numFmtId="0" fontId="56" fillId="24" borderId="7">
      <alignment vertical="center"/>
    </xf>
    <xf numFmtId="0" fontId="57" fillId="24" borderId="8">
      <alignment vertical="center"/>
    </xf>
    <xf numFmtId="0" fontId="56" fillId="24" borderId="5"/>
    <xf numFmtId="0" fontId="55" fillId="24" borderId="5">
      <alignment horizontal="right" vertical="center"/>
    </xf>
    <xf numFmtId="0" fontId="58" fillId="26" borderId="5">
      <alignment horizontal="left" vertical="center"/>
    </xf>
    <xf numFmtId="0" fontId="58" fillId="26" borderId="5">
      <alignment horizontal="left" vertical="center"/>
    </xf>
    <xf numFmtId="0" fontId="34" fillId="24" borderId="5">
      <alignment horizontal="left" vertical="center"/>
    </xf>
    <xf numFmtId="0" fontId="59" fillId="24" borderId="6"/>
    <xf numFmtId="0" fontId="54" fillId="25" borderId="5">
      <alignment horizontal="left" vertical="center"/>
    </xf>
    <xf numFmtId="182" fontId="60" fillId="0" borderId="0"/>
    <xf numFmtId="182" fontId="60" fillId="0" borderId="0"/>
    <xf numFmtId="182" fontId="60" fillId="0" borderId="0"/>
    <xf numFmtId="182" fontId="60" fillId="0" borderId="0"/>
    <xf numFmtId="182" fontId="60" fillId="0" borderId="0"/>
    <xf numFmtId="182" fontId="60" fillId="0" borderId="0"/>
    <xf numFmtId="182" fontId="60" fillId="0" borderId="0"/>
    <xf numFmtId="182" fontId="60" fillId="0" borderId="0"/>
    <xf numFmtId="38" fontId="61" fillId="0" borderId="0" applyFont="0" applyFill="0" applyBorder="0" applyAlignment="0" applyProtection="0"/>
    <xf numFmtId="171" fontId="62" fillId="0" borderId="0" applyFont="0" applyFill="0" applyBorder="0" applyAlignment="0" applyProtection="0"/>
    <xf numFmtId="174" fontId="34" fillId="0" borderId="0" applyFont="0" applyFill="0" applyBorder="0" applyAlignment="0" applyProtection="0"/>
    <xf numFmtId="183" fontId="63" fillId="0" borderId="0" applyFont="0" applyFill="0" applyBorder="0" applyAlignment="0" applyProtection="0"/>
    <xf numFmtId="184" fontId="34" fillId="0" borderId="0" applyFont="0" applyFill="0" applyBorder="0" applyAlignment="0" applyProtection="0"/>
    <xf numFmtId="173" fontId="40" fillId="0" borderId="0" applyFont="0" applyFill="0" applyBorder="0" applyAlignment="0" applyProtection="0"/>
    <xf numFmtId="173" fontId="39" fillId="0" borderId="0" applyFont="0" applyFill="0" applyBorder="0" applyAlignment="0" applyProtection="0"/>
    <xf numFmtId="173" fontId="39" fillId="0" borderId="0" applyFont="0" applyFill="0" applyBorder="0" applyAlignment="0" applyProtection="0"/>
    <xf numFmtId="173" fontId="39" fillId="0" borderId="0" applyFont="0" applyFill="0" applyBorder="0" applyAlignment="0" applyProtection="0"/>
    <xf numFmtId="185" fontId="62" fillId="0" borderId="0" applyFont="0" applyFill="0" applyBorder="0" applyAlignment="0" applyProtection="0"/>
    <xf numFmtId="186" fontId="64" fillId="0" borderId="0">
      <alignment horizontal="right" vertical="top"/>
    </xf>
    <xf numFmtId="187" fontId="63" fillId="0" borderId="0" applyFont="0" applyFill="0" applyBorder="0" applyAlignment="0" applyProtection="0"/>
    <xf numFmtId="3" fontId="65" fillId="0" borderId="0" applyFont="0" applyFill="0" applyBorder="0" applyAlignment="0" applyProtection="0"/>
    <xf numFmtId="0" fontId="66" fillId="0" borderId="0"/>
    <xf numFmtId="3" fontId="40" fillId="0" borderId="0" applyFill="0" applyBorder="0" applyAlignment="0" applyProtection="0"/>
    <xf numFmtId="0" fontId="67" fillId="0" borderId="0"/>
    <xf numFmtId="0" fontId="67" fillId="0" borderId="0"/>
    <xf numFmtId="169" fontId="61" fillId="0" borderId="0" applyFont="0" applyFill="0" applyBorder="0" applyAlignment="0" applyProtection="0"/>
    <xf numFmtId="188" fontId="63" fillId="0" borderId="0" applyFont="0" applyFill="0" applyBorder="0" applyAlignment="0" applyProtection="0"/>
    <xf numFmtId="189" fontId="65" fillId="0" borderId="0" applyFont="0" applyFill="0" applyBorder="0" applyAlignment="0" applyProtection="0"/>
    <xf numFmtId="190" fontId="68" fillId="0" borderId="0">
      <protection locked="0"/>
    </xf>
    <xf numFmtId="190" fontId="69" fillId="0" borderId="0">
      <protection locked="0"/>
    </xf>
    <xf numFmtId="0" fontId="51" fillId="0" borderId="0" applyFont="0" applyFill="0" applyBorder="0" applyAlignment="0" applyProtection="0"/>
    <xf numFmtId="191" fontId="70" fillId="0" borderId="0" applyFon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192" fontId="73" fillId="0" borderId="0" applyFont="0" applyFill="0" applyBorder="0" applyAlignment="0" applyProtection="0"/>
    <xf numFmtId="193" fontId="73" fillId="0" borderId="0" applyFont="0" applyFill="0" applyBorder="0" applyAlignment="0" applyProtection="0"/>
    <xf numFmtId="0" fontId="74" fillId="0" borderId="0">
      <protection locked="0"/>
    </xf>
    <xf numFmtId="0" fontId="74" fillId="0" borderId="0">
      <protection locked="0"/>
    </xf>
    <xf numFmtId="0" fontId="75" fillId="0" borderId="0">
      <protection locked="0"/>
    </xf>
    <xf numFmtId="0" fontId="74" fillId="0" borderId="0">
      <protection locked="0"/>
    </xf>
    <xf numFmtId="0" fontId="76" fillId="0" borderId="0"/>
    <xf numFmtId="0" fontId="74" fillId="0" borderId="0">
      <protection locked="0"/>
    </xf>
    <xf numFmtId="0" fontId="77" fillId="0" borderId="0"/>
    <xf numFmtId="0" fontId="74" fillId="0" borderId="0">
      <protection locked="0"/>
    </xf>
    <xf numFmtId="0" fontId="77" fillId="0" borderId="0"/>
    <xf numFmtId="0" fontId="75" fillId="0" borderId="0">
      <protection locked="0"/>
    </xf>
    <xf numFmtId="0" fontId="77" fillId="0" borderId="0"/>
    <xf numFmtId="3" fontId="51" fillId="0" borderId="0" applyFont="0" applyFill="0" applyBorder="0" applyAlignment="0" applyProtection="0"/>
    <xf numFmtId="3" fontId="51" fillId="0" borderId="0" applyFont="0" applyFill="0" applyBorder="0" applyAlignment="0" applyProtection="0"/>
    <xf numFmtId="190" fontId="68" fillId="0" borderId="0">
      <protection locked="0"/>
    </xf>
    <xf numFmtId="190" fontId="69" fillId="0" borderId="0">
      <protection locked="0"/>
    </xf>
    <xf numFmtId="0" fontId="77" fillId="0" borderId="0"/>
    <xf numFmtId="0" fontId="78" fillId="0" borderId="0"/>
    <xf numFmtId="0" fontId="77" fillId="0" borderId="0"/>
    <xf numFmtId="0" fontId="66" fillId="0" borderId="0"/>
    <xf numFmtId="0" fontId="79" fillId="4" borderId="0" applyNumberFormat="0" applyBorder="0" applyAlignment="0" applyProtection="0"/>
    <xf numFmtId="0" fontId="80" fillId="4" borderId="0" applyNumberFormat="0" applyBorder="0" applyAlignment="0" applyProtection="0"/>
    <xf numFmtId="0" fontId="80" fillId="4" borderId="0" applyNumberFormat="0" applyBorder="0" applyAlignment="0" applyProtection="0"/>
    <xf numFmtId="0" fontId="80" fillId="4" borderId="0" applyNumberFormat="0" applyBorder="0" applyAlignment="0" applyProtection="0"/>
    <xf numFmtId="0" fontId="80" fillId="4" borderId="0" applyNumberFormat="0" applyBorder="0" applyAlignment="0" applyProtection="0"/>
    <xf numFmtId="0" fontId="80" fillId="4" borderId="0" applyNumberFormat="0" applyBorder="0" applyAlignment="0" applyProtection="0"/>
    <xf numFmtId="0" fontId="80" fillId="4" borderId="0" applyNumberFormat="0" applyBorder="0" applyAlignment="0" applyProtection="0"/>
    <xf numFmtId="0" fontId="80" fillId="4" borderId="0" applyNumberFormat="0" applyBorder="0" applyAlignment="0" applyProtection="0"/>
    <xf numFmtId="0" fontId="80" fillId="4" borderId="0" applyNumberFormat="0" applyBorder="0" applyAlignment="0" applyProtection="0"/>
    <xf numFmtId="0" fontId="80" fillId="4" borderId="0" applyNumberFormat="0" applyBorder="0" applyAlignment="0" applyProtection="0"/>
    <xf numFmtId="38" fontId="81" fillId="25" borderId="0" applyNumberFormat="0" applyBorder="0" applyAlignment="0" applyProtection="0"/>
    <xf numFmtId="0" fontId="82" fillId="0" borderId="9" applyNumberFormat="0" applyFill="0" applyAlignment="0" applyProtection="0"/>
    <xf numFmtId="0" fontId="83" fillId="0" borderId="9" applyNumberFormat="0" applyFill="0" applyAlignment="0" applyProtection="0"/>
    <xf numFmtId="0" fontId="83" fillId="0" borderId="9" applyNumberFormat="0" applyFill="0" applyAlignment="0" applyProtection="0"/>
    <xf numFmtId="0" fontId="83" fillId="0" borderId="9" applyNumberFormat="0" applyFill="0" applyAlignment="0" applyProtection="0"/>
    <xf numFmtId="0" fontId="83" fillId="0" borderId="9" applyNumberFormat="0" applyFill="0" applyAlignment="0" applyProtection="0"/>
    <xf numFmtId="0" fontId="83" fillId="0" borderId="9" applyNumberFormat="0" applyFill="0" applyAlignment="0" applyProtection="0"/>
    <xf numFmtId="0" fontId="83" fillId="0" borderId="9" applyNumberFormat="0" applyFill="0" applyAlignment="0" applyProtection="0"/>
    <xf numFmtId="0" fontId="83" fillId="0" borderId="9" applyNumberFormat="0" applyFill="0" applyAlignment="0" applyProtection="0"/>
    <xf numFmtId="0" fontId="83" fillId="0" borderId="9" applyNumberFormat="0" applyFill="0" applyAlignment="0" applyProtection="0"/>
    <xf numFmtId="0" fontId="83" fillId="0" borderId="9" applyNumberFormat="0" applyFill="0" applyAlignment="0" applyProtection="0"/>
    <xf numFmtId="0" fontId="84" fillId="0" borderId="10" applyNumberFormat="0" applyFill="0" applyAlignment="0" applyProtection="0"/>
    <xf numFmtId="0" fontId="85" fillId="0" borderId="10" applyNumberFormat="0" applyFill="0" applyAlignment="0" applyProtection="0"/>
    <xf numFmtId="0" fontId="85" fillId="0" borderId="10" applyNumberFormat="0" applyFill="0" applyAlignment="0" applyProtection="0"/>
    <xf numFmtId="0" fontId="85" fillId="0" borderId="10" applyNumberFormat="0" applyFill="0" applyAlignment="0" applyProtection="0"/>
    <xf numFmtId="0" fontId="85" fillId="0" borderId="10" applyNumberFormat="0" applyFill="0" applyAlignment="0" applyProtection="0"/>
    <xf numFmtId="0" fontId="85" fillId="0" borderId="10" applyNumberFormat="0" applyFill="0" applyAlignment="0" applyProtection="0"/>
    <xf numFmtId="0" fontId="85" fillId="0" borderId="10" applyNumberFormat="0" applyFill="0" applyAlignment="0" applyProtection="0"/>
    <xf numFmtId="0" fontId="85" fillId="0" borderId="10" applyNumberFormat="0" applyFill="0" applyAlignment="0" applyProtection="0"/>
    <xf numFmtId="0" fontId="85" fillId="0" borderId="10" applyNumberFormat="0" applyFill="0" applyAlignment="0" applyProtection="0"/>
    <xf numFmtId="0" fontId="85" fillId="0" borderId="10" applyNumberFormat="0" applyFill="0" applyAlignment="0" applyProtection="0"/>
    <xf numFmtId="0" fontId="86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190" fontId="88" fillId="0" borderId="0">
      <protection locked="0"/>
    </xf>
    <xf numFmtId="190" fontId="89" fillId="0" borderId="0">
      <protection locked="0"/>
    </xf>
    <xf numFmtId="190" fontId="88" fillId="0" borderId="0">
      <protection locked="0"/>
    </xf>
    <xf numFmtId="190" fontId="89" fillId="0" borderId="0"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1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/>
    <xf numFmtId="0" fontId="94" fillId="0" borderId="0"/>
    <xf numFmtId="0" fontId="34" fillId="0" borderId="0"/>
    <xf numFmtId="194" fontId="40" fillId="0" borderId="0" applyFont="0" applyFill="0" applyBorder="0" applyAlignment="0" applyProtection="0"/>
    <xf numFmtId="195" fontId="40" fillId="0" borderId="0" applyFont="0" applyFill="0" applyBorder="0" applyAlignment="0" applyProtection="0"/>
    <xf numFmtId="0" fontId="95" fillId="7" borderId="2" applyNumberFormat="0" applyAlignment="0" applyProtection="0"/>
    <xf numFmtId="10" fontId="81" fillId="24" borderId="5" applyNumberFormat="0" applyBorder="0" applyAlignment="0" applyProtection="0"/>
    <xf numFmtId="0" fontId="96" fillId="7" borderId="2" applyNumberFormat="0" applyAlignment="0" applyProtection="0"/>
    <xf numFmtId="0" fontId="96" fillId="7" borderId="2" applyNumberFormat="0" applyAlignment="0" applyProtection="0"/>
    <xf numFmtId="0" fontId="96" fillId="7" borderId="2" applyNumberFormat="0" applyAlignment="0" applyProtection="0"/>
    <xf numFmtId="0" fontId="96" fillId="7" borderId="2" applyNumberFormat="0" applyAlignment="0" applyProtection="0"/>
    <xf numFmtId="0" fontId="96" fillId="7" borderId="2" applyNumberFormat="0" applyAlignment="0" applyProtection="0"/>
    <xf numFmtId="0" fontId="96" fillId="7" borderId="2" applyNumberFormat="0" applyAlignment="0" applyProtection="0"/>
    <xf numFmtId="0" fontId="96" fillId="7" borderId="2" applyNumberFormat="0" applyAlignment="0" applyProtection="0"/>
    <xf numFmtId="0" fontId="96" fillId="7" borderId="2" applyNumberFormat="0" applyAlignment="0" applyProtection="0"/>
    <xf numFmtId="0" fontId="96" fillId="7" borderId="2" applyNumberFormat="0" applyAlignment="0" applyProtection="0"/>
    <xf numFmtId="0" fontId="97" fillId="0" borderId="0" applyNumberFormat="0" applyFill="0" applyBorder="0" applyAlignment="0" applyProtection="0">
      <alignment vertical="top"/>
      <protection locked="0"/>
    </xf>
    <xf numFmtId="0" fontId="97" fillId="0" borderId="0" applyNumberFormat="0" applyFill="0" applyBorder="0" applyAlignment="0" applyProtection="0">
      <alignment vertical="top"/>
      <protection locked="0"/>
    </xf>
    <xf numFmtId="196" fontId="98" fillId="0" borderId="0"/>
    <xf numFmtId="0" fontId="77" fillId="0" borderId="12"/>
    <xf numFmtId="0" fontId="99" fillId="0" borderId="13" applyNumberFormat="0" applyFill="0" applyAlignment="0" applyProtection="0"/>
    <xf numFmtId="0" fontId="100" fillId="0" borderId="13" applyNumberFormat="0" applyFill="0" applyAlignment="0" applyProtection="0"/>
    <xf numFmtId="0" fontId="100" fillId="0" borderId="13" applyNumberFormat="0" applyFill="0" applyAlignment="0" applyProtection="0"/>
    <xf numFmtId="0" fontId="100" fillId="0" borderId="13" applyNumberFormat="0" applyFill="0" applyAlignment="0" applyProtection="0"/>
    <xf numFmtId="0" fontId="100" fillId="0" borderId="13" applyNumberFormat="0" applyFill="0" applyAlignment="0" applyProtection="0"/>
    <xf numFmtId="0" fontId="100" fillId="0" borderId="13" applyNumberFormat="0" applyFill="0" applyAlignment="0" applyProtection="0"/>
    <xf numFmtId="0" fontId="100" fillId="0" borderId="13" applyNumberFormat="0" applyFill="0" applyAlignment="0" applyProtection="0"/>
    <xf numFmtId="0" fontId="100" fillId="0" borderId="13" applyNumberFormat="0" applyFill="0" applyAlignment="0" applyProtection="0"/>
    <xf numFmtId="0" fontId="100" fillId="0" borderId="13" applyNumberFormat="0" applyFill="0" applyAlignment="0" applyProtection="0"/>
    <xf numFmtId="0" fontId="100" fillId="0" borderId="13" applyNumberFormat="0" applyFill="0" applyAlignment="0" applyProtection="0"/>
    <xf numFmtId="0" fontId="101" fillId="0" borderId="1">
      <alignment horizontal="left"/>
      <protection locked="0"/>
    </xf>
    <xf numFmtId="0" fontId="102" fillId="0" borderId="0" applyNumberFormat="0" applyFill="0" applyBorder="0" applyAlignment="0" applyProtection="0">
      <alignment vertical="top"/>
      <protection locked="0"/>
    </xf>
    <xf numFmtId="197" fontId="51" fillId="0" borderId="0" applyFont="0" applyFill="0" applyBorder="0" applyAlignment="0" applyProtection="0"/>
    <xf numFmtId="164" fontId="62" fillId="0" borderId="0" applyFont="0" applyFill="0" applyBorder="0" applyAlignment="0" applyProtection="0"/>
    <xf numFmtId="165" fontId="62" fillId="0" borderId="0" applyFont="0" applyFill="0" applyBorder="0" applyAlignment="0" applyProtection="0"/>
    <xf numFmtId="171" fontId="62" fillId="0" borderId="0" applyFont="0" applyFill="0" applyBorder="0" applyAlignment="0" applyProtection="0"/>
    <xf numFmtId="173" fontId="62" fillId="0" borderId="0" applyFont="0" applyFill="0" applyBorder="0" applyAlignment="0" applyProtection="0"/>
    <xf numFmtId="168" fontId="51" fillId="0" borderId="0" applyFont="0" applyFill="0" applyBorder="0" applyAlignment="0" applyProtection="0"/>
    <xf numFmtId="198" fontId="62" fillId="0" borderId="0" applyFont="0" applyFill="0" applyBorder="0" applyAlignment="0" applyProtection="0"/>
    <xf numFmtId="199" fontId="62" fillId="0" borderId="0" applyFont="0" applyFill="0" applyBorder="0" applyAlignment="0" applyProtection="0"/>
    <xf numFmtId="170" fontId="62" fillId="0" borderId="0" applyFont="0" applyFill="0" applyBorder="0" applyAlignment="0" applyProtection="0"/>
    <xf numFmtId="172" fontId="62" fillId="0" borderId="0" applyFont="0" applyFill="0" applyBorder="0" applyAlignment="0" applyProtection="0"/>
    <xf numFmtId="0" fontId="103" fillId="0" borderId="0"/>
    <xf numFmtId="0" fontId="104" fillId="13" borderId="0" applyNumberFormat="0" applyBorder="0" applyAlignment="0" applyProtection="0"/>
    <xf numFmtId="0" fontId="105" fillId="13" borderId="0" applyNumberFormat="0" applyBorder="0" applyAlignment="0" applyProtection="0"/>
    <xf numFmtId="0" fontId="105" fillId="13" borderId="0" applyNumberFormat="0" applyBorder="0" applyAlignment="0" applyProtection="0"/>
    <xf numFmtId="0" fontId="105" fillId="13" borderId="0" applyNumberFormat="0" applyBorder="0" applyAlignment="0" applyProtection="0"/>
    <xf numFmtId="0" fontId="105" fillId="13" borderId="0" applyNumberFormat="0" applyBorder="0" applyAlignment="0" applyProtection="0"/>
    <xf numFmtId="0" fontId="105" fillId="13" borderId="0" applyNumberFormat="0" applyBorder="0" applyAlignment="0" applyProtection="0"/>
    <xf numFmtId="0" fontId="105" fillId="13" borderId="0" applyNumberFormat="0" applyBorder="0" applyAlignment="0" applyProtection="0"/>
    <xf numFmtId="0" fontId="105" fillId="13" borderId="0" applyNumberFormat="0" applyBorder="0" applyAlignment="0" applyProtection="0"/>
    <xf numFmtId="0" fontId="105" fillId="13" borderId="0" applyNumberFormat="0" applyBorder="0" applyAlignment="0" applyProtection="0"/>
    <xf numFmtId="0" fontId="105" fillId="13" borderId="0" applyNumberFormat="0" applyBorder="0" applyAlignment="0" applyProtection="0"/>
    <xf numFmtId="0" fontId="106" fillId="0" borderId="0" applyNumberFormat="0" applyFill="0" applyBorder="0" applyAlignment="0" applyProtection="0"/>
    <xf numFmtId="0" fontId="107" fillId="0" borderId="0"/>
    <xf numFmtId="0" fontId="108" fillId="0" borderId="0"/>
    <xf numFmtId="0" fontId="108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4" fillId="0" borderId="0"/>
    <xf numFmtId="0" fontId="40" fillId="0" borderId="0"/>
    <xf numFmtId="0" fontId="36" fillId="0" borderId="0"/>
    <xf numFmtId="0" fontId="3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/>
    <xf numFmtId="200" fontId="62" fillId="0" borderId="0" applyFill="0" applyBorder="0" applyAlignment="0" applyProtection="0">
      <alignment horizontal="right"/>
    </xf>
    <xf numFmtId="0" fontId="73" fillId="0" borderId="0"/>
    <xf numFmtId="201" fontId="109" fillId="0" borderId="0"/>
    <xf numFmtId="0" fontId="110" fillId="0" borderId="0"/>
    <xf numFmtId="0" fontId="34" fillId="10" borderId="14" applyNumberFormat="0" applyFont="0" applyAlignment="0" applyProtection="0"/>
    <xf numFmtId="0" fontId="108" fillId="10" borderId="14" applyNumberFormat="0" applyFont="0" applyAlignment="0" applyProtection="0"/>
    <xf numFmtId="0" fontId="39" fillId="10" borderId="14" applyNumberFormat="0" applyFont="0" applyAlignment="0" applyProtection="0"/>
    <xf numFmtId="0" fontId="108" fillId="10" borderId="14" applyNumberFormat="0" applyFont="0" applyAlignment="0" applyProtection="0"/>
    <xf numFmtId="0" fontId="108" fillId="10" borderId="14" applyNumberFormat="0" applyFont="0" applyAlignment="0" applyProtection="0"/>
    <xf numFmtId="0" fontId="108" fillId="10" borderId="14" applyNumberFormat="0" applyFont="0" applyAlignment="0" applyProtection="0"/>
    <xf numFmtId="0" fontId="108" fillId="10" borderId="14" applyNumberFormat="0" applyFont="0" applyAlignment="0" applyProtection="0"/>
    <xf numFmtId="0" fontId="108" fillId="10" borderId="14" applyNumberFormat="0" applyFont="0" applyAlignment="0" applyProtection="0"/>
    <xf numFmtId="0" fontId="108" fillId="10" borderId="14" applyNumberFormat="0" applyFont="0" applyAlignment="0" applyProtection="0"/>
    <xf numFmtId="0" fontId="108" fillId="10" borderId="14" applyNumberFormat="0" applyFont="0" applyAlignment="0" applyProtection="0"/>
    <xf numFmtId="0" fontId="108" fillId="10" borderId="14" applyNumberFormat="0" applyFont="0" applyAlignment="0" applyProtection="0"/>
    <xf numFmtId="49" fontId="111" fillId="0" borderId="0"/>
    <xf numFmtId="173" fontId="112" fillId="0" borderId="0" applyFont="0" applyFill="0" applyBorder="0" applyAlignment="0" applyProtection="0"/>
    <xf numFmtId="0" fontId="113" fillId="22" borderId="15" applyNumberFormat="0" applyAlignment="0" applyProtection="0"/>
    <xf numFmtId="0" fontId="114" fillId="22" borderId="15" applyNumberFormat="0" applyAlignment="0" applyProtection="0"/>
    <xf numFmtId="0" fontId="114" fillId="22" borderId="15" applyNumberFormat="0" applyAlignment="0" applyProtection="0"/>
    <xf numFmtId="0" fontId="114" fillId="22" borderId="15" applyNumberFormat="0" applyAlignment="0" applyProtection="0"/>
    <xf numFmtId="0" fontId="114" fillId="22" borderId="15" applyNumberFormat="0" applyAlignment="0" applyProtection="0"/>
    <xf numFmtId="0" fontId="114" fillId="22" borderId="15" applyNumberFormat="0" applyAlignment="0" applyProtection="0"/>
    <xf numFmtId="0" fontId="114" fillId="22" borderId="15" applyNumberFormat="0" applyAlignment="0" applyProtection="0"/>
    <xf numFmtId="0" fontId="114" fillId="22" borderId="15" applyNumberFormat="0" applyAlignment="0" applyProtection="0"/>
    <xf numFmtId="0" fontId="114" fillId="22" borderId="15" applyNumberFormat="0" applyAlignment="0" applyProtection="0"/>
    <xf numFmtId="0" fontId="114" fillId="22" borderId="15" applyNumberFormat="0" applyAlignment="0" applyProtection="0"/>
    <xf numFmtId="202" fontId="73" fillId="0" borderId="0" applyFont="0" applyFill="0" applyBorder="0" applyAlignment="0" applyProtection="0"/>
    <xf numFmtId="203" fontId="73" fillId="0" borderId="0" applyFont="0" applyFill="0" applyBorder="0" applyAlignment="0" applyProtection="0"/>
    <xf numFmtId="0" fontId="66" fillId="0" borderId="0"/>
    <xf numFmtId="10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204" fontId="40" fillId="0" borderId="0" applyFont="0" applyFill="0" applyBorder="0" applyAlignment="0" applyProtection="0"/>
    <xf numFmtId="205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" fontId="51" fillId="0" borderId="0" applyFont="0" applyFill="0" applyBorder="0" applyAlignment="0" applyProtection="0"/>
    <xf numFmtId="207" fontId="62" fillId="0" borderId="0" applyFill="0" applyBorder="0" applyAlignment="0">
      <alignment horizontal="centerContinuous"/>
    </xf>
    <xf numFmtId="0" fontId="36" fillId="0" borderId="0"/>
    <xf numFmtId="0" fontId="115" fillId="0" borderId="1" applyNumberFormat="0" applyFill="0" applyBorder="0" applyAlignment="0" applyProtection="0">
      <protection hidden="1"/>
    </xf>
    <xf numFmtId="176" fontId="116" fillId="0" borderId="0"/>
    <xf numFmtId="0" fontId="117" fillId="0" borderId="0"/>
    <xf numFmtId="0" fontId="40" fillId="0" borderId="0" applyNumberFormat="0"/>
    <xf numFmtId="0" fontId="118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6" fillId="22" borderId="1"/>
    <xf numFmtId="190" fontId="68" fillId="0" borderId="16">
      <protection locked="0"/>
    </xf>
    <xf numFmtId="0" fontId="120" fillId="0" borderId="17" applyNumberFormat="0" applyFill="0" applyAlignment="0" applyProtection="0"/>
    <xf numFmtId="190" fontId="69" fillId="0" borderId="16">
      <protection locked="0"/>
    </xf>
    <xf numFmtId="0" fontId="74" fillId="0" borderId="16">
      <protection locked="0"/>
    </xf>
    <xf numFmtId="0" fontId="103" fillId="0" borderId="0"/>
    <xf numFmtId="0" fontId="121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176" fontId="125" fillId="0" borderId="0">
      <alignment horizontal="right"/>
    </xf>
    <xf numFmtId="0" fontId="41" fillId="27" borderId="0" applyNumberFormat="0" applyBorder="0" applyAlignment="0" applyProtection="0"/>
    <xf numFmtId="0" fontId="41" fillId="18" borderId="0" applyNumberFormat="0" applyBorder="0" applyAlignment="0" applyProtection="0"/>
    <xf numFmtId="0" fontId="41" fillId="12" borderId="0" applyNumberFormat="0" applyBorder="0" applyAlignment="0" applyProtection="0"/>
    <xf numFmtId="0" fontId="41" fillId="28" borderId="0" applyNumberFormat="0" applyBorder="0" applyAlignment="0" applyProtection="0"/>
    <xf numFmtId="0" fontId="41" fillId="16" borderId="0" applyNumberFormat="0" applyBorder="0" applyAlignment="0" applyProtection="0"/>
    <xf numFmtId="0" fontId="41" fillId="20" borderId="0" applyNumberFormat="0" applyBorder="0" applyAlignment="0" applyProtection="0"/>
    <xf numFmtId="0" fontId="41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18" borderId="0" applyNumberFormat="0" applyBorder="0" applyAlignment="0" applyProtection="0"/>
    <xf numFmtId="0" fontId="95" fillId="7" borderId="2" applyNumberFormat="0" applyAlignment="0" applyProtection="0"/>
    <xf numFmtId="0" fontId="95" fillId="13" borderId="2" applyNumberFormat="0" applyAlignment="0" applyProtection="0"/>
    <xf numFmtId="0" fontId="113" fillId="29" borderId="15" applyNumberFormat="0" applyAlignment="0" applyProtection="0"/>
    <xf numFmtId="0" fontId="126" fillId="29" borderId="2" applyNumberFormat="0" applyAlignment="0" applyProtection="0"/>
    <xf numFmtId="0" fontId="127" fillId="0" borderId="0" applyProtection="0"/>
    <xf numFmtId="208" fontId="128" fillId="0" borderId="0" applyFont="0" applyFill="0" applyBorder="0" applyAlignment="0" applyProtection="0"/>
    <xf numFmtId="0" fontId="79" fillId="4" borderId="0" applyNumberFormat="0" applyBorder="0" applyAlignment="0" applyProtection="0"/>
    <xf numFmtId="0" fontId="37" fillId="0" borderId="18">
      <alignment horizontal="centerContinuous" vertical="top" wrapText="1"/>
    </xf>
    <xf numFmtId="0" fontId="129" fillId="0" borderId="19" applyNumberFormat="0" applyFill="0" applyAlignment="0" applyProtection="0"/>
    <xf numFmtId="0" fontId="130" fillId="0" borderId="20" applyNumberFormat="0" applyFill="0" applyAlignment="0" applyProtection="0"/>
    <xf numFmtId="0" fontId="131" fillId="0" borderId="21" applyNumberFormat="0" applyFill="0" applyAlignment="0" applyProtection="0"/>
    <xf numFmtId="0" fontId="131" fillId="0" borderId="0" applyNumberFormat="0" applyFill="0" applyBorder="0" applyAlignment="0" applyProtection="0"/>
    <xf numFmtId="0" fontId="132" fillId="0" borderId="0" applyProtection="0"/>
    <xf numFmtId="0" fontId="133" fillId="0" borderId="0" applyProtection="0"/>
    <xf numFmtId="0" fontId="106" fillId="0" borderId="0">
      <alignment wrapText="1"/>
    </xf>
    <xf numFmtId="0" fontId="99" fillId="0" borderId="13" applyNumberFormat="0" applyFill="0" applyAlignment="0" applyProtection="0"/>
    <xf numFmtId="0" fontId="134" fillId="0" borderId="22" applyNumberFormat="0" applyFill="0" applyAlignment="0" applyProtection="0"/>
    <xf numFmtId="0" fontId="127" fillId="0" borderId="16" applyProtection="0"/>
    <xf numFmtId="0" fontId="52" fillId="23" borderId="4" applyNumberFormat="0" applyAlignment="0" applyProtection="0"/>
    <xf numFmtId="0" fontId="52" fillId="23" borderId="4" applyNumberFormat="0" applyAlignment="0" applyProtection="0"/>
    <xf numFmtId="0" fontId="118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6" fillId="13" borderId="0" applyNumberFormat="0" applyBorder="0" applyAlignment="0" applyProtection="0"/>
    <xf numFmtId="0" fontId="49" fillId="22" borderId="2" applyNumberFormat="0" applyAlignment="0" applyProtection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4" fillId="0" borderId="0"/>
    <xf numFmtId="0" fontId="38" fillId="0" borderId="0"/>
    <xf numFmtId="0" fontId="106" fillId="0" borderId="0" applyNumberFormat="0" applyFont="0" applyFill="0" applyBorder="0" applyAlignment="0" applyProtection="0"/>
    <xf numFmtId="0" fontId="106" fillId="0" borderId="0" applyNumberFormat="0" applyFont="0" applyFill="0" applyBorder="0" applyAlignment="0" applyProtection="0"/>
    <xf numFmtId="0" fontId="106" fillId="0" borderId="0" applyNumberFormat="0" applyFont="0" applyFill="0" applyBorder="0" applyAlignment="0" applyProtection="0"/>
    <xf numFmtId="0" fontId="106" fillId="0" borderId="0" applyNumberFormat="0" applyFont="0" applyFill="0" applyBorder="0" applyAlignment="0" applyProtection="0"/>
    <xf numFmtId="0" fontId="106" fillId="0" borderId="0" applyNumberFormat="0" applyFont="0" applyFill="0" applyBorder="0" applyAlignment="0" applyProtection="0"/>
    <xf numFmtId="0" fontId="106" fillId="0" borderId="0" applyNumberFormat="0" applyFont="0" applyFill="0" applyBorder="0" applyAlignment="0" applyProtection="0"/>
    <xf numFmtId="0" fontId="106" fillId="0" borderId="0" applyNumberFormat="0" applyFont="0" applyFill="0" applyBorder="0" applyAlignment="0" applyProtection="0"/>
    <xf numFmtId="0" fontId="106" fillId="0" borderId="0" applyNumberFormat="0" applyFont="0" applyFill="0" applyBorder="0" applyAlignment="0" applyProtection="0"/>
    <xf numFmtId="0" fontId="106" fillId="0" borderId="0" applyNumberFormat="0" applyFont="0" applyFill="0" applyBorder="0" applyAlignment="0" applyProtection="0"/>
    <xf numFmtId="0" fontId="106" fillId="0" borderId="0" applyNumberFormat="0" applyFont="0" applyFill="0" applyBorder="0" applyAlignment="0" applyProtection="0"/>
    <xf numFmtId="0" fontId="137" fillId="0" borderId="0"/>
    <xf numFmtId="0" fontId="38" fillId="0" borderId="0"/>
    <xf numFmtId="0" fontId="106" fillId="0" borderId="0"/>
    <xf numFmtId="0" fontId="38" fillId="0" borderId="0"/>
    <xf numFmtId="0" fontId="35" fillId="0" borderId="0"/>
    <xf numFmtId="0" fontId="35" fillId="0" borderId="0"/>
    <xf numFmtId="0" fontId="38" fillId="0" borderId="0"/>
    <xf numFmtId="0" fontId="106" fillId="0" borderId="0" applyNumberFormat="0" applyFont="0" applyFill="0" applyBorder="0" applyAlignment="0" applyProtection="0"/>
    <xf numFmtId="0" fontId="106" fillId="0" borderId="0" applyNumberFormat="0" applyFont="0" applyFill="0" applyBorder="0" applyAlignment="0" applyProtection="0"/>
    <xf numFmtId="0" fontId="106" fillId="0" borderId="0" applyNumberFormat="0" applyFont="0" applyFill="0" applyBorder="0" applyAlignment="0" applyProtection="0"/>
    <xf numFmtId="0" fontId="106" fillId="0" borderId="0" applyNumberFormat="0" applyFont="0" applyFill="0" applyBorder="0" applyAlignment="0" applyProtection="0"/>
    <xf numFmtId="0" fontId="106" fillId="0" borderId="0" applyNumberFormat="0" applyFont="0" applyFill="0" applyBorder="0" applyAlignment="0" applyProtection="0"/>
    <xf numFmtId="0" fontId="106" fillId="0" borderId="0" applyNumberFormat="0" applyFont="0" applyFill="0" applyBorder="0" applyAlignment="0" applyProtection="0"/>
    <xf numFmtId="0" fontId="34" fillId="0" borderId="0"/>
    <xf numFmtId="0" fontId="106" fillId="0" borderId="0" applyNumberFormat="0" applyFont="0" applyFill="0" applyBorder="0" applyAlignment="0" applyProtection="0"/>
    <xf numFmtId="0" fontId="106" fillId="0" borderId="0" applyNumberFormat="0" applyFont="0" applyFill="0" applyBorder="0" applyAlignment="0" applyProtection="0"/>
    <xf numFmtId="0" fontId="138" fillId="0" borderId="0"/>
    <xf numFmtId="0" fontId="35" fillId="0" borderId="0"/>
    <xf numFmtId="0" fontId="106" fillId="0" borderId="0"/>
    <xf numFmtId="0" fontId="34" fillId="0" borderId="0"/>
    <xf numFmtId="0" fontId="34" fillId="0" borderId="0"/>
    <xf numFmtId="0" fontId="38" fillId="0" borderId="0"/>
    <xf numFmtId="0" fontId="138" fillId="0" borderId="0"/>
    <xf numFmtId="0" fontId="138" fillId="0" borderId="0"/>
    <xf numFmtId="0" fontId="34" fillId="0" borderId="0"/>
    <xf numFmtId="0" fontId="34" fillId="0" borderId="0"/>
    <xf numFmtId="0" fontId="139" fillId="0" borderId="0"/>
    <xf numFmtId="0" fontId="33" fillId="0" borderId="0"/>
    <xf numFmtId="0" fontId="106" fillId="0" borderId="0" applyNumberFormat="0" applyFont="0" applyFill="0" applyBorder="0" applyAlignment="0" applyProtection="0"/>
    <xf numFmtId="0" fontId="106" fillId="0" borderId="0" applyNumberFormat="0" applyFont="0" applyFill="0" applyBorder="0" applyAlignment="0" applyProtection="0"/>
    <xf numFmtId="0" fontId="106" fillId="0" borderId="0" applyNumberFormat="0" applyFont="0" applyFill="0" applyBorder="0" applyAlignment="0" applyProtection="0"/>
    <xf numFmtId="0" fontId="106" fillId="0" borderId="0" applyNumberFormat="0" applyFont="0" applyFill="0" applyBorder="0" applyAlignment="0" applyProtection="0"/>
    <xf numFmtId="0" fontId="106" fillId="0" borderId="0" applyNumberFormat="0" applyFont="0" applyFill="0" applyBorder="0" applyAlignment="0" applyProtection="0"/>
    <xf numFmtId="0" fontId="106" fillId="0" borderId="0" applyNumberFormat="0" applyFont="0" applyFill="0" applyBorder="0" applyAlignment="0" applyProtection="0"/>
    <xf numFmtId="0" fontId="106" fillId="0" borderId="0"/>
    <xf numFmtId="0" fontId="34" fillId="0" borderId="0"/>
    <xf numFmtId="0" fontId="106" fillId="0" borderId="0" applyNumberFormat="0" applyFont="0" applyFill="0" applyBorder="0" applyAlignment="0" applyProtection="0"/>
    <xf numFmtId="0" fontId="106" fillId="0" borderId="0" applyNumberFormat="0" applyFont="0" applyFill="0" applyBorder="0" applyAlignment="0" applyProtection="0"/>
    <xf numFmtId="0" fontId="106" fillId="0" borderId="0" applyNumberFormat="0" applyFont="0" applyFill="0" applyBorder="0" applyAlignment="0" applyProtection="0"/>
    <xf numFmtId="0" fontId="106" fillId="0" borderId="0" applyNumberFormat="0" applyFont="0" applyFill="0" applyBorder="0" applyAlignment="0" applyProtection="0"/>
    <xf numFmtId="0" fontId="106" fillId="0" borderId="0" applyNumberFormat="0" applyFont="0" applyFill="0" applyBorder="0" applyAlignment="0" applyProtection="0"/>
    <xf numFmtId="0" fontId="35" fillId="0" borderId="0"/>
    <xf numFmtId="0" fontId="35" fillId="0" borderId="0"/>
    <xf numFmtId="0" fontId="38" fillId="0" borderId="0"/>
    <xf numFmtId="0" fontId="106" fillId="0" borderId="0"/>
    <xf numFmtId="0" fontId="38" fillId="0" borderId="0"/>
    <xf numFmtId="0" fontId="38" fillId="0" borderId="0"/>
    <xf numFmtId="0" fontId="38" fillId="0" borderId="0"/>
    <xf numFmtId="0" fontId="134" fillId="0" borderId="17" applyNumberFormat="0" applyFill="0" applyAlignment="0" applyProtection="0"/>
    <xf numFmtId="0" fontId="47" fillId="5" borderId="0" applyNumberFormat="0" applyBorder="0" applyAlignment="0" applyProtection="0"/>
    <xf numFmtId="0" fontId="47" fillId="3" borderId="0" applyNumberFormat="0" applyBorder="0" applyAlignment="0" applyProtection="0"/>
    <xf numFmtId="0" fontId="71" fillId="0" borderId="0" applyNumberFormat="0" applyFill="0" applyBorder="0" applyAlignment="0" applyProtection="0"/>
    <xf numFmtId="0" fontId="63" fillId="10" borderId="14" applyNumberFormat="0" applyFont="0" applyAlignment="0" applyProtection="0"/>
    <xf numFmtId="0" fontId="38" fillId="10" borderId="14" applyNumberFormat="0" applyFont="0" applyAlignment="0" applyProtection="0"/>
    <xf numFmtId="0" fontId="34" fillId="10" borderId="14" applyNumberFormat="0" applyFont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113" fillId="22" borderId="15" applyNumberFormat="0" applyAlignment="0" applyProtection="0"/>
    <xf numFmtId="0" fontId="140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21" fillId="0" borderId="23" applyNumberFormat="0" applyFill="0" applyAlignment="0" applyProtection="0"/>
    <xf numFmtId="0" fontId="104" fillId="13" borderId="0" applyNumberFormat="0" applyBorder="0" applyAlignment="0" applyProtection="0"/>
    <xf numFmtId="0" fontId="109" fillId="0" borderId="0"/>
    <xf numFmtId="0" fontId="127" fillId="0" borderId="0"/>
    <xf numFmtId="0" fontId="12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38" fontId="128" fillId="0" borderId="0" applyFont="0" applyFill="0" applyBorder="0" applyAlignment="0" applyProtection="0"/>
    <xf numFmtId="40" fontId="128" fillId="0" borderId="0" applyFont="0" applyFill="0" applyBorder="0" applyAlignment="0" applyProtection="0"/>
    <xf numFmtId="2" fontId="127" fillId="0" borderId="0" applyProtection="0"/>
    <xf numFmtId="175" fontId="38" fillId="0" borderId="0" applyFont="0" applyFill="0" applyBorder="0" applyAlignment="0" applyProtection="0"/>
    <xf numFmtId="185" fontId="34" fillId="0" borderId="0" applyFont="0" applyFill="0" applyBorder="0" applyAlignment="0" applyProtection="0"/>
    <xf numFmtId="40" fontId="61" fillId="0" borderId="0" applyFont="0" applyFill="0" applyBorder="0" applyAlignment="0" applyProtection="0"/>
    <xf numFmtId="0" fontId="79" fillId="6" borderId="0" applyNumberFormat="0" applyBorder="0" applyAlignment="0" applyProtection="0"/>
    <xf numFmtId="49" fontId="37" fillId="0" borderId="5">
      <alignment horizontal="center" vertical="center" wrapText="1"/>
    </xf>
    <xf numFmtId="0" fontId="38" fillId="8" borderId="0" applyNumberFormat="0" applyBorder="0" applyAlignment="0" applyProtection="0"/>
    <xf numFmtId="0" fontId="32" fillId="38" borderId="0" applyNumberFormat="0" applyBorder="0" applyAlignment="0" applyProtection="0"/>
    <xf numFmtId="0" fontId="38" fillId="9" borderId="0" applyNumberFormat="0" applyBorder="0" applyAlignment="0" applyProtection="0"/>
    <xf numFmtId="0" fontId="32" fillId="42" borderId="0" applyNumberFormat="0" applyBorder="0" applyAlignment="0" applyProtection="0"/>
    <xf numFmtId="0" fontId="38" fillId="10" borderId="0" applyNumberFormat="0" applyBorder="0" applyAlignment="0" applyProtection="0"/>
    <xf numFmtId="0" fontId="32" fillId="46" borderId="0" applyNumberFormat="0" applyBorder="0" applyAlignment="0" applyProtection="0"/>
    <xf numFmtId="0" fontId="38" fillId="7" borderId="0" applyNumberFormat="0" applyBorder="0" applyAlignment="0" applyProtection="0"/>
    <xf numFmtId="0" fontId="32" fillId="49" borderId="0" applyNumberFormat="0" applyBorder="0" applyAlignment="0" applyProtection="0"/>
    <xf numFmtId="0" fontId="32" fillId="52" borderId="0" applyNumberFormat="0" applyBorder="0" applyAlignment="0" applyProtection="0"/>
    <xf numFmtId="0" fontId="32" fillId="56" borderId="0" applyNumberFormat="0" applyBorder="0" applyAlignment="0" applyProtection="0"/>
    <xf numFmtId="0" fontId="32" fillId="39" borderId="0" applyNumberFormat="0" applyBorder="0" applyAlignment="0" applyProtection="0"/>
    <xf numFmtId="0" fontId="32" fillId="43" borderId="0" applyNumberFormat="0" applyBorder="0" applyAlignment="0" applyProtection="0"/>
    <xf numFmtId="0" fontId="38" fillId="13" borderId="0" applyNumberFormat="0" applyBorder="0" applyAlignment="0" applyProtection="0"/>
    <xf numFmtId="0" fontId="32" fillId="47" borderId="0" applyNumberFormat="0" applyBorder="0" applyAlignment="0" applyProtection="0"/>
    <xf numFmtId="0" fontId="32" fillId="50" borderId="0" applyNumberFormat="0" applyBorder="0" applyAlignment="0" applyProtection="0"/>
    <xf numFmtId="0" fontId="32" fillId="53" borderId="0" applyNumberFormat="0" applyBorder="0" applyAlignment="0" applyProtection="0"/>
    <xf numFmtId="0" fontId="32" fillId="57" borderId="0" applyNumberFormat="0" applyBorder="0" applyAlignment="0" applyProtection="0"/>
    <xf numFmtId="0" fontId="157" fillId="40" borderId="0" applyNumberFormat="0" applyBorder="0" applyAlignment="0" applyProtection="0"/>
    <xf numFmtId="0" fontId="157" fillId="44" borderId="0" applyNumberFormat="0" applyBorder="0" applyAlignment="0" applyProtection="0"/>
    <xf numFmtId="0" fontId="41" fillId="12" borderId="0" applyNumberFormat="0" applyBorder="0" applyAlignment="0" applyProtection="0"/>
    <xf numFmtId="0" fontId="41" fillId="3" borderId="0" applyNumberFormat="0" applyBorder="0" applyAlignment="0" applyProtection="0"/>
    <xf numFmtId="0" fontId="157" fillId="54" borderId="0" applyNumberFormat="0" applyBorder="0" applyAlignment="0" applyProtection="0"/>
    <xf numFmtId="0" fontId="41" fillId="9" borderId="0" applyNumberFormat="0" applyBorder="0" applyAlignment="0" applyProtection="0"/>
    <xf numFmtId="0" fontId="158" fillId="29" borderId="0">
      <alignment horizontal="right" vertical="top"/>
    </xf>
    <xf numFmtId="0" fontId="159" fillId="29" borderId="0">
      <alignment horizontal="center" vertical="center"/>
    </xf>
    <xf numFmtId="0" fontId="158" fillId="29" borderId="0">
      <alignment horizontal="left" vertical="top"/>
    </xf>
    <xf numFmtId="0" fontId="158" fillId="29" borderId="0">
      <alignment horizontal="left" vertical="top"/>
    </xf>
    <xf numFmtId="0" fontId="159" fillId="29" borderId="0">
      <alignment horizontal="left" vertical="top"/>
    </xf>
    <xf numFmtId="0" fontId="159" fillId="29" borderId="0">
      <alignment horizontal="right" vertical="top"/>
    </xf>
    <xf numFmtId="0" fontId="159" fillId="29" borderId="0">
      <alignment horizontal="right" vertical="top"/>
    </xf>
    <xf numFmtId="0" fontId="157" fillId="37" borderId="0" applyNumberFormat="0" applyBorder="0" applyAlignment="0" applyProtection="0"/>
    <xf numFmtId="0" fontId="157" fillId="41" borderId="0" applyNumberFormat="0" applyBorder="0" applyAlignment="0" applyProtection="0"/>
    <xf numFmtId="0" fontId="157" fillId="45" borderId="0" applyNumberFormat="0" applyBorder="0" applyAlignment="0" applyProtection="0"/>
    <xf numFmtId="0" fontId="157" fillId="48" borderId="0" applyNumberFormat="0" applyBorder="0" applyAlignment="0" applyProtection="0"/>
    <xf numFmtId="0" fontId="157" fillId="51" borderId="0" applyNumberFormat="0" applyBorder="0" applyAlignment="0" applyProtection="0"/>
    <xf numFmtId="0" fontId="157" fillId="55" borderId="0" applyNumberFormat="0" applyBorder="0" applyAlignment="0" applyProtection="0"/>
    <xf numFmtId="0" fontId="149" fillId="33" borderId="27" applyNumberFormat="0" applyAlignment="0" applyProtection="0"/>
    <xf numFmtId="0" fontId="150" fillId="34" borderId="28" applyNumberFormat="0" applyAlignment="0" applyProtection="0"/>
    <xf numFmtId="0" fontId="151" fillId="34" borderId="27" applyNumberFormat="0" applyAlignment="0" applyProtection="0"/>
    <xf numFmtId="0" fontId="160" fillId="0" borderId="0" applyNumberFormat="0" applyFill="0" applyBorder="0" applyAlignment="0" applyProtection="0"/>
    <xf numFmtId="0" fontId="143" fillId="0" borderId="24" applyNumberFormat="0" applyFill="0" applyAlignment="0" applyProtection="0"/>
    <xf numFmtId="0" fontId="144" fillId="0" borderId="25" applyNumberFormat="0" applyFill="0" applyAlignment="0" applyProtection="0"/>
    <xf numFmtId="0" fontId="145" fillId="0" borderId="26" applyNumberFormat="0" applyFill="0" applyAlignment="0" applyProtection="0"/>
    <xf numFmtId="0" fontId="145" fillId="0" borderId="0" applyNumberFormat="0" applyFill="0" applyBorder="0" applyAlignment="0" applyProtection="0"/>
    <xf numFmtId="0" fontId="156" fillId="0" borderId="32" applyNumberFormat="0" applyFill="0" applyAlignment="0" applyProtection="0"/>
    <xf numFmtId="0" fontId="153" fillId="35" borderId="30" applyNumberFormat="0" applyAlignment="0" applyProtection="0"/>
    <xf numFmtId="0" fontId="142" fillId="0" borderId="0" applyNumberFormat="0" applyFill="0" applyBorder="0" applyAlignment="0" applyProtection="0"/>
    <xf numFmtId="0" fontId="148" fillId="32" borderId="0" applyNumberFormat="0" applyBorder="0" applyAlignment="0" applyProtection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38" fillId="0" borderId="0"/>
    <xf numFmtId="0" fontId="38" fillId="0" borderId="0"/>
    <xf numFmtId="0" fontId="147" fillId="31" borderId="0" applyNumberFormat="0" applyBorder="0" applyAlignment="0" applyProtection="0"/>
    <xf numFmtId="0" fontId="155" fillId="0" borderId="0" applyNumberFormat="0" applyFill="0" applyBorder="0" applyAlignment="0" applyProtection="0"/>
    <xf numFmtId="0" fontId="32" fillId="36" borderId="31" applyNumberFormat="0" applyFont="0" applyAlignment="0" applyProtection="0"/>
    <xf numFmtId="0" fontId="38" fillId="10" borderId="14" applyNumberFormat="0" applyFont="0" applyAlignment="0" applyProtection="0"/>
    <xf numFmtId="9" fontId="34" fillId="0" borderId="0" applyFont="0" applyFill="0" applyBorder="0" applyAlignment="0" applyProtection="0"/>
    <xf numFmtId="0" fontId="152" fillId="0" borderId="29" applyNumberFormat="0" applyFill="0" applyAlignment="0" applyProtection="0"/>
    <xf numFmtId="0" fontId="154" fillId="0" borderId="0" applyNumberFormat="0" applyFill="0" applyBorder="0" applyAlignment="0" applyProtection="0"/>
    <xf numFmtId="175" fontId="38" fillId="0" borderId="0" applyFont="0" applyFill="0" applyBorder="0" applyAlignment="0" applyProtection="0"/>
    <xf numFmtId="175" fontId="34" fillId="0" borderId="0" applyFont="0" applyFill="0" applyBorder="0" applyAlignment="0" applyProtection="0"/>
    <xf numFmtId="0" fontId="146" fillId="30" borderId="0" applyNumberFormat="0" applyBorder="0" applyAlignment="0" applyProtection="0"/>
    <xf numFmtId="0" fontId="128" fillId="0" borderId="0"/>
    <xf numFmtId="0" fontId="34" fillId="0" borderId="0"/>
    <xf numFmtId="0" fontId="31" fillId="0" borderId="0"/>
    <xf numFmtId="0" fontId="30" fillId="0" borderId="0"/>
    <xf numFmtId="0" fontId="30" fillId="0" borderId="0"/>
    <xf numFmtId="0" fontId="29" fillId="0" borderId="0"/>
    <xf numFmtId="0" fontId="161" fillId="0" borderId="0"/>
    <xf numFmtId="0" fontId="79" fillId="4" borderId="0" applyNumberFormat="0" applyBorder="0" applyAlignment="0" applyProtection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34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2" fillId="0" borderId="0"/>
    <xf numFmtId="0" fontId="161" fillId="0" borderId="0"/>
    <xf numFmtId="0" fontId="34" fillId="0" borderId="0"/>
    <xf numFmtId="0" fontId="106" fillId="0" borderId="0"/>
    <xf numFmtId="0" fontId="35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2" fillId="0" borderId="0"/>
    <xf numFmtId="0" fontId="21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34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2" fillId="38" borderId="0" applyNumberFormat="0" applyBorder="0" applyAlignment="0" applyProtection="0"/>
    <xf numFmtId="0" fontId="12" fillId="42" borderId="0" applyNumberFormat="0" applyBorder="0" applyAlignment="0" applyProtection="0"/>
    <xf numFmtId="0" fontId="12" fillId="46" borderId="0" applyNumberFormat="0" applyBorder="0" applyAlignment="0" applyProtection="0"/>
    <xf numFmtId="0" fontId="12" fillId="49" borderId="0" applyNumberFormat="0" applyBorder="0" applyAlignment="0" applyProtection="0"/>
    <xf numFmtId="0" fontId="12" fillId="52" borderId="0" applyNumberFormat="0" applyBorder="0" applyAlignment="0" applyProtection="0"/>
    <xf numFmtId="0" fontId="12" fillId="56" borderId="0" applyNumberFormat="0" applyBorder="0" applyAlignment="0" applyProtection="0"/>
    <xf numFmtId="0" fontId="12" fillId="39" borderId="0" applyNumberFormat="0" applyBorder="0" applyAlignment="0" applyProtection="0"/>
    <xf numFmtId="0" fontId="12" fillId="43" borderId="0" applyNumberFormat="0" applyBorder="0" applyAlignment="0" applyProtection="0"/>
    <xf numFmtId="0" fontId="12" fillId="47" borderId="0" applyNumberFormat="0" applyBorder="0" applyAlignment="0" applyProtection="0"/>
    <xf numFmtId="0" fontId="12" fillId="50" borderId="0" applyNumberFormat="0" applyBorder="0" applyAlignment="0" applyProtection="0"/>
    <xf numFmtId="0" fontId="12" fillId="53" borderId="0" applyNumberFormat="0" applyBorder="0" applyAlignment="0" applyProtection="0"/>
    <xf numFmtId="0" fontId="12" fillId="57" borderId="0" applyNumberFormat="0" applyBorder="0" applyAlignment="0" applyProtection="0"/>
    <xf numFmtId="166" fontId="6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36" borderId="31" applyNumberFormat="0" applyFont="0" applyAlignment="0" applyProtection="0"/>
    <xf numFmtId="0" fontId="12" fillId="0" borderId="0"/>
    <xf numFmtId="0" fontId="12" fillId="0" borderId="0"/>
    <xf numFmtId="0" fontId="166" fillId="0" borderId="0"/>
    <xf numFmtId="0" fontId="106" fillId="0" borderId="0"/>
    <xf numFmtId="0" fontId="35" fillId="0" borderId="0"/>
    <xf numFmtId="0" fontId="106" fillId="0" borderId="0" applyNumberFormat="0" applyFill="0" applyBorder="0" applyAlignment="0" applyProtection="0"/>
    <xf numFmtId="0" fontId="35" fillId="0" borderId="0"/>
    <xf numFmtId="0" fontId="34" fillId="0" borderId="0"/>
    <xf numFmtId="0" fontId="12" fillId="0" borderId="0"/>
    <xf numFmtId="167" fontId="12" fillId="0" borderId="0" applyFont="0" applyFill="0" applyBorder="0" applyAlignment="0" applyProtection="0"/>
    <xf numFmtId="0" fontId="34" fillId="0" borderId="0"/>
    <xf numFmtId="0" fontId="167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42">
    <xf numFmtId="0" fontId="0" fillId="0" borderId="0" xfId="0"/>
    <xf numFmtId="0" fontId="164" fillId="0" borderId="0" xfId="0" applyFont="1" applyFill="1" applyBorder="1"/>
    <xf numFmtId="0" fontId="165" fillId="0" borderId="0" xfId="0" applyFont="1"/>
    <xf numFmtId="0" fontId="165" fillId="0" borderId="0" xfId="0" applyNumberFormat="1" applyFont="1" applyFill="1" applyBorder="1" applyAlignment="1" applyProtection="1"/>
    <xf numFmtId="0" fontId="164" fillId="0" borderId="0" xfId="0" applyFont="1"/>
    <xf numFmtId="0" fontId="165" fillId="0" borderId="0" xfId="0" applyFont="1" applyFill="1"/>
    <xf numFmtId="0" fontId="165" fillId="0" borderId="0" xfId="780" applyFont="1" applyFill="1" applyBorder="1"/>
    <xf numFmtId="0" fontId="164" fillId="0" borderId="0" xfId="918" applyFont="1" applyFill="1" applyBorder="1" applyAlignment="1">
      <alignment horizontal="center" vertical="center" wrapText="1"/>
    </xf>
    <xf numFmtId="176" fontId="165" fillId="0" borderId="0" xfId="918" applyNumberFormat="1" applyFont="1" applyFill="1" applyBorder="1" applyAlignment="1">
      <alignment horizontal="center" vertical="center"/>
    </xf>
    <xf numFmtId="176" fontId="165" fillId="0" borderId="0" xfId="0" applyNumberFormat="1" applyFont="1" applyFill="1" applyBorder="1" applyAlignment="1" applyProtection="1">
      <alignment horizontal="right"/>
    </xf>
    <xf numFmtId="0" fontId="165" fillId="0" borderId="0" xfId="0" applyFont="1" applyAlignment="1">
      <alignment horizontal="right"/>
    </xf>
    <xf numFmtId="0" fontId="165" fillId="0" borderId="0" xfId="0" applyFont="1" applyFill="1" applyBorder="1"/>
    <xf numFmtId="176" fontId="165" fillId="0" borderId="0" xfId="0" applyNumberFormat="1" applyFont="1" applyFill="1" applyBorder="1"/>
    <xf numFmtId="0" fontId="165" fillId="0" borderId="0" xfId="0" applyFont="1" applyFill="1" applyBorder="1" applyAlignment="1">
      <alignment horizontal="right"/>
    </xf>
    <xf numFmtId="3" fontId="164" fillId="58" borderId="0" xfId="0" applyNumberFormat="1" applyFont="1" applyFill="1" applyBorder="1" applyAlignment="1" applyProtection="1">
      <alignment horizontal="right" vertical="center" wrapText="1"/>
    </xf>
    <xf numFmtId="196" fontId="164" fillId="58" borderId="0" xfId="0" applyNumberFormat="1" applyFont="1" applyFill="1" applyBorder="1" applyAlignment="1" applyProtection="1">
      <alignment horizontal="right" vertical="center" wrapText="1"/>
    </xf>
    <xf numFmtId="3" fontId="165" fillId="58" borderId="0" xfId="0" applyNumberFormat="1" applyFont="1" applyFill="1" applyBorder="1" applyAlignment="1" applyProtection="1">
      <alignment horizontal="right" vertical="center" wrapText="1"/>
    </xf>
    <xf numFmtId="196" fontId="165" fillId="58" borderId="0" xfId="0" applyNumberFormat="1" applyFont="1" applyFill="1" applyBorder="1" applyAlignment="1" applyProtection="1">
      <alignment horizontal="right" vertical="center" wrapText="1"/>
    </xf>
    <xf numFmtId="213" fontId="165" fillId="58" borderId="0" xfId="0" applyNumberFormat="1" applyFont="1" applyFill="1" applyBorder="1" applyAlignment="1" applyProtection="1">
      <alignment horizontal="right" vertical="center" wrapText="1"/>
    </xf>
    <xf numFmtId="176" fontId="164" fillId="58" borderId="0" xfId="0" applyNumberFormat="1" applyFont="1" applyFill="1" applyBorder="1" applyAlignment="1" applyProtection="1">
      <alignment horizontal="right" vertical="center" wrapText="1"/>
    </xf>
    <xf numFmtId="213" fontId="164" fillId="58" borderId="0" xfId="0" applyNumberFormat="1" applyFont="1" applyFill="1" applyBorder="1" applyAlignment="1" applyProtection="1">
      <alignment horizontal="right" vertical="center" wrapText="1"/>
    </xf>
    <xf numFmtId="210" fontId="164" fillId="58" borderId="0" xfId="0" applyNumberFormat="1" applyFont="1" applyFill="1" applyBorder="1" applyAlignment="1" applyProtection="1">
      <alignment horizontal="right" vertical="center" wrapText="1"/>
    </xf>
    <xf numFmtId="176" fontId="165" fillId="58" borderId="0" xfId="0" applyNumberFormat="1" applyFont="1" applyFill="1" applyBorder="1" applyAlignment="1" applyProtection="1">
      <alignment horizontal="right" vertical="center" wrapText="1"/>
    </xf>
    <xf numFmtId="210" fontId="165" fillId="58" borderId="0" xfId="0" applyNumberFormat="1" applyFont="1" applyFill="1" applyBorder="1" applyAlignment="1" applyProtection="1">
      <alignment horizontal="right" vertical="center" wrapText="1"/>
    </xf>
    <xf numFmtId="14" fontId="164" fillId="58" borderId="33" xfId="0" applyNumberFormat="1" applyFont="1" applyFill="1" applyBorder="1" applyAlignment="1" applyProtection="1">
      <alignment horizontal="center" vertical="center" wrapText="1"/>
    </xf>
    <xf numFmtId="0" fontId="164" fillId="58" borderId="35" xfId="0" applyNumberFormat="1" applyFont="1" applyFill="1" applyBorder="1" applyAlignment="1" applyProtection="1">
      <alignment vertical="center" wrapText="1"/>
    </xf>
    <xf numFmtId="196" fontId="164" fillId="58" borderId="36" xfId="0" applyNumberFormat="1" applyFont="1" applyFill="1" applyBorder="1" applyAlignment="1" applyProtection="1">
      <alignment horizontal="right" vertical="center" wrapText="1"/>
    </xf>
    <xf numFmtId="0" fontId="164" fillId="58" borderId="35" xfId="0" applyNumberFormat="1" applyFont="1" applyFill="1" applyBorder="1" applyAlignment="1" applyProtection="1">
      <alignment horizontal="left" vertical="center" wrapText="1"/>
    </xf>
    <xf numFmtId="0" fontId="165" fillId="58" borderId="35" xfId="0" applyNumberFormat="1" applyFont="1" applyFill="1" applyBorder="1" applyAlignment="1" applyProtection="1">
      <alignment horizontal="left" vertical="center" wrapText="1" indent="2"/>
    </xf>
    <xf numFmtId="196" fontId="165" fillId="58" borderId="36" xfId="0" applyNumberFormat="1" applyFont="1" applyFill="1" applyBorder="1" applyAlignment="1" applyProtection="1">
      <alignment horizontal="right" vertical="center" wrapText="1"/>
    </xf>
    <xf numFmtId="0" fontId="165" fillId="58" borderId="35" xfId="0" applyNumberFormat="1" applyFont="1" applyFill="1" applyBorder="1" applyAlignment="1" applyProtection="1">
      <alignment horizontal="left" vertical="center" wrapText="1"/>
    </xf>
    <xf numFmtId="0" fontId="165" fillId="58" borderId="35" xfId="0" applyNumberFormat="1" applyFont="1" applyFill="1" applyBorder="1" applyAlignment="1" applyProtection="1">
      <alignment vertical="center" wrapText="1"/>
    </xf>
    <xf numFmtId="4" fontId="164" fillId="58" borderId="36" xfId="0" applyNumberFormat="1" applyFont="1" applyFill="1" applyBorder="1" applyAlignment="1" applyProtection="1">
      <alignment horizontal="right" vertical="center" wrapText="1"/>
    </xf>
    <xf numFmtId="213" fontId="165" fillId="58" borderId="36" xfId="0" applyNumberFormat="1" applyFont="1" applyFill="1" applyBorder="1" applyAlignment="1" applyProtection="1">
      <alignment horizontal="right" vertical="center" wrapText="1"/>
    </xf>
    <xf numFmtId="213" fontId="164" fillId="58" borderId="36" xfId="0" applyNumberFormat="1" applyFont="1" applyFill="1" applyBorder="1" applyAlignment="1" applyProtection="1">
      <alignment horizontal="right" vertical="center" wrapText="1"/>
    </xf>
    <xf numFmtId="4" fontId="165" fillId="58" borderId="36" xfId="0" applyNumberFormat="1" applyFont="1" applyFill="1" applyBorder="1" applyAlignment="1" applyProtection="1">
      <alignment horizontal="right" vertical="center" wrapText="1"/>
    </xf>
    <xf numFmtId="176" fontId="165" fillId="58" borderId="34" xfId="0" applyNumberFormat="1" applyFont="1" applyFill="1" applyBorder="1" applyAlignment="1" applyProtection="1">
      <alignment horizontal="right" vertical="center" wrapText="1"/>
    </xf>
    <xf numFmtId="210" fontId="165" fillId="58" borderId="34" xfId="0" applyNumberFormat="1" applyFont="1" applyFill="1" applyBorder="1" applyAlignment="1" applyProtection="1">
      <alignment horizontal="right" vertical="center" wrapText="1"/>
    </xf>
    <xf numFmtId="4" fontId="165" fillId="58" borderId="38" xfId="0" applyNumberFormat="1" applyFont="1" applyFill="1" applyBorder="1" applyAlignment="1" applyProtection="1">
      <alignment horizontal="right" vertical="center" wrapText="1"/>
    </xf>
    <xf numFmtId="3" fontId="164" fillId="58" borderId="35" xfId="0" applyNumberFormat="1" applyFont="1" applyFill="1" applyBorder="1" applyAlignment="1" applyProtection="1">
      <alignment horizontal="right" vertical="center" wrapText="1"/>
    </xf>
    <xf numFmtId="3" fontId="165" fillId="58" borderId="35" xfId="0" applyNumberFormat="1" applyFont="1" applyFill="1" applyBorder="1" applyAlignment="1" applyProtection="1">
      <alignment horizontal="right" vertical="center" wrapText="1"/>
    </xf>
    <xf numFmtId="214" fontId="164" fillId="58" borderId="35" xfId="0" applyNumberFormat="1" applyFont="1" applyFill="1" applyBorder="1" applyAlignment="1" applyProtection="1">
      <alignment horizontal="right" vertical="center" wrapText="1"/>
    </xf>
    <xf numFmtId="209" fontId="164" fillId="58" borderId="35" xfId="0" applyNumberFormat="1" applyFont="1" applyFill="1" applyBorder="1" applyAlignment="1" applyProtection="1">
      <alignment horizontal="right" vertical="center" wrapText="1"/>
    </xf>
    <xf numFmtId="196" fontId="165" fillId="58" borderId="35" xfId="0" applyNumberFormat="1" applyFont="1" applyFill="1" applyBorder="1" applyAlignment="1" applyProtection="1">
      <alignment horizontal="right" vertical="center" wrapText="1"/>
    </xf>
    <xf numFmtId="214" fontId="165" fillId="58" borderId="35" xfId="0" applyNumberFormat="1" applyFont="1" applyFill="1" applyBorder="1" applyAlignment="1" applyProtection="1">
      <alignment horizontal="right" vertical="center" wrapText="1"/>
    </xf>
    <xf numFmtId="211" fontId="164" fillId="58" borderId="35" xfId="0" applyNumberFormat="1" applyFont="1" applyFill="1" applyBorder="1" applyAlignment="1" applyProtection="1">
      <alignment horizontal="right" vertical="center" wrapText="1"/>
    </xf>
    <xf numFmtId="211" fontId="165" fillId="58" borderId="35" xfId="0" applyNumberFormat="1" applyFont="1" applyFill="1" applyBorder="1" applyAlignment="1" applyProtection="1">
      <alignment horizontal="right" vertical="center" wrapText="1"/>
    </xf>
    <xf numFmtId="211" fontId="165" fillId="58" borderId="37" xfId="0" applyNumberFormat="1" applyFont="1" applyFill="1" applyBorder="1" applyAlignment="1" applyProtection="1">
      <alignment horizontal="right" vertical="center" wrapText="1"/>
    </xf>
    <xf numFmtId="0" fontId="165" fillId="58" borderId="35" xfId="0" applyNumberFormat="1" applyFont="1" applyFill="1" applyBorder="1" applyAlignment="1" applyProtection="1">
      <alignment horizontal="left" vertical="center" wrapText="1" indent="4"/>
    </xf>
    <xf numFmtId="0" fontId="164" fillId="58" borderId="35" xfId="0" applyNumberFormat="1" applyFont="1" applyFill="1" applyBorder="1" applyAlignment="1" applyProtection="1">
      <alignment horizontal="left" vertical="center" wrapText="1" indent="2"/>
    </xf>
    <xf numFmtId="0" fontId="165" fillId="0" borderId="0" xfId="0" applyFont="1" applyFill="1" applyBorder="1" applyAlignment="1"/>
    <xf numFmtId="0" fontId="165" fillId="58" borderId="37" xfId="0" applyNumberFormat="1" applyFont="1" applyFill="1" applyBorder="1" applyAlignment="1" applyProtection="1">
      <alignment horizontal="left" vertical="center" wrapText="1" indent="2"/>
    </xf>
    <xf numFmtId="0" fontId="164" fillId="0" borderId="0" xfId="0" applyFont="1" applyFill="1" applyBorder="1" applyAlignment="1">
      <alignment horizontal="center" vertical="center" wrapText="1"/>
    </xf>
    <xf numFmtId="0" fontId="164" fillId="0" borderId="35" xfId="0" applyFont="1" applyFill="1" applyBorder="1" applyAlignment="1">
      <alignment vertical="center"/>
    </xf>
    <xf numFmtId="176" fontId="164" fillId="0" borderId="0" xfId="0" applyNumberFormat="1" applyFont="1" applyFill="1" applyBorder="1" applyAlignment="1">
      <alignment horizontal="right" vertical="center" wrapText="1"/>
    </xf>
    <xf numFmtId="176" fontId="164" fillId="0" borderId="0" xfId="0" applyNumberFormat="1" applyFont="1" applyFill="1" applyBorder="1" applyAlignment="1">
      <alignment horizontal="right" vertical="center"/>
    </xf>
    <xf numFmtId="176" fontId="164" fillId="0" borderId="36" xfId="0" applyNumberFormat="1" applyFont="1" applyFill="1" applyBorder="1" applyAlignment="1">
      <alignment horizontal="right" vertical="center"/>
    </xf>
    <xf numFmtId="176" fontId="164" fillId="0" borderId="36" xfId="0" applyNumberFormat="1" applyFont="1" applyFill="1" applyBorder="1" applyAlignment="1">
      <alignment horizontal="right" vertical="center" wrapText="1"/>
    </xf>
    <xf numFmtId="0" fontId="165" fillId="0" borderId="35" xfId="0" applyFont="1" applyFill="1" applyBorder="1" applyAlignment="1">
      <alignment horizontal="left" vertical="center"/>
    </xf>
    <xf numFmtId="176" fontId="165" fillId="0" borderId="0" xfId="0" applyNumberFormat="1" applyFont="1" applyFill="1" applyBorder="1" applyAlignment="1">
      <alignment horizontal="right" vertical="center" wrapText="1"/>
    </xf>
    <xf numFmtId="176" fontId="165" fillId="0" borderId="36" xfId="0" applyNumberFormat="1" applyFont="1" applyFill="1" applyBorder="1" applyAlignment="1">
      <alignment horizontal="right" vertical="center" wrapText="1"/>
    </xf>
    <xf numFmtId="176" fontId="164" fillId="0" borderId="34" xfId="0" applyNumberFormat="1" applyFont="1" applyFill="1" applyBorder="1" applyAlignment="1">
      <alignment horizontal="right" vertical="center" wrapText="1"/>
    </xf>
    <xf numFmtId="176" fontId="164" fillId="0" borderId="38" xfId="0" applyNumberFormat="1" applyFont="1" applyFill="1" applyBorder="1" applyAlignment="1">
      <alignment horizontal="right" vertical="center" wrapText="1"/>
    </xf>
    <xf numFmtId="0" fontId="164" fillId="0" borderId="35" xfId="0" applyFont="1" applyFill="1" applyBorder="1" applyAlignment="1">
      <alignment horizontal="left" vertical="center" indent="2"/>
    </xf>
    <xf numFmtId="0" fontId="165" fillId="0" borderId="35" xfId="0" applyFont="1" applyFill="1" applyBorder="1" applyAlignment="1">
      <alignment horizontal="left" vertical="center" indent="4"/>
    </xf>
    <xf numFmtId="0" fontId="165" fillId="0" borderId="35" xfId="0" applyFont="1" applyFill="1" applyBorder="1" applyAlignment="1">
      <alignment horizontal="left" vertical="center" wrapText="1" indent="4"/>
    </xf>
    <xf numFmtId="0" fontId="164" fillId="0" borderId="37" xfId="0" applyFont="1" applyFill="1" applyBorder="1" applyAlignment="1">
      <alignment horizontal="left" vertical="center" indent="2"/>
    </xf>
    <xf numFmtId="0" fontId="164" fillId="0" borderId="37" xfId="0" applyFont="1" applyFill="1" applyBorder="1" applyAlignment="1">
      <alignment horizontal="left" vertical="center" wrapText="1" indent="2"/>
    </xf>
    <xf numFmtId="0" fontId="165" fillId="0" borderId="0" xfId="0" applyFont="1" applyFill="1" applyBorder="1" applyAlignment="1">
      <alignment wrapText="1"/>
    </xf>
    <xf numFmtId="176" fontId="165" fillId="0" borderId="0" xfId="0" applyNumberFormat="1" applyFont="1" applyFill="1" applyBorder="1" applyAlignment="1">
      <alignment horizontal="center" vertical="center" wrapText="1"/>
    </xf>
    <xf numFmtId="176" fontId="165" fillId="0" borderId="36" xfId="0" applyNumberFormat="1" applyFont="1" applyFill="1" applyBorder="1" applyAlignment="1">
      <alignment horizontal="center" vertical="center" wrapText="1"/>
    </xf>
    <xf numFmtId="0" fontId="165" fillId="0" borderId="0" xfId="0" applyFont="1" applyFill="1" applyBorder="1" applyAlignment="1">
      <alignment vertical="center"/>
    </xf>
    <xf numFmtId="0" fontId="165" fillId="0" borderId="0" xfId="0" applyFont="1" applyFill="1" applyBorder="1" applyAlignment="1">
      <alignment horizontal="right" vertical="center" wrapText="1"/>
    </xf>
    <xf numFmtId="0" fontId="164" fillId="0" borderId="0" xfId="0" applyFont="1" applyFill="1" applyBorder="1" applyAlignment="1">
      <alignment vertical="center" wrapText="1"/>
    </xf>
    <xf numFmtId="0" fontId="164" fillId="0" borderId="40" xfId="0" applyFont="1" applyFill="1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2" xfId="0" applyBorder="1" applyAlignment="1">
      <alignment vertical="center"/>
    </xf>
    <xf numFmtId="0" fontId="164" fillId="0" borderId="35" xfId="0" applyFont="1" applyFill="1" applyBorder="1" applyAlignment="1">
      <alignment horizontal="left" vertical="center" wrapText="1"/>
    </xf>
    <xf numFmtId="0" fontId="164" fillId="0" borderId="36" xfId="0" applyFont="1" applyFill="1" applyBorder="1" applyAlignment="1">
      <alignment horizontal="center" vertical="center" wrapText="1"/>
    </xf>
    <xf numFmtId="0" fontId="165" fillId="0" borderId="0" xfId="0" applyFont="1" applyFill="1" applyAlignment="1">
      <alignment vertical="center"/>
    </xf>
    <xf numFmtId="0" fontId="165" fillId="0" borderId="0" xfId="920" applyNumberFormat="1" applyFont="1" applyFill="1" applyBorder="1" applyAlignment="1" applyProtection="1">
      <alignment horizontal="center" vertical="center" wrapText="1"/>
    </xf>
    <xf numFmtId="0" fontId="169" fillId="0" borderId="0" xfId="920" applyFont="1" applyFill="1" applyBorder="1" applyAlignment="1">
      <alignment vertical="center"/>
    </xf>
    <xf numFmtId="0" fontId="165" fillId="0" borderId="0" xfId="920" applyFont="1" applyFill="1" applyBorder="1" applyAlignment="1">
      <alignment vertical="center"/>
    </xf>
    <xf numFmtId="0" fontId="165" fillId="0" borderId="0" xfId="920" applyNumberFormat="1" applyFont="1" applyFill="1" applyBorder="1" applyAlignment="1" applyProtection="1">
      <alignment vertical="center"/>
    </xf>
    <xf numFmtId="0" fontId="165" fillId="0" borderId="0" xfId="739" applyFont="1" applyFill="1" applyBorder="1" applyAlignment="1">
      <alignment vertical="center"/>
    </xf>
    <xf numFmtId="0" fontId="170" fillId="0" borderId="0" xfId="920" quotePrefix="1" applyFont="1" applyFill="1" applyBorder="1" applyAlignment="1">
      <alignment vertical="center"/>
    </xf>
    <xf numFmtId="0" fontId="168" fillId="0" borderId="0" xfId="920" applyNumberFormat="1" applyFont="1" applyFill="1" applyBorder="1" applyAlignment="1" applyProtection="1">
      <alignment horizontal="left" vertical="center"/>
    </xf>
    <xf numFmtId="0" fontId="165" fillId="0" borderId="0" xfId="920" quotePrefix="1" applyFont="1" applyFill="1" applyBorder="1" applyAlignment="1">
      <alignment vertical="center"/>
    </xf>
    <xf numFmtId="0" fontId="175" fillId="0" borderId="0" xfId="920" applyFont="1" applyFill="1" applyBorder="1" applyAlignment="1">
      <alignment vertical="center"/>
    </xf>
    <xf numFmtId="0" fontId="164" fillId="0" borderId="0" xfId="920" applyNumberFormat="1" applyFont="1" applyFill="1" applyBorder="1" applyAlignment="1" applyProtection="1">
      <alignment horizontal="center" vertical="center" wrapText="1"/>
    </xf>
    <xf numFmtId="176" fontId="165" fillId="0" borderId="0" xfId="920" quotePrefix="1" applyNumberFormat="1" applyFont="1" applyFill="1" applyBorder="1" applyAlignment="1" applyProtection="1">
      <alignment horizontal="right" vertical="center" wrapText="1"/>
    </xf>
    <xf numFmtId="176" fontId="165" fillId="0" borderId="0" xfId="1010" quotePrefix="1" applyNumberFormat="1" applyFont="1" applyFill="1" applyBorder="1" applyAlignment="1" applyProtection="1">
      <alignment horizontal="right" vertical="center" wrapText="1"/>
    </xf>
    <xf numFmtId="2" fontId="165" fillId="0" borderId="0" xfId="920" applyNumberFormat="1" applyFont="1" applyFill="1" applyBorder="1" applyAlignment="1" applyProtection="1">
      <alignment horizontal="right" vertical="center"/>
    </xf>
    <xf numFmtId="2" fontId="165" fillId="0" borderId="0" xfId="1010" applyNumberFormat="1" applyFont="1" applyFill="1" applyBorder="1" applyAlignment="1" applyProtection="1">
      <alignment horizontal="right" vertical="center"/>
    </xf>
    <xf numFmtId="2" fontId="165" fillId="0" borderId="0" xfId="1010" applyNumberFormat="1" applyFont="1" applyFill="1" applyBorder="1" applyAlignment="1">
      <alignment horizontal="right" vertical="center"/>
    </xf>
    <xf numFmtId="176" fontId="165" fillId="0" borderId="0" xfId="920" applyNumberFormat="1" applyFont="1" applyFill="1" applyBorder="1" applyAlignment="1" applyProtection="1">
      <alignment horizontal="right" vertical="center"/>
    </xf>
    <xf numFmtId="176" fontId="165" fillId="0" borderId="0" xfId="1010" applyNumberFormat="1" applyFont="1" applyFill="1" applyBorder="1" applyAlignment="1" applyProtection="1">
      <alignment horizontal="right" vertical="center"/>
    </xf>
    <xf numFmtId="1" fontId="165" fillId="0" borderId="0" xfId="920" applyNumberFormat="1" applyFont="1" applyFill="1" applyBorder="1" applyAlignment="1" applyProtection="1">
      <alignment horizontal="right" vertical="center"/>
    </xf>
    <xf numFmtId="1" fontId="165" fillId="0" borderId="0" xfId="1010" applyNumberFormat="1" applyFont="1" applyFill="1" applyBorder="1" applyAlignment="1" applyProtection="1">
      <alignment horizontal="right" vertical="center"/>
    </xf>
    <xf numFmtId="176" fontId="165" fillId="0" borderId="0" xfId="1010" quotePrefix="1" applyNumberFormat="1" applyFont="1" applyFill="1" applyBorder="1" applyAlignment="1" applyProtection="1">
      <alignment horizontal="right" vertical="center"/>
    </xf>
    <xf numFmtId="3" fontId="165" fillId="0" borderId="0" xfId="920" applyNumberFormat="1" applyFont="1" applyFill="1" applyBorder="1" applyAlignment="1" applyProtection="1">
      <alignment horizontal="right" vertical="center"/>
    </xf>
    <xf numFmtId="3" fontId="165" fillId="0" borderId="0" xfId="1010" applyNumberFormat="1" applyFont="1" applyFill="1" applyBorder="1" applyAlignment="1" applyProtection="1">
      <alignment horizontal="right" vertical="center"/>
    </xf>
    <xf numFmtId="176" fontId="165" fillId="0" borderId="0" xfId="920" quotePrefix="1" applyNumberFormat="1" applyFont="1" applyFill="1" applyBorder="1" applyAlignment="1" applyProtection="1">
      <alignment horizontal="right" vertical="center"/>
    </xf>
    <xf numFmtId="0" fontId="165" fillId="0" borderId="33" xfId="920" quotePrefix="1" applyNumberFormat="1" applyFont="1" applyFill="1" applyBorder="1" applyAlignment="1" applyProtection="1">
      <alignment horizontal="center" vertical="center" wrapText="1"/>
    </xf>
    <xf numFmtId="0" fontId="164" fillId="0" borderId="0" xfId="920" applyFont="1" applyFill="1" applyBorder="1" applyAlignment="1">
      <alignment vertical="center"/>
    </xf>
    <xf numFmtId="176" fontId="164" fillId="0" borderId="0" xfId="920" quotePrefix="1" applyNumberFormat="1" applyFont="1" applyFill="1" applyBorder="1" applyAlignment="1" applyProtection="1">
      <alignment horizontal="right" vertical="center"/>
    </xf>
    <xf numFmtId="176" fontId="164" fillId="0" borderId="0" xfId="1010" quotePrefix="1" applyNumberFormat="1" applyFont="1" applyFill="1" applyBorder="1" applyAlignment="1" applyProtection="1">
      <alignment horizontal="right" vertical="center"/>
    </xf>
    <xf numFmtId="3" fontId="164" fillId="0" borderId="0" xfId="920" quotePrefix="1" applyNumberFormat="1" applyFont="1" applyFill="1" applyBorder="1" applyAlignment="1" applyProtection="1">
      <alignment horizontal="right" vertical="center" wrapText="1"/>
    </xf>
    <xf numFmtId="3" fontId="164" fillId="0" borderId="0" xfId="1010" quotePrefix="1" applyNumberFormat="1" applyFont="1" applyFill="1" applyBorder="1" applyAlignment="1" applyProtection="1">
      <alignment horizontal="right" vertical="center" wrapText="1"/>
    </xf>
    <xf numFmtId="3" fontId="164" fillId="0" borderId="0" xfId="920" applyNumberFormat="1" applyFont="1" applyFill="1" applyBorder="1" applyAlignment="1" applyProtection="1">
      <alignment horizontal="right" vertical="center"/>
    </xf>
    <xf numFmtId="3" fontId="164" fillId="0" borderId="0" xfId="1010" applyNumberFormat="1" applyFont="1" applyFill="1" applyBorder="1" applyAlignment="1" applyProtection="1">
      <alignment horizontal="right" vertical="center"/>
    </xf>
    <xf numFmtId="176" fontId="164" fillId="0" borderId="0" xfId="920" applyNumberFormat="1" applyFont="1" applyFill="1" applyBorder="1" applyAlignment="1" applyProtection="1">
      <alignment horizontal="right" vertical="center"/>
    </xf>
    <xf numFmtId="176" fontId="164" fillId="0" borderId="0" xfId="1010" applyNumberFormat="1" applyFont="1" applyFill="1" applyBorder="1" applyAlignment="1" applyProtection="1">
      <alignment horizontal="right" vertical="center"/>
    </xf>
    <xf numFmtId="196" fontId="164" fillId="0" borderId="0" xfId="920" applyNumberFormat="1" applyFont="1" applyFill="1" applyBorder="1" applyAlignment="1" applyProtection="1">
      <alignment horizontal="right" vertical="center"/>
    </xf>
    <xf numFmtId="196" fontId="164" fillId="0" borderId="0" xfId="1010" applyNumberFormat="1" applyFont="1" applyFill="1" applyBorder="1" applyAlignment="1" applyProtection="1">
      <alignment horizontal="right" vertical="center"/>
    </xf>
    <xf numFmtId="0" fontId="165" fillId="0" borderId="35" xfId="920" applyNumberFormat="1" applyFont="1" applyFill="1" applyBorder="1" applyAlignment="1" applyProtection="1">
      <alignment horizontal="left" vertical="center" wrapText="1"/>
    </xf>
    <xf numFmtId="0" fontId="164" fillId="0" borderId="35" xfId="920" applyNumberFormat="1" applyFont="1" applyFill="1" applyBorder="1" applyAlignment="1" applyProtection="1">
      <alignment horizontal="left" vertical="center" wrapText="1"/>
    </xf>
    <xf numFmtId="0" fontId="165" fillId="0" borderId="34" xfId="920" applyNumberFormat="1" applyFont="1" applyFill="1" applyBorder="1" applyAlignment="1" applyProtection="1">
      <alignment horizontal="center" vertical="center" wrapText="1"/>
    </xf>
    <xf numFmtId="176" fontId="165" fillId="0" borderId="34" xfId="920" applyNumberFormat="1" applyFont="1" applyFill="1" applyBorder="1" applyAlignment="1" applyProtection="1">
      <alignment horizontal="right" vertical="center"/>
    </xf>
    <xf numFmtId="176" fontId="165" fillId="0" borderId="34" xfId="1010" applyNumberFormat="1" applyFont="1" applyFill="1" applyBorder="1" applyAlignment="1" applyProtection="1">
      <alignment horizontal="right" vertical="center"/>
    </xf>
    <xf numFmtId="176" fontId="164" fillId="0" borderId="0" xfId="923" applyNumberFormat="1" applyFont="1" applyFill="1" applyBorder="1" applyAlignment="1">
      <alignment vertical="center"/>
    </xf>
    <xf numFmtId="176" fontId="165" fillId="0" borderId="0" xfId="942" applyNumberFormat="1" applyFont="1" applyFill="1" applyBorder="1" applyAlignment="1">
      <alignment horizontal="center" vertical="center" wrapText="1"/>
    </xf>
    <xf numFmtId="0" fontId="165" fillId="0" borderId="0" xfId="923" applyFont="1" applyFill="1" applyBorder="1" applyAlignment="1">
      <alignment vertical="center"/>
    </xf>
    <xf numFmtId="0" fontId="165" fillId="0" borderId="0" xfId="942" applyFont="1" applyFill="1" applyBorder="1" applyAlignment="1">
      <alignment horizontal="left" vertical="center" wrapText="1"/>
    </xf>
    <xf numFmtId="176" fontId="164" fillId="0" borderId="0" xfId="923" applyNumberFormat="1" applyFont="1" applyFill="1" applyBorder="1" applyAlignment="1">
      <alignment horizontal="right" vertical="center"/>
    </xf>
    <xf numFmtId="176" fontId="164" fillId="0" borderId="0" xfId="942" applyNumberFormat="1" applyFont="1" applyFill="1" applyBorder="1" applyAlignment="1">
      <alignment horizontal="right" vertical="center"/>
    </xf>
    <xf numFmtId="176" fontId="165" fillId="0" borderId="0" xfId="923" applyNumberFormat="1" applyFont="1" applyFill="1" applyBorder="1" applyAlignment="1">
      <alignment horizontal="right" vertical="center"/>
    </xf>
    <xf numFmtId="176" fontId="165" fillId="0" borderId="0" xfId="942" applyNumberFormat="1" applyFont="1" applyFill="1" applyBorder="1" applyAlignment="1">
      <alignment horizontal="right" vertical="center"/>
    </xf>
    <xf numFmtId="2" fontId="165" fillId="0" borderId="0" xfId="923" applyNumberFormat="1" applyFont="1" applyFill="1" applyBorder="1" applyAlignment="1">
      <alignment horizontal="right" vertical="center"/>
    </xf>
    <xf numFmtId="0" fontId="165" fillId="0" borderId="0" xfId="923" applyFont="1" applyFill="1" applyBorder="1" applyAlignment="1">
      <alignment horizontal="right" vertical="center"/>
    </xf>
    <xf numFmtId="0" fontId="164" fillId="0" borderId="0" xfId="923" applyFont="1" applyFill="1" applyBorder="1" applyAlignment="1">
      <alignment vertical="center"/>
    </xf>
    <xf numFmtId="0" fontId="164" fillId="0" borderId="35" xfId="942" applyFont="1" applyFill="1" applyBorder="1" applyAlignment="1">
      <alignment horizontal="left" vertical="center" wrapText="1"/>
    </xf>
    <xf numFmtId="0" fontId="164" fillId="0" borderId="35" xfId="942" applyFont="1" applyFill="1" applyBorder="1" applyAlignment="1">
      <alignment horizontal="left" vertical="center" wrapText="1" indent="2"/>
    </xf>
    <xf numFmtId="0" fontId="165" fillId="0" borderId="35" xfId="942" applyFont="1" applyFill="1" applyBorder="1" applyAlignment="1">
      <alignment horizontal="left" vertical="center" wrapText="1" indent="4"/>
    </xf>
    <xf numFmtId="0" fontId="165" fillId="0" borderId="35" xfId="942" applyFont="1" applyFill="1" applyBorder="1" applyAlignment="1">
      <alignment horizontal="left" vertical="center" wrapText="1" indent="6"/>
    </xf>
    <xf numFmtId="0" fontId="165" fillId="0" borderId="35" xfId="942" applyFont="1" applyFill="1" applyBorder="1" applyAlignment="1">
      <alignment horizontal="left" vertical="center" wrapText="1"/>
    </xf>
    <xf numFmtId="0" fontId="164" fillId="0" borderId="35" xfId="923" applyFont="1" applyFill="1" applyBorder="1" applyAlignment="1">
      <alignment horizontal="left" vertical="center" wrapText="1"/>
    </xf>
    <xf numFmtId="0" fontId="165" fillId="0" borderId="35" xfId="923" applyFont="1" applyFill="1" applyBorder="1" applyAlignment="1">
      <alignment horizontal="left" vertical="center" wrapText="1" indent="2"/>
    </xf>
    <xf numFmtId="0" fontId="165" fillId="0" borderId="35" xfId="923" applyFont="1" applyFill="1" applyBorder="1" applyAlignment="1">
      <alignment horizontal="left" vertical="center" wrapText="1"/>
    </xf>
    <xf numFmtId="0" fontId="164" fillId="0" borderId="35" xfId="923" applyFont="1" applyFill="1" applyBorder="1" applyAlignment="1">
      <alignment horizontal="left" vertical="center" wrapText="1" indent="2"/>
    </xf>
    <xf numFmtId="0" fontId="164" fillId="0" borderId="37" xfId="942" applyFont="1" applyFill="1" applyBorder="1" applyAlignment="1">
      <alignment horizontal="left" vertical="center" wrapText="1" indent="2"/>
    </xf>
    <xf numFmtId="176" fontId="164" fillId="0" borderId="34" xfId="942" applyNumberFormat="1" applyFont="1" applyFill="1" applyBorder="1" applyAlignment="1">
      <alignment horizontal="right" vertical="center"/>
    </xf>
    <xf numFmtId="0" fontId="165" fillId="0" borderId="0" xfId="918" applyFont="1" applyFill="1" applyBorder="1" applyAlignment="1">
      <alignment vertical="center"/>
    </xf>
    <xf numFmtId="0" fontId="164" fillId="0" borderId="0" xfId="918" applyFont="1" applyFill="1" applyBorder="1" applyAlignment="1">
      <alignment horizontal="center" vertical="center"/>
    </xf>
    <xf numFmtId="0" fontId="164" fillId="0" borderId="0" xfId="918" applyFont="1" applyFill="1" applyBorder="1" applyAlignment="1">
      <alignment vertical="center"/>
    </xf>
    <xf numFmtId="0" fontId="165" fillId="0" borderId="0" xfId="918" applyFont="1" applyFill="1" applyBorder="1" applyAlignment="1">
      <alignment horizontal="left" vertical="center" wrapText="1"/>
    </xf>
    <xf numFmtId="176" fontId="165" fillId="0" borderId="0" xfId="918" applyNumberFormat="1" applyFont="1" applyFill="1" applyBorder="1" applyAlignment="1">
      <alignment vertical="center"/>
    </xf>
    <xf numFmtId="176" fontId="164" fillId="0" borderId="0" xfId="918" applyNumberFormat="1" applyFont="1" applyFill="1" applyBorder="1" applyAlignment="1">
      <alignment horizontal="right" vertical="center"/>
    </xf>
    <xf numFmtId="176" fontId="165" fillId="0" borderId="0" xfId="918" applyNumberFormat="1" applyFont="1" applyFill="1" applyBorder="1" applyAlignment="1">
      <alignment horizontal="right" vertical="center"/>
    </xf>
    <xf numFmtId="2" fontId="165" fillId="0" borderId="0" xfId="918" applyNumberFormat="1" applyFont="1" applyFill="1" applyBorder="1" applyAlignment="1">
      <alignment vertical="center"/>
    </xf>
    <xf numFmtId="0" fontId="165" fillId="0" borderId="0" xfId="918" applyFont="1" applyFill="1" applyBorder="1" applyAlignment="1">
      <alignment horizontal="right" vertical="center"/>
    </xf>
    <xf numFmtId="3" fontId="171" fillId="0" borderId="0" xfId="964" applyNumberFormat="1" applyFont="1" applyFill="1" applyBorder="1" applyAlignment="1">
      <alignment vertical="center"/>
    </xf>
    <xf numFmtId="2" fontId="172" fillId="0" borderId="0" xfId="964" applyNumberFormat="1" applyFont="1" applyFill="1" applyBorder="1" applyAlignment="1">
      <alignment vertical="center"/>
    </xf>
    <xf numFmtId="0" fontId="173" fillId="0" borderId="0" xfId="917" applyFont="1" applyFill="1" applyBorder="1" applyAlignment="1">
      <alignment vertical="center"/>
    </xf>
    <xf numFmtId="0" fontId="164" fillId="0" borderId="35" xfId="918" applyFont="1" applyFill="1" applyBorder="1" applyAlignment="1">
      <alignment vertical="center"/>
    </xf>
    <xf numFmtId="176" fontId="164" fillId="0" borderId="36" xfId="918" applyNumberFormat="1" applyFont="1" applyFill="1" applyBorder="1" applyAlignment="1">
      <alignment horizontal="right" vertical="center"/>
    </xf>
    <xf numFmtId="0" fontId="164" fillId="0" borderId="35" xfId="918" applyFont="1" applyFill="1" applyBorder="1" applyAlignment="1">
      <alignment horizontal="left" vertical="center" indent="2"/>
    </xf>
    <xf numFmtId="0" fontId="165" fillId="0" borderId="35" xfId="918" applyFont="1" applyFill="1" applyBorder="1" applyAlignment="1">
      <alignment horizontal="left" vertical="center" indent="4"/>
    </xf>
    <xf numFmtId="176" fontId="165" fillId="0" borderId="36" xfId="918" applyNumberFormat="1" applyFont="1" applyFill="1" applyBorder="1" applyAlignment="1">
      <alignment horizontal="right" vertical="center"/>
    </xf>
    <xf numFmtId="0" fontId="165" fillId="0" borderId="35" xfId="918" applyFont="1" applyFill="1" applyBorder="1" applyAlignment="1">
      <alignment horizontal="left" vertical="center" indent="6"/>
    </xf>
    <xf numFmtId="0" fontId="165" fillId="0" borderId="35" xfId="918" quotePrefix="1" applyFont="1" applyFill="1" applyBorder="1" applyAlignment="1">
      <alignment horizontal="left" vertical="center" indent="8"/>
    </xf>
    <xf numFmtId="0" fontId="164" fillId="0" borderId="35" xfId="918" applyFont="1" applyFill="1" applyBorder="1" applyAlignment="1">
      <alignment vertical="center" wrapText="1"/>
    </xf>
    <xf numFmtId="0" fontId="165" fillId="0" borderId="35" xfId="918" applyFont="1" applyFill="1" applyBorder="1" applyAlignment="1">
      <alignment horizontal="left" vertical="center" indent="2"/>
    </xf>
    <xf numFmtId="0" fontId="165" fillId="0" borderId="35" xfId="918" applyFont="1" applyFill="1" applyBorder="1" applyAlignment="1">
      <alignment horizontal="left" vertical="center" wrapText="1" indent="2"/>
    </xf>
    <xf numFmtId="0" fontId="165" fillId="0" borderId="35" xfId="918" applyFont="1" applyFill="1" applyBorder="1" applyAlignment="1">
      <alignment vertical="center"/>
    </xf>
    <xf numFmtId="0" fontId="165" fillId="0" borderId="36" xfId="918" applyFont="1" applyFill="1" applyBorder="1" applyAlignment="1">
      <alignment horizontal="right" vertical="center"/>
    </xf>
    <xf numFmtId="0" fontId="165" fillId="0" borderId="35" xfId="918" applyFont="1" applyFill="1" applyBorder="1" applyAlignment="1">
      <alignment horizontal="left" vertical="center"/>
    </xf>
    <xf numFmtId="0" fontId="165" fillId="0" borderId="35" xfId="918" applyFont="1" applyFill="1" applyBorder="1" applyAlignment="1">
      <alignment vertical="center" wrapText="1"/>
    </xf>
    <xf numFmtId="0" fontId="165" fillId="0" borderId="37" xfId="918" applyFont="1" applyFill="1" applyBorder="1" applyAlignment="1">
      <alignment horizontal="left" vertical="center" wrapText="1" indent="2"/>
    </xf>
    <xf numFmtId="176" fontId="165" fillId="0" borderId="34" xfId="918" applyNumberFormat="1" applyFont="1" applyFill="1" applyBorder="1" applyAlignment="1">
      <alignment horizontal="right" vertical="center"/>
    </xf>
    <xf numFmtId="176" fontId="165" fillId="0" borderId="38" xfId="918" applyNumberFormat="1" applyFont="1" applyFill="1" applyBorder="1" applyAlignment="1">
      <alignment horizontal="right" vertical="center"/>
    </xf>
    <xf numFmtId="3" fontId="164" fillId="0" borderId="41" xfId="1010" quotePrefix="1" applyNumberFormat="1" applyFont="1" applyFill="1" applyBorder="1" applyAlignment="1" applyProtection="1">
      <alignment horizontal="right" vertical="center" wrapText="1"/>
    </xf>
    <xf numFmtId="176" fontId="174" fillId="0" borderId="0" xfId="1010" quotePrefix="1" applyNumberFormat="1" applyFont="1" applyFill="1" applyBorder="1" applyAlignment="1" applyProtection="1">
      <alignment horizontal="right" vertical="center"/>
    </xf>
    <xf numFmtId="1" fontId="174" fillId="0" borderId="0" xfId="1010" applyNumberFormat="1" applyFont="1" applyFill="1" applyBorder="1" applyAlignment="1" applyProtection="1">
      <alignment horizontal="right" vertical="center"/>
    </xf>
    <xf numFmtId="0" fontId="164" fillId="0" borderId="0" xfId="920" quotePrefix="1" applyNumberFormat="1" applyFont="1" applyFill="1" applyBorder="1" applyAlignment="1" applyProtection="1">
      <alignment horizontal="right" vertical="center"/>
    </xf>
    <xf numFmtId="176" fontId="164" fillId="0" borderId="42" xfId="918" applyNumberFormat="1" applyFont="1" applyFill="1" applyBorder="1" applyAlignment="1">
      <alignment horizontal="right" vertical="center"/>
    </xf>
    <xf numFmtId="14" fontId="164" fillId="58" borderId="33" xfId="0" applyNumberFormat="1" applyFont="1" applyFill="1" applyBorder="1" applyAlignment="1" applyProtection="1">
      <alignment horizontal="center" vertical="center" wrapText="1"/>
    </xf>
    <xf numFmtId="3" fontId="164" fillId="0" borderId="36" xfId="1014" quotePrefix="1" applyNumberFormat="1" applyFont="1" applyFill="1" applyBorder="1" applyAlignment="1" applyProtection="1">
      <alignment horizontal="right" vertical="center" wrapText="1"/>
    </xf>
    <xf numFmtId="176" fontId="165" fillId="0" borderId="36" xfId="1014" quotePrefix="1" applyNumberFormat="1" applyFont="1" applyFill="1" applyBorder="1" applyAlignment="1" applyProtection="1">
      <alignment horizontal="right" vertical="center" wrapText="1"/>
    </xf>
    <xf numFmtId="2" fontId="165" fillId="0" borderId="36" xfId="1014" applyNumberFormat="1" applyFont="1" applyFill="1" applyBorder="1" applyAlignment="1">
      <alignment horizontal="right" vertical="center"/>
    </xf>
    <xf numFmtId="176" fontId="165" fillId="0" borderId="36" xfId="1014" applyNumberFormat="1" applyFont="1" applyFill="1" applyBorder="1" applyAlignment="1">
      <alignment horizontal="right" vertical="center"/>
    </xf>
    <xf numFmtId="176" fontId="165" fillId="0" borderId="36" xfId="1014" applyNumberFormat="1" applyFont="1" applyFill="1" applyBorder="1" applyAlignment="1" applyProtection="1">
      <alignment horizontal="right" vertical="center"/>
    </xf>
    <xf numFmtId="176" fontId="164" fillId="0" borderId="36" xfId="1014" quotePrefix="1" applyNumberFormat="1" applyFont="1" applyFill="1" applyBorder="1" applyAlignment="1" applyProtection="1">
      <alignment horizontal="right" vertical="center"/>
    </xf>
    <xf numFmtId="176" fontId="174" fillId="0" borderId="36" xfId="1014" quotePrefix="1" applyNumberFormat="1" applyFont="1" applyFill="1" applyBorder="1" applyAlignment="1" applyProtection="1">
      <alignment horizontal="right" vertical="center"/>
    </xf>
    <xf numFmtId="3" fontId="164" fillId="0" borderId="36" xfId="1014" applyNumberFormat="1" applyFont="1" applyFill="1" applyBorder="1" applyAlignment="1" applyProtection="1">
      <alignment horizontal="right" vertical="center"/>
    </xf>
    <xf numFmtId="3" fontId="165" fillId="0" borderId="36" xfId="1014" applyNumberFormat="1" applyFont="1" applyFill="1" applyBorder="1" applyAlignment="1" applyProtection="1">
      <alignment horizontal="right" vertical="center"/>
    </xf>
    <xf numFmtId="176" fontId="164" fillId="0" borderId="36" xfId="1014" applyNumberFormat="1" applyFont="1" applyFill="1" applyBorder="1" applyAlignment="1" applyProtection="1">
      <alignment horizontal="right" vertical="center"/>
    </xf>
    <xf numFmtId="1" fontId="174" fillId="0" borderId="36" xfId="1014" applyNumberFormat="1" applyFont="1" applyFill="1" applyBorder="1" applyAlignment="1" applyProtection="1">
      <alignment horizontal="right" vertical="center"/>
    </xf>
    <xf numFmtId="196" fontId="164" fillId="0" borderId="36" xfId="1014" applyNumberFormat="1" applyFont="1" applyFill="1" applyBorder="1" applyAlignment="1" applyProtection="1">
      <alignment horizontal="right" vertical="center"/>
    </xf>
    <xf numFmtId="176" fontId="165" fillId="0" borderId="38" xfId="1014" applyNumberFormat="1" applyFont="1" applyFill="1" applyBorder="1" applyAlignment="1" applyProtection="1">
      <alignment horizontal="right" vertical="center"/>
    </xf>
    <xf numFmtId="0" fontId="165" fillId="0" borderId="47" xfId="1014" applyFont="1" applyFill="1" applyBorder="1" applyAlignment="1">
      <alignment vertical="center"/>
    </xf>
    <xf numFmtId="0" fontId="164" fillId="0" borderId="47" xfId="1014" applyFont="1" applyFill="1" applyBorder="1" applyAlignment="1">
      <alignment vertical="center"/>
    </xf>
    <xf numFmtId="3" fontId="165" fillId="0" borderId="47" xfId="1014" applyNumberFormat="1" applyFont="1" applyFill="1" applyBorder="1" applyAlignment="1" applyProtection="1">
      <alignment horizontal="right" vertical="center"/>
    </xf>
    <xf numFmtId="176" fontId="165" fillId="0" borderId="47" xfId="1014" applyNumberFormat="1" applyFont="1" applyFill="1" applyBorder="1" applyAlignment="1" applyProtection="1">
      <alignment horizontal="right" vertical="center"/>
    </xf>
    <xf numFmtId="0" fontId="165" fillId="0" borderId="46" xfId="1014" applyFont="1" applyFill="1" applyBorder="1" applyAlignment="1">
      <alignment vertical="center"/>
    </xf>
    <xf numFmtId="3" fontId="164" fillId="0" borderId="47" xfId="920" applyNumberFormat="1" applyFont="1" applyFill="1" applyBorder="1" applyAlignment="1" applyProtection="1">
      <alignment horizontal="right" vertical="center"/>
    </xf>
    <xf numFmtId="14" fontId="165" fillId="58" borderId="33" xfId="0" applyNumberFormat="1" applyFont="1" applyFill="1" applyBorder="1" applyAlignment="1" applyProtection="1">
      <alignment horizontal="center" vertical="center" wrapText="1"/>
    </xf>
    <xf numFmtId="14" fontId="165" fillId="58" borderId="39" xfId="0" applyNumberFormat="1" applyFont="1" applyFill="1" applyBorder="1" applyAlignment="1" applyProtection="1">
      <alignment horizontal="center" vertical="center" wrapText="1"/>
    </xf>
    <xf numFmtId="176" fontId="164" fillId="0" borderId="41" xfId="918" applyNumberFormat="1" applyFont="1" applyFill="1" applyBorder="1" applyAlignment="1">
      <alignment horizontal="right" vertical="center"/>
    </xf>
    <xf numFmtId="17" fontId="165" fillId="0" borderId="0" xfId="918" applyNumberFormat="1" applyFont="1" applyFill="1" applyBorder="1" applyAlignment="1">
      <alignment horizontal="right" vertical="center"/>
    </xf>
    <xf numFmtId="215" fontId="165" fillId="0" borderId="0" xfId="923" applyNumberFormat="1" applyFont="1" applyFill="1" applyBorder="1" applyAlignment="1">
      <alignment vertical="center"/>
    </xf>
    <xf numFmtId="2" fontId="165" fillId="0" borderId="0" xfId="923" applyNumberFormat="1" applyFont="1" applyFill="1" applyBorder="1" applyAlignment="1">
      <alignment vertical="center"/>
    </xf>
    <xf numFmtId="176" fontId="164" fillId="0" borderId="47" xfId="1014" applyNumberFormat="1" applyFont="1" applyFill="1" applyBorder="1" applyAlignment="1" applyProtection="1">
      <alignment horizontal="right" vertical="center"/>
    </xf>
    <xf numFmtId="186" fontId="165" fillId="0" borderId="0" xfId="920" applyNumberFormat="1" applyFont="1" applyFill="1" applyBorder="1" applyAlignment="1" applyProtection="1">
      <alignment horizontal="right" vertical="center"/>
    </xf>
    <xf numFmtId="186" fontId="165" fillId="0" borderId="0" xfId="1010" applyNumberFormat="1" applyFont="1" applyFill="1" applyBorder="1" applyAlignment="1" applyProtection="1">
      <alignment horizontal="right" vertical="center"/>
    </xf>
    <xf numFmtId="186" fontId="165" fillId="0" borderId="36" xfId="1014" applyNumberFormat="1" applyFont="1" applyFill="1" applyBorder="1" applyAlignment="1" applyProtection="1">
      <alignment horizontal="right" vertical="center"/>
    </xf>
    <xf numFmtId="186" fontId="165" fillId="0" borderId="47" xfId="1014" applyNumberFormat="1" applyFont="1" applyFill="1" applyBorder="1" applyAlignment="1">
      <alignment vertical="center"/>
    </xf>
    <xf numFmtId="176" fontId="165" fillId="0" borderId="0" xfId="923" applyNumberFormat="1" applyFont="1" applyFill="1" applyBorder="1" applyAlignment="1">
      <alignment vertical="center"/>
    </xf>
    <xf numFmtId="176" fontId="169" fillId="0" borderId="0" xfId="920" applyNumberFormat="1" applyFont="1" applyFill="1" applyBorder="1" applyAlignment="1">
      <alignment vertical="center"/>
    </xf>
    <xf numFmtId="176" fontId="165" fillId="0" borderId="0" xfId="920" applyNumberFormat="1" applyFont="1" applyFill="1" applyBorder="1" applyAlignment="1" applyProtection="1">
      <alignment vertical="center"/>
    </xf>
    <xf numFmtId="186" fontId="165" fillId="0" borderId="0" xfId="739" applyNumberFormat="1" applyFont="1" applyFill="1" applyBorder="1" applyAlignment="1">
      <alignment vertical="center"/>
    </xf>
    <xf numFmtId="196" fontId="165" fillId="0" borderId="0" xfId="920" applyNumberFormat="1" applyFont="1" applyFill="1" applyBorder="1" applyAlignment="1" applyProtection="1">
      <alignment horizontal="right" vertical="center"/>
    </xf>
    <xf numFmtId="196" fontId="165" fillId="0" borderId="0" xfId="1010" applyNumberFormat="1" applyFont="1" applyFill="1" applyBorder="1" applyAlignment="1" applyProtection="1">
      <alignment horizontal="right" vertical="center"/>
    </xf>
    <xf numFmtId="196" fontId="165" fillId="0" borderId="36" xfId="1014" applyNumberFormat="1" applyFont="1" applyFill="1" applyBorder="1" applyAlignment="1" applyProtection="1">
      <alignment horizontal="right" vertical="center"/>
    </xf>
    <xf numFmtId="196" fontId="165" fillId="0" borderId="47" xfId="1014" applyNumberFormat="1" applyFont="1" applyFill="1" applyBorder="1" applyAlignment="1">
      <alignment vertical="center"/>
    </xf>
    <xf numFmtId="212" fontId="165" fillId="0" borderId="0" xfId="1018" applyNumberFormat="1" applyFont="1" applyFill="1" applyBorder="1" applyAlignment="1" applyProtection="1">
      <alignment vertical="center"/>
    </xf>
    <xf numFmtId="0" fontId="169" fillId="0" borderId="46" xfId="1014" applyFont="1" applyFill="1" applyBorder="1" applyAlignment="1">
      <alignment horizontal="center" vertical="center"/>
    </xf>
    <xf numFmtId="0" fontId="169" fillId="0" borderId="33" xfId="920" applyFont="1" applyFill="1" applyBorder="1" applyAlignment="1">
      <alignment vertical="center"/>
    </xf>
    <xf numFmtId="176" fontId="165" fillId="0" borderId="47" xfId="1014" applyNumberFormat="1" applyFont="1" applyFill="1" applyBorder="1" applyAlignment="1">
      <alignment horizontal="right" vertical="center"/>
    </xf>
    <xf numFmtId="0" fontId="164" fillId="0" borderId="45" xfId="920" applyFont="1" applyFill="1" applyBorder="1" applyAlignment="1">
      <alignment horizontal="right" vertical="center"/>
    </xf>
    <xf numFmtId="0" fontId="164" fillId="0" borderId="47" xfId="920" applyFont="1" applyFill="1" applyBorder="1" applyAlignment="1">
      <alignment horizontal="right" vertical="center"/>
    </xf>
    <xf numFmtId="0" fontId="165" fillId="0" borderId="47" xfId="920" applyFont="1" applyFill="1" applyBorder="1" applyAlignment="1">
      <alignment vertical="center"/>
    </xf>
    <xf numFmtId="0" fontId="164" fillId="0" borderId="47" xfId="920" applyFont="1" applyFill="1" applyBorder="1" applyAlignment="1">
      <alignment vertical="center"/>
    </xf>
    <xf numFmtId="0" fontId="165" fillId="0" borderId="46" xfId="920" applyFont="1" applyFill="1" applyBorder="1" applyAlignment="1">
      <alignment vertical="center"/>
    </xf>
    <xf numFmtId="176" fontId="165" fillId="0" borderId="52" xfId="0" applyNumberFormat="1" applyFont="1" applyFill="1" applyBorder="1" applyAlignment="1">
      <alignment horizontal="center" wrapText="1"/>
    </xf>
    <xf numFmtId="176" fontId="165" fillId="0" borderId="0" xfId="0" applyNumberFormat="1" applyFont="1" applyFill="1" applyBorder="1" applyAlignment="1">
      <alignment horizontal="center" wrapText="1"/>
    </xf>
    <xf numFmtId="176" fontId="178" fillId="0" borderId="0" xfId="0" applyNumberFormat="1" applyFont="1" applyFill="1" applyBorder="1" applyAlignment="1">
      <alignment horizontal="center" wrapText="1"/>
    </xf>
    <xf numFmtId="176" fontId="165" fillId="0" borderId="0" xfId="0" quotePrefix="1" applyNumberFormat="1" applyFont="1" applyFill="1" applyBorder="1" applyAlignment="1">
      <alignment horizontal="right" wrapText="1"/>
    </xf>
    <xf numFmtId="0" fontId="177" fillId="0" borderId="0" xfId="0" applyFont="1" applyFill="1" applyBorder="1"/>
    <xf numFmtId="176" fontId="164" fillId="0" borderId="52" xfId="0" applyNumberFormat="1" applyFont="1" applyFill="1" applyBorder="1" applyAlignment="1">
      <alignment horizontal="center" vertical="center" wrapText="1"/>
    </xf>
    <xf numFmtId="176" fontId="164" fillId="0" borderId="0" xfId="0" applyNumberFormat="1" applyFont="1" applyFill="1" applyBorder="1" applyAlignment="1">
      <alignment horizontal="center" vertical="center" wrapText="1"/>
    </xf>
    <xf numFmtId="176" fontId="164" fillId="0" borderId="49" xfId="0" applyNumberFormat="1" applyFont="1" applyFill="1" applyBorder="1" applyAlignment="1">
      <alignment horizontal="center" vertical="center" wrapText="1"/>
    </xf>
    <xf numFmtId="176" fontId="164" fillId="0" borderId="52" xfId="0" applyNumberFormat="1" applyFont="1" applyFill="1" applyBorder="1" applyAlignment="1">
      <alignment horizontal="right" vertical="center" wrapText="1"/>
    </xf>
    <xf numFmtId="176" fontId="164" fillId="0" borderId="49" xfId="0" applyNumberFormat="1" applyFont="1" applyFill="1" applyBorder="1" applyAlignment="1">
      <alignment horizontal="right" vertical="center" wrapText="1"/>
    </xf>
    <xf numFmtId="0" fontId="179" fillId="0" borderId="0" xfId="0" applyFont="1" applyFill="1" applyBorder="1"/>
    <xf numFmtId="0" fontId="169" fillId="0" borderId="0" xfId="0" applyFont="1" applyFill="1" applyBorder="1" applyAlignment="1">
      <alignment horizontal="left" wrapText="1"/>
    </xf>
    <xf numFmtId="176" fontId="165" fillId="0" borderId="49" xfId="0" applyNumberFormat="1" applyFont="1" applyFill="1" applyBorder="1" applyAlignment="1">
      <alignment horizontal="center" wrapText="1"/>
    </xf>
    <xf numFmtId="176" fontId="165" fillId="0" borderId="52" xfId="0" applyNumberFormat="1" applyFont="1" applyFill="1" applyBorder="1"/>
    <xf numFmtId="176" fontId="165" fillId="0" borderId="49" xfId="0" applyNumberFormat="1" applyFont="1" applyFill="1" applyBorder="1"/>
    <xf numFmtId="176" fontId="165" fillId="0" borderId="0" xfId="0" applyNumberFormat="1" applyFont="1" applyFill="1" applyBorder="1" applyAlignment="1">
      <alignment horizontal="right"/>
    </xf>
    <xf numFmtId="176" fontId="165" fillId="0" borderId="49" xfId="0" applyNumberFormat="1" applyFont="1" applyFill="1" applyBorder="1" applyAlignment="1">
      <alignment horizontal="right"/>
    </xf>
    <xf numFmtId="0" fontId="169" fillId="0" borderId="0" xfId="0" applyFont="1" applyFill="1" applyBorder="1" applyAlignment="1">
      <alignment horizontal="left" wrapText="1" indent="2"/>
    </xf>
    <xf numFmtId="176" fontId="165" fillId="0" borderId="52" xfId="0" quotePrefix="1" applyNumberFormat="1" applyFont="1" applyFill="1" applyBorder="1" applyAlignment="1">
      <alignment horizontal="center" wrapText="1"/>
    </xf>
    <xf numFmtId="176" fontId="165" fillId="0" borderId="49" xfId="0" quotePrefix="1" applyNumberFormat="1" applyFont="1" applyFill="1" applyBorder="1" applyAlignment="1">
      <alignment horizontal="right" wrapText="1"/>
    </xf>
    <xf numFmtId="176" fontId="180" fillId="0" borderId="0" xfId="0" applyNumberFormat="1" applyFont="1" applyFill="1" applyBorder="1" applyAlignment="1">
      <alignment horizontal="center" wrapText="1"/>
    </xf>
    <xf numFmtId="176" fontId="165" fillId="0" borderId="52" xfId="0" applyNumberFormat="1" applyFont="1" applyFill="1" applyBorder="1" applyAlignment="1">
      <alignment horizontal="right"/>
    </xf>
    <xf numFmtId="176" fontId="165" fillId="0" borderId="0" xfId="0" applyNumberFormat="1" applyFont="1" applyFill="1" applyBorder="1" applyAlignment="1">
      <alignment horizontal="right" wrapText="1"/>
    </xf>
    <xf numFmtId="176" fontId="165" fillId="0" borderId="49" xfId="0" applyNumberFormat="1" applyFont="1" applyFill="1" applyBorder="1" applyAlignment="1">
      <alignment horizontal="right" wrapText="1"/>
    </xf>
    <xf numFmtId="0" fontId="177" fillId="0" borderId="49" xfId="0" applyFont="1" applyFill="1" applyBorder="1"/>
    <xf numFmtId="176" fontId="165" fillId="0" borderId="52" xfId="0" applyNumberFormat="1" applyFont="1" applyFill="1" applyBorder="1" applyAlignment="1">
      <alignment horizontal="center" vertical="center" wrapText="1"/>
    </xf>
    <xf numFmtId="176" fontId="165" fillId="0" borderId="49" xfId="0" applyNumberFormat="1" applyFont="1" applyFill="1" applyBorder="1" applyAlignment="1">
      <alignment horizontal="center" vertical="center" wrapText="1"/>
    </xf>
    <xf numFmtId="176" fontId="165" fillId="0" borderId="52" xfId="0" applyNumberFormat="1" applyFont="1" applyFill="1" applyBorder="1" applyAlignment="1">
      <alignment horizontal="right" vertical="center" wrapText="1"/>
    </xf>
    <xf numFmtId="176" fontId="165" fillId="0" borderId="49" xfId="0" applyNumberFormat="1" applyFont="1" applyFill="1" applyBorder="1" applyAlignment="1">
      <alignment horizontal="right" vertical="center" wrapText="1"/>
    </xf>
    <xf numFmtId="0" fontId="164" fillId="0" borderId="0" xfId="0" applyFont="1" applyFill="1" applyBorder="1" applyAlignment="1">
      <alignment horizontal="left" indent="1"/>
    </xf>
    <xf numFmtId="0" fontId="165" fillId="0" borderId="0" xfId="0" applyFont="1" applyFill="1" applyBorder="1" applyAlignment="1">
      <alignment horizontal="left" wrapText="1" indent="2"/>
    </xf>
    <xf numFmtId="0" fontId="165" fillId="0" borderId="0" xfId="0" applyFont="1" applyFill="1" applyBorder="1" applyAlignment="1">
      <alignment horizontal="left" indent="2"/>
    </xf>
    <xf numFmtId="176" fontId="165" fillId="0" borderId="55" xfId="0" applyNumberFormat="1" applyFont="1" applyFill="1" applyBorder="1" applyAlignment="1">
      <alignment horizontal="center" wrapText="1"/>
    </xf>
    <xf numFmtId="176" fontId="165" fillId="0" borderId="50" xfId="0" applyNumberFormat="1" applyFont="1" applyFill="1" applyBorder="1" applyAlignment="1">
      <alignment horizontal="center" wrapText="1"/>
    </xf>
    <xf numFmtId="176" fontId="165" fillId="0" borderId="48" xfId="0" applyNumberFormat="1" applyFont="1" applyFill="1" applyBorder="1" applyAlignment="1">
      <alignment horizontal="center" wrapText="1"/>
    </xf>
    <xf numFmtId="176" fontId="165" fillId="0" borderId="55" xfId="0" applyNumberFormat="1" applyFont="1" applyFill="1" applyBorder="1"/>
    <xf numFmtId="176" fontId="165" fillId="0" borderId="50" xfId="0" quotePrefix="1" applyNumberFormat="1" applyFont="1" applyFill="1" applyBorder="1" applyAlignment="1">
      <alignment horizontal="right" wrapText="1"/>
    </xf>
    <xf numFmtId="176" fontId="165" fillId="0" borderId="48" xfId="0" quotePrefix="1" applyNumberFormat="1" applyFont="1" applyFill="1" applyBorder="1" applyAlignment="1">
      <alignment horizontal="right" wrapText="1"/>
    </xf>
    <xf numFmtId="0" fontId="181" fillId="0" borderId="0" xfId="0" applyFont="1" applyFill="1" applyBorder="1"/>
    <xf numFmtId="0" fontId="106" fillId="0" borderId="0" xfId="0" applyFont="1" applyFill="1" applyBorder="1"/>
    <xf numFmtId="0" fontId="164" fillId="0" borderId="56" xfId="0" quotePrefix="1" applyFont="1" applyFill="1" applyBorder="1" applyAlignment="1">
      <alignment horizontal="center" vertical="center" wrapText="1"/>
    </xf>
    <xf numFmtId="0" fontId="164" fillId="0" borderId="57" xfId="0" quotePrefix="1" applyFont="1" applyFill="1" applyBorder="1" applyAlignment="1">
      <alignment horizontal="center" vertical="center" wrapText="1"/>
    </xf>
    <xf numFmtId="0" fontId="164" fillId="0" borderId="58" xfId="0" quotePrefix="1" applyFont="1" applyFill="1" applyBorder="1" applyAlignment="1">
      <alignment horizontal="center" vertical="center" wrapText="1"/>
    </xf>
    <xf numFmtId="16" fontId="164" fillId="0" borderId="58" xfId="0" quotePrefix="1" applyNumberFormat="1" applyFont="1" applyFill="1" applyBorder="1" applyAlignment="1">
      <alignment horizontal="center" vertical="center" wrapText="1"/>
    </xf>
    <xf numFmtId="176" fontId="164" fillId="0" borderId="59" xfId="0" applyNumberFormat="1" applyFont="1" applyFill="1" applyBorder="1" applyAlignment="1">
      <alignment horizontal="right" vertical="center" wrapText="1"/>
    </xf>
    <xf numFmtId="176" fontId="165" fillId="0" borderId="61" xfId="0" applyNumberFormat="1" applyFont="1" applyFill="1" applyBorder="1"/>
    <xf numFmtId="176" fontId="165" fillId="0" borderId="61" xfId="0" applyNumberFormat="1" applyFont="1" applyFill="1" applyBorder="1" applyAlignment="1">
      <alignment horizontal="center" wrapText="1"/>
    </xf>
    <xf numFmtId="176" fontId="165" fillId="0" borderId="61" xfId="0" applyNumberFormat="1" applyFont="1" applyFill="1" applyBorder="1" applyAlignment="1">
      <alignment horizontal="right" vertical="center" wrapText="1"/>
    </xf>
    <xf numFmtId="176" fontId="165" fillId="0" borderId="60" xfId="0" applyNumberFormat="1" applyFont="1" applyFill="1" applyBorder="1"/>
    <xf numFmtId="0" fontId="164" fillId="0" borderId="48" xfId="0" applyFont="1" applyFill="1" applyBorder="1" applyAlignment="1">
      <alignment horizontal="left" wrapText="1" indent="1"/>
    </xf>
    <xf numFmtId="0" fontId="165" fillId="0" borderId="33" xfId="0" applyFont="1" applyFill="1" applyBorder="1" applyAlignment="1">
      <alignment horizontal="right" vertical="center" wrapText="1"/>
    </xf>
    <xf numFmtId="0" fontId="164" fillId="0" borderId="39" xfId="0" applyFont="1" applyFill="1" applyBorder="1" applyAlignment="1">
      <alignment horizontal="center" vertical="center" wrapText="1"/>
    </xf>
    <xf numFmtId="0" fontId="164" fillId="0" borderId="44" xfId="0" applyFont="1" applyFill="1" applyBorder="1" applyAlignment="1">
      <alignment horizontal="center" vertical="center" wrapText="1"/>
    </xf>
    <xf numFmtId="0" fontId="164" fillId="0" borderId="43" xfId="0" applyFont="1" applyFill="1" applyBorder="1" applyAlignment="1">
      <alignment horizontal="center" vertical="center" wrapText="1"/>
    </xf>
    <xf numFmtId="0" fontId="165" fillId="0" borderId="0" xfId="0" applyFont="1" applyFill="1" applyBorder="1" applyAlignment="1">
      <alignment horizontal="left" wrapText="1"/>
    </xf>
    <xf numFmtId="0" fontId="164" fillId="0" borderId="33" xfId="0" applyFont="1" applyFill="1" applyBorder="1" applyAlignment="1">
      <alignment horizontal="center" vertical="center" wrapText="1"/>
    </xf>
    <xf numFmtId="0" fontId="164" fillId="0" borderId="33" xfId="0" applyFont="1" applyFill="1" applyBorder="1" applyAlignment="1">
      <alignment horizontal="left" vertical="center" wrapText="1"/>
    </xf>
    <xf numFmtId="0" fontId="164" fillId="0" borderId="35" xfId="0" applyFont="1" applyFill="1" applyBorder="1" applyAlignment="1">
      <alignment horizontal="left" vertical="center" wrapText="1"/>
    </xf>
    <xf numFmtId="0" fontId="164" fillId="0" borderId="0" xfId="0" applyFont="1" applyFill="1" applyBorder="1" applyAlignment="1">
      <alignment horizontal="left" vertical="center" wrapText="1"/>
    </xf>
    <xf numFmtId="0" fontId="164" fillId="0" borderId="36" xfId="0" applyFont="1" applyFill="1" applyBorder="1" applyAlignment="1">
      <alignment horizontal="left" vertical="center" wrapText="1"/>
    </xf>
    <xf numFmtId="0" fontId="164" fillId="0" borderId="45" xfId="0" applyFont="1" applyFill="1" applyBorder="1" applyAlignment="1">
      <alignment horizontal="center" vertical="center" wrapText="1"/>
    </xf>
    <xf numFmtId="0" fontId="164" fillId="0" borderId="47" xfId="0" applyFont="1" applyFill="1" applyBorder="1" applyAlignment="1">
      <alignment horizontal="center" vertical="center" wrapText="1"/>
    </xf>
    <xf numFmtId="0" fontId="164" fillId="0" borderId="46" xfId="0" applyFont="1" applyFill="1" applyBorder="1" applyAlignment="1">
      <alignment horizontal="center" vertical="center" wrapText="1"/>
    </xf>
    <xf numFmtId="0" fontId="163" fillId="0" borderId="0" xfId="0" applyFont="1" applyFill="1" applyBorder="1" applyAlignment="1">
      <alignment horizontal="center" vertical="center" wrapText="1"/>
    </xf>
    <xf numFmtId="0" fontId="164" fillId="0" borderId="59" xfId="0" applyFont="1" applyFill="1" applyBorder="1" applyAlignment="1">
      <alignment horizontal="center" vertical="center" wrapText="1"/>
    </xf>
    <xf numFmtId="0" fontId="164" fillId="0" borderId="60" xfId="0" applyFont="1" applyFill="1" applyBorder="1" applyAlignment="1">
      <alignment horizontal="center" vertical="center" wrapText="1"/>
    </xf>
    <xf numFmtId="0" fontId="164" fillId="0" borderId="51" xfId="0" applyFont="1" applyFill="1" applyBorder="1" applyAlignment="1">
      <alignment horizontal="center" vertical="center" wrapText="1"/>
    </xf>
    <xf numFmtId="0" fontId="164" fillId="0" borderId="48" xfId="0" applyFont="1" applyFill="1" applyBorder="1" applyAlignment="1">
      <alignment horizontal="center" vertical="center" wrapText="1"/>
    </xf>
    <xf numFmtId="0" fontId="164" fillId="0" borderId="50" xfId="0" applyFont="1" applyFill="1" applyBorder="1" applyAlignment="1">
      <alignment horizontal="center" vertical="center" wrapText="1"/>
    </xf>
    <xf numFmtId="0" fontId="164" fillId="0" borderId="0" xfId="0" applyFont="1" applyFill="1" applyBorder="1" applyAlignment="1">
      <alignment horizontal="center" vertical="center" wrapText="1"/>
    </xf>
    <xf numFmtId="0" fontId="164" fillId="0" borderId="59" xfId="0" applyFont="1" applyFill="1" applyBorder="1" applyAlignment="1">
      <alignment horizontal="left" vertical="center"/>
    </xf>
    <xf numFmtId="0" fontId="164" fillId="0" borderId="60" xfId="0" applyFont="1" applyFill="1" applyBorder="1" applyAlignment="1">
      <alignment horizontal="left" vertical="center"/>
    </xf>
    <xf numFmtId="0" fontId="164" fillId="0" borderId="56" xfId="0" applyFont="1" applyFill="1" applyBorder="1" applyAlignment="1">
      <alignment horizontal="center" vertical="center" wrapText="1"/>
    </xf>
    <xf numFmtId="0" fontId="164" fillId="0" borderId="57" xfId="0" applyFont="1" applyFill="1" applyBorder="1" applyAlignment="1">
      <alignment horizontal="center" vertical="center" wrapText="1"/>
    </xf>
    <xf numFmtId="0" fontId="164" fillId="0" borderId="58" xfId="0" applyFont="1" applyFill="1" applyBorder="1" applyAlignment="1">
      <alignment horizontal="center" vertical="center" wrapText="1"/>
    </xf>
    <xf numFmtId="0" fontId="164" fillId="0" borderId="53" xfId="0" applyFont="1" applyFill="1" applyBorder="1" applyAlignment="1">
      <alignment horizontal="center" vertical="center" wrapText="1"/>
    </xf>
    <xf numFmtId="0" fontId="164" fillId="0" borderId="54" xfId="0" applyFont="1" applyFill="1" applyBorder="1" applyAlignment="1">
      <alignment horizontal="center" vertical="center" wrapText="1"/>
    </xf>
    <xf numFmtId="0" fontId="164" fillId="0" borderId="52" xfId="0" applyFont="1" applyFill="1" applyBorder="1" applyAlignment="1">
      <alignment horizontal="center" vertical="center" wrapText="1"/>
    </xf>
    <xf numFmtId="0" fontId="164" fillId="0" borderId="49" xfId="0" applyFont="1" applyFill="1" applyBorder="1" applyAlignment="1">
      <alignment horizontal="center" vertical="center" wrapText="1"/>
    </xf>
    <xf numFmtId="0" fontId="164" fillId="0" borderId="55" xfId="0" applyFont="1" applyFill="1" applyBorder="1" applyAlignment="1">
      <alignment horizontal="center" vertical="center" wrapText="1"/>
    </xf>
    <xf numFmtId="0" fontId="164" fillId="0" borderId="35" xfId="920" applyNumberFormat="1" applyFont="1" applyFill="1" applyBorder="1" applyAlignment="1" applyProtection="1">
      <alignment horizontal="left" vertical="center" wrapText="1"/>
    </xf>
    <xf numFmtId="0" fontId="164" fillId="0" borderId="37" xfId="920" applyNumberFormat="1" applyFont="1" applyFill="1" applyBorder="1" applyAlignment="1" applyProtection="1">
      <alignment horizontal="left" vertical="center" wrapText="1"/>
    </xf>
    <xf numFmtId="0" fontId="164" fillId="0" borderId="33" xfId="920" applyNumberFormat="1" applyFont="1" applyFill="1" applyBorder="1" applyAlignment="1" applyProtection="1">
      <alignment horizontal="left" vertical="center" wrapText="1"/>
    </xf>
    <xf numFmtId="0" fontId="165" fillId="0" borderId="35" xfId="920" applyNumberFormat="1" applyFont="1" applyFill="1" applyBorder="1" applyAlignment="1" applyProtection="1">
      <alignment horizontal="left" vertical="center" wrapText="1"/>
    </xf>
    <xf numFmtId="0" fontId="164" fillId="0" borderId="33" xfId="920" quotePrefix="1" applyNumberFormat="1" applyFont="1" applyFill="1" applyBorder="1" applyAlignment="1" applyProtection="1">
      <alignment horizontal="center" vertical="center"/>
    </xf>
    <xf numFmtId="0" fontId="165" fillId="0" borderId="35" xfId="920" applyNumberFormat="1" applyFont="1" applyFill="1" applyBorder="1" applyAlignment="1" applyProtection="1">
      <alignment horizontal="center" vertical="center" wrapText="1"/>
    </xf>
    <xf numFmtId="0" fontId="163" fillId="0" borderId="0" xfId="920" applyNumberFormat="1" applyFont="1" applyFill="1" applyBorder="1" applyAlignment="1" applyProtection="1">
      <alignment horizontal="center" vertical="center"/>
    </xf>
    <xf numFmtId="0" fontId="164" fillId="0" borderId="33" xfId="920" applyNumberFormat="1" applyFont="1" applyFill="1" applyBorder="1" applyAlignment="1" applyProtection="1">
      <alignment horizontal="center" vertical="center"/>
    </xf>
    <xf numFmtId="0" fontId="164" fillId="0" borderId="39" xfId="920" quotePrefix="1" applyNumberFormat="1" applyFont="1" applyFill="1" applyBorder="1" applyAlignment="1" applyProtection="1">
      <alignment horizontal="center" vertical="center"/>
    </xf>
    <xf numFmtId="0" fontId="164" fillId="0" borderId="44" xfId="920" quotePrefix="1" applyNumberFormat="1" applyFont="1" applyFill="1" applyBorder="1" applyAlignment="1" applyProtection="1">
      <alignment horizontal="center" vertical="center"/>
    </xf>
    <xf numFmtId="0" fontId="164" fillId="0" borderId="43" xfId="920" quotePrefix="1" applyNumberFormat="1" applyFont="1" applyFill="1" applyBorder="1" applyAlignment="1" applyProtection="1">
      <alignment horizontal="center" vertical="center"/>
    </xf>
    <xf numFmtId="0" fontId="176" fillId="0" borderId="39" xfId="1014" applyFont="1" applyFill="1" applyBorder="1" applyAlignment="1">
      <alignment horizontal="center" vertical="center"/>
    </xf>
    <xf numFmtId="0" fontId="176" fillId="0" borderId="44" xfId="1014" applyFont="1" applyFill="1" applyBorder="1" applyAlignment="1">
      <alignment horizontal="center" vertical="center"/>
    </xf>
    <xf numFmtId="0" fontId="176" fillId="0" borderId="43" xfId="1014" applyFont="1" applyFill="1" applyBorder="1" applyAlignment="1">
      <alignment horizontal="center" vertical="center"/>
    </xf>
    <xf numFmtId="0" fontId="163" fillId="0" borderId="34" xfId="942" applyFont="1" applyFill="1" applyBorder="1" applyAlignment="1">
      <alignment horizontal="center" vertical="center"/>
    </xf>
    <xf numFmtId="0" fontId="164" fillId="0" borderId="43" xfId="923" applyFont="1" applyFill="1" applyBorder="1" applyAlignment="1">
      <alignment horizontal="center" vertical="center" wrapText="1"/>
    </xf>
    <xf numFmtId="0" fontId="165" fillId="0" borderId="33" xfId="918" applyFont="1" applyFill="1" applyBorder="1" applyAlignment="1">
      <alignment horizontal="center" vertical="center" wrapText="1"/>
    </xf>
    <xf numFmtId="0" fontId="164" fillId="0" borderId="33" xfId="923" applyFont="1" applyFill="1" applyBorder="1" applyAlignment="1">
      <alignment horizontal="left" vertical="center"/>
    </xf>
    <xf numFmtId="0" fontId="164" fillId="0" borderId="33" xfId="923" applyFont="1" applyFill="1" applyBorder="1" applyAlignment="1">
      <alignment horizontal="center" vertical="center" wrapText="1"/>
    </xf>
    <xf numFmtId="0" fontId="164" fillId="0" borderId="39" xfId="918" applyFont="1" applyFill="1" applyBorder="1" applyAlignment="1">
      <alignment horizontal="center" vertical="center"/>
    </xf>
    <xf numFmtId="0" fontId="164" fillId="0" borderId="43" xfId="918" applyFont="1" applyFill="1" applyBorder="1" applyAlignment="1">
      <alignment horizontal="center" vertical="center"/>
    </xf>
    <xf numFmtId="0" fontId="164" fillId="0" borderId="39" xfId="918" applyFont="1" applyFill="1" applyBorder="1" applyAlignment="1">
      <alignment horizontal="center" vertical="center" wrapText="1"/>
    </xf>
    <xf numFmtId="0" fontId="164" fillId="0" borderId="43" xfId="918" applyFont="1" applyFill="1" applyBorder="1" applyAlignment="1">
      <alignment horizontal="center" vertical="center" wrapText="1"/>
    </xf>
    <xf numFmtId="14" fontId="164" fillId="58" borderId="33" xfId="0" applyNumberFormat="1" applyFont="1" applyFill="1" applyBorder="1" applyAlignment="1" applyProtection="1">
      <alignment horizontal="center" vertical="center" wrapText="1"/>
    </xf>
    <xf numFmtId="0" fontId="163" fillId="58" borderId="34" xfId="0" applyNumberFormat="1" applyFont="1" applyFill="1" applyBorder="1" applyAlignment="1" applyProtection="1">
      <alignment horizontal="center" vertical="center" wrapText="1"/>
    </xf>
    <xf numFmtId="0" fontId="163" fillId="58" borderId="34" xfId="0" applyFont="1" applyFill="1" applyBorder="1" applyAlignment="1">
      <alignment horizontal="center" vertical="center" wrapText="1"/>
    </xf>
    <xf numFmtId="0" fontId="164" fillId="58" borderId="33" xfId="0" applyNumberFormat="1" applyFont="1" applyFill="1" applyBorder="1" applyAlignment="1" applyProtection="1">
      <alignment horizontal="left" vertical="center" wrapText="1"/>
    </xf>
    <xf numFmtId="14" fontId="164" fillId="58" borderId="39" xfId="0" applyNumberFormat="1" applyFont="1" applyFill="1" applyBorder="1" applyAlignment="1" applyProtection="1">
      <alignment horizontal="center" vertical="center" wrapText="1"/>
    </xf>
    <xf numFmtId="14" fontId="164" fillId="58" borderId="44" xfId="0" applyNumberFormat="1" applyFont="1" applyFill="1" applyBorder="1" applyAlignment="1" applyProtection="1">
      <alignment horizontal="center" vertical="center" wrapText="1"/>
    </xf>
    <xf numFmtId="14" fontId="164" fillId="58" borderId="43" xfId="0" applyNumberFormat="1" applyFont="1" applyFill="1" applyBorder="1" applyAlignment="1" applyProtection="1">
      <alignment horizontal="center" vertical="center" wrapText="1"/>
    </xf>
    <xf numFmtId="0" fontId="163" fillId="0" borderId="0" xfId="918" applyFont="1" applyFill="1" applyBorder="1" applyAlignment="1">
      <alignment horizontal="center" vertical="center"/>
    </xf>
    <xf numFmtId="0" fontId="164" fillId="0" borderId="33" xfId="918" applyFont="1" applyFill="1" applyBorder="1" applyAlignment="1">
      <alignment horizontal="left" vertical="center"/>
    </xf>
    <xf numFmtId="0" fontId="164" fillId="0" borderId="33" xfId="918" applyFont="1" applyFill="1" applyBorder="1" applyAlignment="1">
      <alignment horizontal="center" vertical="center"/>
    </xf>
    <xf numFmtId="0" fontId="164" fillId="0" borderId="45" xfId="918" applyFont="1" applyFill="1" applyBorder="1" applyAlignment="1">
      <alignment horizontal="center" vertical="center"/>
    </xf>
    <xf numFmtId="0" fontId="164" fillId="0" borderId="47" xfId="918" applyFont="1" applyFill="1" applyBorder="1" applyAlignment="1">
      <alignment horizontal="center" vertical="center"/>
    </xf>
    <xf numFmtId="0" fontId="164" fillId="0" borderId="46" xfId="918" applyFont="1" applyFill="1" applyBorder="1" applyAlignment="1">
      <alignment horizontal="center" vertical="center"/>
    </xf>
    <xf numFmtId="0" fontId="165" fillId="0" borderId="45" xfId="918" applyFont="1" applyFill="1" applyBorder="1" applyAlignment="1">
      <alignment horizontal="center" vertical="center" wrapText="1"/>
    </xf>
    <xf numFmtId="0" fontId="165" fillId="0" borderId="46" xfId="918" applyFont="1" applyFill="1" applyBorder="1" applyAlignment="1">
      <alignment horizontal="center" vertical="center" wrapText="1"/>
    </xf>
  </cellXfs>
  <cellStyles count="1019">
    <cellStyle name="1 indent" xfId="1"/>
    <cellStyle name="1 indent 10" xfId="2"/>
    <cellStyle name="1 indent 2" xfId="3"/>
    <cellStyle name="1 indent 3" xfId="4"/>
    <cellStyle name="1 indent 4" xfId="5"/>
    <cellStyle name="1 indent 5" xfId="6"/>
    <cellStyle name="1 indent 6" xfId="7"/>
    <cellStyle name="1 indent 7" xfId="8"/>
    <cellStyle name="1 indent 8" xfId="9"/>
    <cellStyle name="1 indent 9" xfId="10"/>
    <cellStyle name="100" xfId="11"/>
    <cellStyle name="2 indents" xfId="12"/>
    <cellStyle name="2 indents 10" xfId="13"/>
    <cellStyle name="2 indents 2" xfId="14"/>
    <cellStyle name="2 indents 3" xfId="15"/>
    <cellStyle name="2 indents 4" xfId="16"/>
    <cellStyle name="2 indents 5" xfId="17"/>
    <cellStyle name="2 indents 6" xfId="18"/>
    <cellStyle name="2 indents 7" xfId="19"/>
    <cellStyle name="2 indents 8" xfId="20"/>
    <cellStyle name="2 indents 9" xfId="21"/>
    <cellStyle name="20% - Accent1" xfId="22"/>
    <cellStyle name="20% - Accent1 10" xfId="23"/>
    <cellStyle name="20% - Accent1 2" xfId="24"/>
    <cellStyle name="20% - Accent1 3" xfId="25"/>
    <cellStyle name="20% - Accent1 4" xfId="26"/>
    <cellStyle name="20% - Accent1 5" xfId="27"/>
    <cellStyle name="20% - Accent1 6" xfId="28"/>
    <cellStyle name="20% - Accent1 7" xfId="29"/>
    <cellStyle name="20% - Accent1 8" xfId="30"/>
    <cellStyle name="20% - Accent1 9" xfId="31"/>
    <cellStyle name="20% - Accent2" xfId="32"/>
    <cellStyle name="20% - Accent2 10" xfId="33"/>
    <cellStyle name="20% - Accent2 2" xfId="34"/>
    <cellStyle name="20% - Accent2 3" xfId="35"/>
    <cellStyle name="20% - Accent2 4" xfId="36"/>
    <cellStyle name="20% - Accent2 5" xfId="37"/>
    <cellStyle name="20% - Accent2 6" xfId="38"/>
    <cellStyle name="20% - Accent2 7" xfId="39"/>
    <cellStyle name="20% - Accent2 8" xfId="40"/>
    <cellStyle name="20% - Accent2 9" xfId="41"/>
    <cellStyle name="20% - Accent3" xfId="42"/>
    <cellStyle name="20% - Accent3 10" xfId="43"/>
    <cellStyle name="20% - Accent3 2" xfId="44"/>
    <cellStyle name="20% - Accent3 3" xfId="45"/>
    <cellStyle name="20% - Accent3 4" xfId="46"/>
    <cellStyle name="20% - Accent3 5" xfId="47"/>
    <cellStyle name="20% - Accent3 6" xfId="48"/>
    <cellStyle name="20% - Accent3 7" xfId="49"/>
    <cellStyle name="20% - Accent3 8" xfId="50"/>
    <cellStyle name="20% - Accent3 9" xfId="51"/>
    <cellStyle name="20% - Accent4" xfId="52"/>
    <cellStyle name="20% - Accent4 10" xfId="53"/>
    <cellStyle name="20% - Accent4 2" xfId="54"/>
    <cellStyle name="20% - Accent4 3" xfId="55"/>
    <cellStyle name="20% - Accent4 4" xfId="56"/>
    <cellStyle name="20% - Accent4 5" xfId="57"/>
    <cellStyle name="20% - Accent4 6" xfId="58"/>
    <cellStyle name="20% - Accent4 7" xfId="59"/>
    <cellStyle name="20% - Accent4 8" xfId="60"/>
    <cellStyle name="20% - Accent4 9" xfId="61"/>
    <cellStyle name="20% - Accent5" xfId="62"/>
    <cellStyle name="20% - Accent5 10" xfId="63"/>
    <cellStyle name="20% - Accent5 2" xfId="64"/>
    <cellStyle name="20% - Accent5 3" xfId="65"/>
    <cellStyle name="20% - Accent5 4" xfId="66"/>
    <cellStyle name="20% - Accent5 5" xfId="67"/>
    <cellStyle name="20% - Accent5 6" xfId="68"/>
    <cellStyle name="20% - Accent5 7" xfId="69"/>
    <cellStyle name="20% - Accent5 8" xfId="70"/>
    <cellStyle name="20% - Accent5 9" xfId="71"/>
    <cellStyle name="20% - Accent6" xfId="72"/>
    <cellStyle name="20% - Accent6 10" xfId="73"/>
    <cellStyle name="20% - Accent6 2" xfId="74"/>
    <cellStyle name="20% - Accent6 3" xfId="75"/>
    <cellStyle name="20% - Accent6 4" xfId="76"/>
    <cellStyle name="20% - Accent6 5" xfId="77"/>
    <cellStyle name="20% - Accent6 6" xfId="78"/>
    <cellStyle name="20% - Accent6 7" xfId="79"/>
    <cellStyle name="20% - Accent6 8" xfId="80"/>
    <cellStyle name="20% - Accent6 9" xfId="81"/>
    <cellStyle name="20% - Акцент1 2" xfId="82"/>
    <cellStyle name="20% - Акцент1 2 2" xfId="845"/>
    <cellStyle name="20% - Акцент1 3" xfId="83"/>
    <cellStyle name="20% - Акцент1 4" xfId="846"/>
    <cellStyle name="20% - Акцент1 4 2" xfId="974"/>
    <cellStyle name="20% - Акцент2 2" xfId="84"/>
    <cellStyle name="20% - Акцент2 2 2" xfId="847"/>
    <cellStyle name="20% - Акцент2 3" xfId="85"/>
    <cellStyle name="20% - Акцент2 4" xfId="848"/>
    <cellStyle name="20% - Акцент2 4 2" xfId="975"/>
    <cellStyle name="20% - Акцент3 2" xfId="86"/>
    <cellStyle name="20% - Акцент3 2 2" xfId="849"/>
    <cellStyle name="20% - Акцент3 3" xfId="87"/>
    <cellStyle name="20% - Акцент3 4" xfId="850"/>
    <cellStyle name="20% - Акцент3 4 2" xfId="976"/>
    <cellStyle name="20% - Акцент4 2" xfId="88"/>
    <cellStyle name="20% - Акцент4 2 2" xfId="851"/>
    <cellStyle name="20% - Акцент4 3" xfId="89"/>
    <cellStyle name="20% - Акцент4 4" xfId="852"/>
    <cellStyle name="20% - Акцент4 4 2" xfId="977"/>
    <cellStyle name="20% - Акцент5 2" xfId="90"/>
    <cellStyle name="20% - Акцент5 3" xfId="853"/>
    <cellStyle name="20% - Акцент5 3 2" xfId="978"/>
    <cellStyle name="20% - Акцент6 2" xfId="91"/>
    <cellStyle name="20% - Акцент6 3" xfId="854"/>
    <cellStyle name="20% - Акцент6 3 2" xfId="979"/>
    <cellStyle name="20% – Акцентування1" xfId="92"/>
    <cellStyle name="20% – Акцентування2" xfId="93"/>
    <cellStyle name="20% – Акцентування3" xfId="94"/>
    <cellStyle name="20% – Акцентування4" xfId="95"/>
    <cellStyle name="20% – Акцентування5" xfId="96"/>
    <cellStyle name="20% – Акцентування6" xfId="97"/>
    <cellStyle name="3 indents" xfId="98"/>
    <cellStyle name="4 indents" xfId="99"/>
    <cellStyle name="40% - Accent1" xfId="100"/>
    <cellStyle name="40% - Accent1 10" xfId="101"/>
    <cellStyle name="40% - Accent1 2" xfId="102"/>
    <cellStyle name="40% - Accent1 3" xfId="103"/>
    <cellStyle name="40% - Accent1 4" xfId="104"/>
    <cellStyle name="40% - Accent1 5" xfId="105"/>
    <cellStyle name="40% - Accent1 6" xfId="106"/>
    <cellStyle name="40% - Accent1 7" xfId="107"/>
    <cellStyle name="40% - Accent1 8" xfId="108"/>
    <cellStyle name="40% - Accent1 9" xfId="109"/>
    <cellStyle name="40% - Accent2" xfId="110"/>
    <cellStyle name="40% - Accent2 10" xfId="111"/>
    <cellStyle name="40% - Accent2 2" xfId="112"/>
    <cellStyle name="40% - Accent2 3" xfId="113"/>
    <cellStyle name="40% - Accent2 4" xfId="114"/>
    <cellStyle name="40% - Accent2 5" xfId="115"/>
    <cellStyle name="40% - Accent2 6" xfId="116"/>
    <cellStyle name="40% - Accent2 7" xfId="117"/>
    <cellStyle name="40% - Accent2 8" xfId="118"/>
    <cellStyle name="40% - Accent2 9" xfId="119"/>
    <cellStyle name="40% - Accent3" xfId="120"/>
    <cellStyle name="40% - Accent3 10" xfId="121"/>
    <cellStyle name="40% - Accent3 2" xfId="122"/>
    <cellStyle name="40% - Accent3 3" xfId="123"/>
    <cellStyle name="40% - Accent3 4" xfId="124"/>
    <cellStyle name="40% - Accent3 5" xfId="125"/>
    <cellStyle name="40% - Accent3 6" xfId="126"/>
    <cellStyle name="40% - Accent3 7" xfId="127"/>
    <cellStyle name="40% - Accent3 8" xfId="128"/>
    <cellStyle name="40% - Accent3 9" xfId="129"/>
    <cellStyle name="40% - Accent4" xfId="130"/>
    <cellStyle name="40% - Accent4 10" xfId="131"/>
    <cellStyle name="40% - Accent4 2" xfId="132"/>
    <cellStyle name="40% - Accent4 3" xfId="133"/>
    <cellStyle name="40% - Accent4 4" xfId="134"/>
    <cellStyle name="40% - Accent4 5" xfId="135"/>
    <cellStyle name="40% - Accent4 6" xfId="136"/>
    <cellStyle name="40% - Accent4 7" xfId="137"/>
    <cellStyle name="40% - Accent4 8" xfId="138"/>
    <cellStyle name="40% - Accent4 9" xfId="139"/>
    <cellStyle name="40% - Accent5" xfId="140"/>
    <cellStyle name="40% - Accent5 10" xfId="141"/>
    <cellStyle name="40% - Accent5 2" xfId="142"/>
    <cellStyle name="40% - Accent5 3" xfId="143"/>
    <cellStyle name="40% - Accent5 4" xfId="144"/>
    <cellStyle name="40% - Accent5 5" xfId="145"/>
    <cellStyle name="40% - Accent5 6" xfId="146"/>
    <cellStyle name="40% - Accent5 7" xfId="147"/>
    <cellStyle name="40% - Accent5 8" xfId="148"/>
    <cellStyle name="40% - Accent5 9" xfId="149"/>
    <cellStyle name="40% - Accent6" xfId="150"/>
    <cellStyle name="40% - Accent6 10" xfId="151"/>
    <cellStyle name="40% - Accent6 2" xfId="152"/>
    <cellStyle name="40% - Accent6 3" xfId="153"/>
    <cellStyle name="40% - Accent6 4" xfId="154"/>
    <cellStyle name="40% - Accent6 5" xfId="155"/>
    <cellStyle name="40% - Accent6 6" xfId="156"/>
    <cellStyle name="40% - Accent6 7" xfId="157"/>
    <cellStyle name="40% - Accent6 8" xfId="158"/>
    <cellStyle name="40% - Accent6 9" xfId="159"/>
    <cellStyle name="40% - Акцент1 2" xfId="160"/>
    <cellStyle name="40% - Акцент1 3" xfId="855"/>
    <cellStyle name="40% - Акцент1 3 2" xfId="980"/>
    <cellStyle name="40% - Акцент2 2" xfId="161"/>
    <cellStyle name="40% - Акцент2 3" xfId="856"/>
    <cellStyle name="40% - Акцент2 3 2" xfId="981"/>
    <cellStyle name="40% - Акцент3 2" xfId="162"/>
    <cellStyle name="40% - Акцент3 2 2" xfId="857"/>
    <cellStyle name="40% - Акцент3 3" xfId="163"/>
    <cellStyle name="40% - Акцент3 4" xfId="858"/>
    <cellStyle name="40% - Акцент3 4 2" xfId="982"/>
    <cellStyle name="40% - Акцент4 2" xfId="164"/>
    <cellStyle name="40% - Акцент4 3" xfId="859"/>
    <cellStyle name="40% - Акцент4 3 2" xfId="983"/>
    <cellStyle name="40% - Акцент5 2" xfId="165"/>
    <cellStyle name="40% - Акцент5 3" xfId="860"/>
    <cellStyle name="40% - Акцент5 3 2" xfId="984"/>
    <cellStyle name="40% - Акцент6 2" xfId="166"/>
    <cellStyle name="40% - Акцент6 3" xfId="861"/>
    <cellStyle name="40% - Акцент6 3 2" xfId="985"/>
    <cellStyle name="40% – Акцентування1" xfId="167"/>
    <cellStyle name="40% – Акцентування2" xfId="168"/>
    <cellStyle name="40% – Акцентування3" xfId="169"/>
    <cellStyle name="40% – Акцентування4" xfId="170"/>
    <cellStyle name="40% – Акцентування5" xfId="171"/>
    <cellStyle name="40% – Акцентування6" xfId="172"/>
    <cellStyle name="5 indents" xfId="173"/>
    <cellStyle name="60% - Accent1" xfId="174"/>
    <cellStyle name="60% - Accent1 10" xfId="175"/>
    <cellStyle name="60% - Accent1 2" xfId="176"/>
    <cellStyle name="60% - Accent1 3" xfId="177"/>
    <cellStyle name="60% - Accent1 4" xfId="178"/>
    <cellStyle name="60% - Accent1 5" xfId="179"/>
    <cellStyle name="60% - Accent1 6" xfId="180"/>
    <cellStyle name="60% - Accent1 7" xfId="181"/>
    <cellStyle name="60% - Accent1 8" xfId="182"/>
    <cellStyle name="60% - Accent1 9" xfId="183"/>
    <cellStyle name="60% - Accent2" xfId="184"/>
    <cellStyle name="60% - Accent2 10" xfId="185"/>
    <cellStyle name="60% - Accent2 2" xfId="186"/>
    <cellStyle name="60% - Accent2 3" xfId="187"/>
    <cellStyle name="60% - Accent2 4" xfId="188"/>
    <cellStyle name="60% - Accent2 5" xfId="189"/>
    <cellStyle name="60% - Accent2 6" xfId="190"/>
    <cellStyle name="60% - Accent2 7" xfId="191"/>
    <cellStyle name="60% - Accent2 8" xfId="192"/>
    <cellStyle name="60% - Accent2 9" xfId="193"/>
    <cellStyle name="60% - Accent3" xfId="194"/>
    <cellStyle name="60% - Accent3 10" xfId="195"/>
    <cellStyle name="60% - Accent3 2" xfId="196"/>
    <cellStyle name="60% - Accent3 3" xfId="197"/>
    <cellStyle name="60% - Accent3 4" xfId="198"/>
    <cellStyle name="60% - Accent3 5" xfId="199"/>
    <cellStyle name="60% - Accent3 6" xfId="200"/>
    <cellStyle name="60% - Accent3 7" xfId="201"/>
    <cellStyle name="60% - Accent3 8" xfId="202"/>
    <cellStyle name="60% - Accent3 9" xfId="203"/>
    <cellStyle name="60% - Accent4" xfId="204"/>
    <cellStyle name="60% - Accent4 10" xfId="205"/>
    <cellStyle name="60% - Accent4 2" xfId="206"/>
    <cellStyle name="60% - Accent4 3" xfId="207"/>
    <cellStyle name="60% - Accent4 4" xfId="208"/>
    <cellStyle name="60% - Accent4 5" xfId="209"/>
    <cellStyle name="60% - Accent4 6" xfId="210"/>
    <cellStyle name="60% - Accent4 7" xfId="211"/>
    <cellStyle name="60% - Accent4 8" xfId="212"/>
    <cellStyle name="60% - Accent4 9" xfId="213"/>
    <cellStyle name="60% - Accent5" xfId="214"/>
    <cellStyle name="60% - Accent5 10" xfId="215"/>
    <cellStyle name="60% - Accent5 2" xfId="216"/>
    <cellStyle name="60% - Accent5 3" xfId="217"/>
    <cellStyle name="60% - Accent5 4" xfId="218"/>
    <cellStyle name="60% - Accent5 5" xfId="219"/>
    <cellStyle name="60% - Accent5 6" xfId="220"/>
    <cellStyle name="60% - Accent5 7" xfId="221"/>
    <cellStyle name="60% - Accent5 8" xfId="222"/>
    <cellStyle name="60% - Accent5 9" xfId="223"/>
    <cellStyle name="60% - Accent6" xfId="224"/>
    <cellStyle name="60% - Accent6 10" xfId="225"/>
    <cellStyle name="60% - Accent6 2" xfId="226"/>
    <cellStyle name="60% - Accent6 3" xfId="227"/>
    <cellStyle name="60% - Accent6 4" xfId="228"/>
    <cellStyle name="60% - Accent6 5" xfId="229"/>
    <cellStyle name="60% - Accent6 6" xfId="230"/>
    <cellStyle name="60% - Accent6 7" xfId="231"/>
    <cellStyle name="60% - Accent6 8" xfId="232"/>
    <cellStyle name="60% - Accent6 9" xfId="233"/>
    <cellStyle name="60% - Акцент1 2" xfId="234"/>
    <cellStyle name="60% - Акцент1 3" xfId="862"/>
    <cellStyle name="60% - Акцент2 2" xfId="235"/>
    <cellStyle name="60% - Акцент2 3" xfId="863"/>
    <cellStyle name="60% - Акцент3 2" xfId="236"/>
    <cellStyle name="60% - Акцент3 2 2" xfId="864"/>
    <cellStyle name="60% - Акцент3 3" xfId="237"/>
    <cellStyle name="60% - Акцент4 2" xfId="238"/>
    <cellStyle name="60% - Акцент4 2 2" xfId="865"/>
    <cellStyle name="60% - Акцент4 3" xfId="239"/>
    <cellStyle name="60% - Акцент5 2" xfId="240"/>
    <cellStyle name="60% - Акцент5 3" xfId="866"/>
    <cellStyle name="60% - Акцент6 2" xfId="241"/>
    <cellStyle name="60% - Акцент6 2 2" xfId="867"/>
    <cellStyle name="60% - Акцент6 3" xfId="242"/>
    <cellStyle name="60% – Акцентування1" xfId="243"/>
    <cellStyle name="60% – Акцентування2" xfId="244"/>
    <cellStyle name="60% – Акцентування3" xfId="245"/>
    <cellStyle name="60% – Акцентування4" xfId="246"/>
    <cellStyle name="60% – Акцентування5" xfId="247"/>
    <cellStyle name="60% – Акцентування6" xfId="248"/>
    <cellStyle name="Accent1" xfId="249"/>
    <cellStyle name="Accent1 10" xfId="250"/>
    <cellStyle name="Accent1 2" xfId="251"/>
    <cellStyle name="Accent1 3" xfId="252"/>
    <cellStyle name="Accent1 4" xfId="253"/>
    <cellStyle name="Accent1 5" xfId="254"/>
    <cellStyle name="Accent1 6" xfId="255"/>
    <cellStyle name="Accent1 7" xfId="256"/>
    <cellStyle name="Accent1 8" xfId="257"/>
    <cellStyle name="Accent1 9" xfId="258"/>
    <cellStyle name="Accent2" xfId="259"/>
    <cellStyle name="Accent2 10" xfId="260"/>
    <cellStyle name="Accent2 2" xfId="261"/>
    <cellStyle name="Accent2 3" xfId="262"/>
    <cellStyle name="Accent2 4" xfId="263"/>
    <cellStyle name="Accent2 5" xfId="264"/>
    <cellStyle name="Accent2 6" xfId="265"/>
    <cellStyle name="Accent2 7" xfId="266"/>
    <cellStyle name="Accent2 8" xfId="267"/>
    <cellStyle name="Accent2 9" xfId="268"/>
    <cellStyle name="Accent3" xfId="269"/>
    <cellStyle name="Accent3 10" xfId="270"/>
    <cellStyle name="Accent3 2" xfId="271"/>
    <cellStyle name="Accent3 3" xfId="272"/>
    <cellStyle name="Accent3 4" xfId="273"/>
    <cellStyle name="Accent3 5" xfId="274"/>
    <cellStyle name="Accent3 6" xfId="275"/>
    <cellStyle name="Accent3 7" xfId="276"/>
    <cellStyle name="Accent3 8" xfId="277"/>
    <cellStyle name="Accent3 9" xfId="278"/>
    <cellStyle name="Accent4" xfId="279"/>
    <cellStyle name="Accent4 10" xfId="280"/>
    <cellStyle name="Accent4 2" xfId="281"/>
    <cellStyle name="Accent4 3" xfId="282"/>
    <cellStyle name="Accent4 4" xfId="283"/>
    <cellStyle name="Accent4 5" xfId="284"/>
    <cellStyle name="Accent4 6" xfId="285"/>
    <cellStyle name="Accent4 7" xfId="286"/>
    <cellStyle name="Accent4 8" xfId="287"/>
    <cellStyle name="Accent4 9" xfId="288"/>
    <cellStyle name="Accent5" xfId="289"/>
    <cellStyle name="Accent5 10" xfId="290"/>
    <cellStyle name="Accent5 2" xfId="291"/>
    <cellStyle name="Accent5 3" xfId="292"/>
    <cellStyle name="Accent5 4" xfId="293"/>
    <cellStyle name="Accent5 5" xfId="294"/>
    <cellStyle name="Accent5 6" xfId="295"/>
    <cellStyle name="Accent5 7" xfId="296"/>
    <cellStyle name="Accent5 8" xfId="297"/>
    <cellStyle name="Accent5 9" xfId="298"/>
    <cellStyle name="Accent6" xfId="299"/>
    <cellStyle name="Accent6 10" xfId="300"/>
    <cellStyle name="Accent6 2" xfId="301"/>
    <cellStyle name="Accent6 3" xfId="302"/>
    <cellStyle name="Accent6 4" xfId="303"/>
    <cellStyle name="Accent6 5" xfId="304"/>
    <cellStyle name="Accent6 6" xfId="305"/>
    <cellStyle name="Accent6 7" xfId="306"/>
    <cellStyle name="Accent6 8" xfId="307"/>
    <cellStyle name="Accent6 9" xfId="308"/>
    <cellStyle name="Aeia?nnueea" xfId="309"/>
    <cellStyle name="Ãèïåðññûëêà" xfId="310"/>
    <cellStyle name="Array" xfId="311"/>
    <cellStyle name="Array Enter" xfId="312"/>
    <cellStyle name="Array_Book2" xfId="313"/>
    <cellStyle name="Bad" xfId="314"/>
    <cellStyle name="Bad 10" xfId="315"/>
    <cellStyle name="Bad 2" xfId="316"/>
    <cellStyle name="Bad 3" xfId="317"/>
    <cellStyle name="Bad 4" xfId="318"/>
    <cellStyle name="Bad 5" xfId="319"/>
    <cellStyle name="Bad 6" xfId="320"/>
    <cellStyle name="Bad 7" xfId="321"/>
    <cellStyle name="Bad 8" xfId="322"/>
    <cellStyle name="Bad 9" xfId="323"/>
    <cellStyle name="Calculation" xfId="324"/>
    <cellStyle name="Calculation 10" xfId="325"/>
    <cellStyle name="Calculation 2" xfId="326"/>
    <cellStyle name="Calculation 3" xfId="327"/>
    <cellStyle name="Calculation 4" xfId="328"/>
    <cellStyle name="Calculation 5" xfId="329"/>
    <cellStyle name="Calculation 6" xfId="330"/>
    <cellStyle name="Calculation 7" xfId="331"/>
    <cellStyle name="Calculation 8" xfId="332"/>
    <cellStyle name="Calculation 9" xfId="333"/>
    <cellStyle name="Celkem" xfId="334"/>
    <cellStyle name="Check Cell" xfId="335"/>
    <cellStyle name="Check Cell 10" xfId="336"/>
    <cellStyle name="Check Cell 2" xfId="337"/>
    <cellStyle name="Check Cell 3" xfId="338"/>
    <cellStyle name="Check Cell 4" xfId="339"/>
    <cellStyle name="Check Cell 5" xfId="340"/>
    <cellStyle name="Check Cell 6" xfId="341"/>
    <cellStyle name="Check Cell 7" xfId="342"/>
    <cellStyle name="Check Cell 8" xfId="343"/>
    <cellStyle name="Check Cell 9" xfId="344"/>
    <cellStyle name="clsAltData" xfId="345"/>
    <cellStyle name="clsAltMRVData" xfId="346"/>
    <cellStyle name="clsBlank" xfId="347"/>
    <cellStyle name="clsColumnHeader" xfId="348"/>
    <cellStyle name="clsData" xfId="349"/>
    <cellStyle name="clsDefault" xfId="350"/>
    <cellStyle name="clsDefault 2" xfId="351"/>
    <cellStyle name="clsFooter" xfId="352"/>
    <cellStyle name="clsIndexTableData" xfId="353"/>
    <cellStyle name="clsIndexTableHdr" xfId="354"/>
    <cellStyle name="clsIndexTableTitle" xfId="355"/>
    <cellStyle name="clsMRVData" xfId="356"/>
    <cellStyle name="clsReportFooter" xfId="357"/>
    <cellStyle name="clsReportHeader" xfId="358"/>
    <cellStyle name="clsRowHeader" xfId="359"/>
    <cellStyle name="clsScale" xfId="360"/>
    <cellStyle name="clsSection" xfId="361"/>
    <cellStyle name="Comma  - Style1" xfId="362"/>
    <cellStyle name="Comma  - Style2" xfId="363"/>
    <cellStyle name="Comma  - Style3" xfId="364"/>
    <cellStyle name="Comma  - Style4" xfId="365"/>
    <cellStyle name="Comma  - Style5" xfId="366"/>
    <cellStyle name="Comma  - Style6" xfId="367"/>
    <cellStyle name="Comma  - Style7" xfId="368"/>
    <cellStyle name="Comma  - Style8" xfId="369"/>
    <cellStyle name="Comma [0]" xfId="370"/>
    <cellStyle name="Comma [0] 2" xfId="371"/>
    <cellStyle name="Comma [0] 2 2" xfId="986"/>
    <cellStyle name="Comma [0] 3" xfId="372"/>
    <cellStyle name="Comma [0]_AUK2000" xfId="373"/>
    <cellStyle name="Comma [0]䧟Лист3" xfId="374"/>
    <cellStyle name="Comma 2" xfId="375"/>
    <cellStyle name="Comma 2 2" xfId="987"/>
    <cellStyle name="Comma 3" xfId="376"/>
    <cellStyle name="Comma 3 2" xfId="377"/>
    <cellStyle name="Comma 3 2 2" xfId="989"/>
    <cellStyle name="Comma 3 3" xfId="378"/>
    <cellStyle name="Comma 3 3 2" xfId="990"/>
    <cellStyle name="Comma 3 4" xfId="988"/>
    <cellStyle name="Comma 4" xfId="379"/>
    <cellStyle name="Comma(3)" xfId="380"/>
    <cellStyle name="Comma_AUK2000" xfId="381"/>
    <cellStyle name="Comma0" xfId="382"/>
    <cellStyle name="Comma0 - Style3" xfId="383"/>
    <cellStyle name="Comma0_BG Money (current)" xfId="384"/>
    <cellStyle name="Curren - Style3" xfId="385"/>
    <cellStyle name="Curren - Style4" xfId="386"/>
    <cellStyle name="Currency [0]" xfId="387"/>
    <cellStyle name="Currency_AUK2000" xfId="388"/>
    <cellStyle name="Currency0" xfId="389"/>
    <cellStyle name="Date" xfId="390"/>
    <cellStyle name="Date 2" xfId="391"/>
    <cellStyle name="Datum" xfId="392"/>
    <cellStyle name="Euro" xfId="393"/>
    <cellStyle name="Explanatory Text" xfId="394"/>
    <cellStyle name="Explanatory Text 10" xfId="395"/>
    <cellStyle name="Explanatory Text 2" xfId="396"/>
    <cellStyle name="Explanatory Text 3" xfId="397"/>
    <cellStyle name="Explanatory Text 4" xfId="398"/>
    <cellStyle name="Explanatory Text 5" xfId="399"/>
    <cellStyle name="Explanatory Text 6" xfId="400"/>
    <cellStyle name="Explanatory Text 7" xfId="401"/>
    <cellStyle name="Explanatory Text 8" xfId="402"/>
    <cellStyle name="Explanatory Text 9" xfId="403"/>
    <cellStyle name="Ezres [0]_10mell99" xfId="404"/>
    <cellStyle name="Ezres_10mell99" xfId="405"/>
    <cellStyle name="F2" xfId="406"/>
    <cellStyle name="F3" xfId="407"/>
    <cellStyle name="F4" xfId="408"/>
    <cellStyle name="F5" xfId="409"/>
    <cellStyle name="F5 - Style8" xfId="410"/>
    <cellStyle name="F6" xfId="411"/>
    <cellStyle name="F6 - Style5" xfId="412"/>
    <cellStyle name="F7" xfId="413"/>
    <cellStyle name="F7 - Style7" xfId="414"/>
    <cellStyle name="F8" xfId="415"/>
    <cellStyle name="F8 - Style6" xfId="416"/>
    <cellStyle name="Finanční0" xfId="417"/>
    <cellStyle name="Finanèní0" xfId="418"/>
    <cellStyle name="Fixed" xfId="419"/>
    <cellStyle name="Fixed 2" xfId="420"/>
    <cellStyle name="fixed0 - Style4" xfId="421"/>
    <cellStyle name="Fixed1 - Style1" xfId="422"/>
    <cellStyle name="Fixed1 - Style2" xfId="423"/>
    <cellStyle name="Fixed2 - Style2" xfId="424"/>
    <cellStyle name="Good" xfId="425"/>
    <cellStyle name="Good 10" xfId="426"/>
    <cellStyle name="Good 2" xfId="427"/>
    <cellStyle name="Good 3" xfId="428"/>
    <cellStyle name="Good 4" xfId="429"/>
    <cellStyle name="Good 5" xfId="430"/>
    <cellStyle name="Good 6" xfId="431"/>
    <cellStyle name="Good 7" xfId="432"/>
    <cellStyle name="Good 8" xfId="433"/>
    <cellStyle name="Good 9" xfId="434"/>
    <cellStyle name="Grey" xfId="435"/>
    <cellStyle name="Heading 1" xfId="436"/>
    <cellStyle name="Heading 1 10" xfId="437"/>
    <cellStyle name="Heading 1 2" xfId="438"/>
    <cellStyle name="Heading 1 3" xfId="439"/>
    <cellStyle name="Heading 1 4" xfId="440"/>
    <cellStyle name="Heading 1 5" xfId="441"/>
    <cellStyle name="Heading 1 6" xfId="442"/>
    <cellStyle name="Heading 1 7" xfId="443"/>
    <cellStyle name="Heading 1 8" xfId="444"/>
    <cellStyle name="Heading 1 9" xfId="445"/>
    <cellStyle name="Heading 2" xfId="446"/>
    <cellStyle name="Heading 2 10" xfId="447"/>
    <cellStyle name="Heading 2 2" xfId="448"/>
    <cellStyle name="Heading 2 3" xfId="449"/>
    <cellStyle name="Heading 2 4" xfId="450"/>
    <cellStyle name="Heading 2 5" xfId="451"/>
    <cellStyle name="Heading 2 6" xfId="452"/>
    <cellStyle name="Heading 2 7" xfId="453"/>
    <cellStyle name="Heading 2 8" xfId="454"/>
    <cellStyle name="Heading 2 9" xfId="455"/>
    <cellStyle name="Heading 3" xfId="456"/>
    <cellStyle name="Heading 3 10" xfId="457"/>
    <cellStyle name="Heading 3 2" xfId="458"/>
    <cellStyle name="Heading 3 3" xfId="459"/>
    <cellStyle name="Heading 3 4" xfId="460"/>
    <cellStyle name="Heading 3 5" xfId="461"/>
    <cellStyle name="Heading 3 6" xfId="462"/>
    <cellStyle name="Heading 3 7" xfId="463"/>
    <cellStyle name="Heading 3 8" xfId="464"/>
    <cellStyle name="Heading 3 9" xfId="465"/>
    <cellStyle name="Heading 4" xfId="466"/>
    <cellStyle name="Heading 4 10" xfId="467"/>
    <cellStyle name="Heading 4 2" xfId="468"/>
    <cellStyle name="Heading 4 3" xfId="469"/>
    <cellStyle name="Heading 4 4" xfId="470"/>
    <cellStyle name="Heading 4 5" xfId="471"/>
    <cellStyle name="Heading 4 6" xfId="472"/>
    <cellStyle name="Heading 4 7" xfId="473"/>
    <cellStyle name="Heading 4 8" xfId="474"/>
    <cellStyle name="Heading 4 9" xfId="475"/>
    <cellStyle name="Heading1" xfId="476"/>
    <cellStyle name="Heading1 2" xfId="477"/>
    <cellStyle name="Heading2" xfId="478"/>
    <cellStyle name="Heading2 2" xfId="479"/>
    <cellStyle name="Hiperhivatkozás" xfId="480"/>
    <cellStyle name="Hipervínculo_IIF" xfId="481"/>
    <cellStyle name="Hyperlink 2" xfId="482"/>
    <cellStyle name="Hyperlink_UKR Fin table" xfId="483"/>
    <cellStyle name="Iau?iue_Eeno1" xfId="484"/>
    <cellStyle name="Îáû÷íûé_Table16" xfId="485"/>
    <cellStyle name="imf-one decimal" xfId="486"/>
    <cellStyle name="imf-zero decimal" xfId="487"/>
    <cellStyle name="Input" xfId="488"/>
    <cellStyle name="Input [yellow]" xfId="489"/>
    <cellStyle name="Input 10" xfId="490"/>
    <cellStyle name="Input 2" xfId="491"/>
    <cellStyle name="Input 3" xfId="492"/>
    <cellStyle name="Input 4" xfId="493"/>
    <cellStyle name="Input 5" xfId="494"/>
    <cellStyle name="Input 6" xfId="495"/>
    <cellStyle name="Input 7" xfId="496"/>
    <cellStyle name="Input 8" xfId="497"/>
    <cellStyle name="Input 9" xfId="498"/>
    <cellStyle name="Ioe?uaaaoayny aeia?nnueea" xfId="499"/>
    <cellStyle name="Îòêðûâàâøàÿñÿ ãèïåðññûëêà" xfId="500"/>
    <cellStyle name="Label" xfId="501"/>
    <cellStyle name="leftli - Style3" xfId="502"/>
    <cellStyle name="Linked Cell" xfId="503"/>
    <cellStyle name="Linked Cell 10" xfId="504"/>
    <cellStyle name="Linked Cell 2" xfId="505"/>
    <cellStyle name="Linked Cell 3" xfId="506"/>
    <cellStyle name="Linked Cell 4" xfId="507"/>
    <cellStyle name="Linked Cell 5" xfId="508"/>
    <cellStyle name="Linked Cell 6" xfId="509"/>
    <cellStyle name="Linked Cell 7" xfId="510"/>
    <cellStyle name="Linked Cell 8" xfId="511"/>
    <cellStyle name="Linked Cell 9" xfId="512"/>
    <cellStyle name="MacroCode" xfId="513"/>
    <cellStyle name="Már látott hiperhivatkozás" xfId="514"/>
    <cellStyle name="Měna0" xfId="515"/>
    <cellStyle name="Millares [0]_BALPROGRAMA2001R" xfId="516"/>
    <cellStyle name="Millares_BALPROGRAMA2001R" xfId="517"/>
    <cellStyle name="Milliers [0]_Encours - Apr rééch" xfId="518"/>
    <cellStyle name="Milliers_Encours - Apr rééch" xfId="519"/>
    <cellStyle name="Mìna0" xfId="520"/>
    <cellStyle name="Moneda [0]_BALPROGRAMA2001R" xfId="521"/>
    <cellStyle name="Moneda_BALPROGRAMA2001R" xfId="522"/>
    <cellStyle name="Monétaire [0]_Encours - Apr rééch" xfId="523"/>
    <cellStyle name="Monétaire_Encours - Apr rééch" xfId="524"/>
    <cellStyle name="Nedefinován" xfId="525"/>
    <cellStyle name="Neutral" xfId="526"/>
    <cellStyle name="Neutral 10" xfId="527"/>
    <cellStyle name="Neutral 2" xfId="528"/>
    <cellStyle name="Neutral 3" xfId="529"/>
    <cellStyle name="Neutral 4" xfId="530"/>
    <cellStyle name="Neutral 5" xfId="531"/>
    <cellStyle name="Neutral 6" xfId="532"/>
    <cellStyle name="Neutral 7" xfId="533"/>
    <cellStyle name="Neutral 8" xfId="534"/>
    <cellStyle name="Neutral 9" xfId="535"/>
    <cellStyle name="normal" xfId="536"/>
    <cellStyle name="Normal - Style1" xfId="537"/>
    <cellStyle name="Normal - Style2" xfId="538"/>
    <cellStyle name="Normal - Style3" xfId="539"/>
    <cellStyle name="Normal - Style5" xfId="540"/>
    <cellStyle name="Normal - Style6" xfId="541"/>
    <cellStyle name="Normal - Style7" xfId="542"/>
    <cellStyle name="Normal - Style8" xfId="543"/>
    <cellStyle name="Normal 10" xfId="544"/>
    <cellStyle name="Normal 10 2" xfId="545"/>
    <cellStyle name="Normal 11" xfId="546"/>
    <cellStyle name="Normal 11 2" xfId="547"/>
    <cellStyle name="Normal 12" xfId="548"/>
    <cellStyle name="Normal 12 2" xfId="549"/>
    <cellStyle name="Normal 13" xfId="550"/>
    <cellStyle name="Normal 13 2" xfId="551"/>
    <cellStyle name="Normal 14" xfId="552"/>
    <cellStyle name="Normal 15" xfId="553"/>
    <cellStyle name="Normal 16" xfId="554"/>
    <cellStyle name="Normal 17" xfId="555"/>
    <cellStyle name="Normal 18" xfId="556"/>
    <cellStyle name="Normal 19" xfId="557"/>
    <cellStyle name="Normal 2" xfId="558"/>
    <cellStyle name="Normal 2 2" xfId="559"/>
    <cellStyle name="Normal 2 2 2" xfId="560"/>
    <cellStyle name="Normal 2 2 2 2" xfId="561"/>
    <cellStyle name="Normal 20" xfId="562"/>
    <cellStyle name="Normal 21" xfId="563"/>
    <cellStyle name="Normal 22" xfId="564"/>
    <cellStyle name="Normal 23" xfId="565"/>
    <cellStyle name="Normal 24" xfId="566"/>
    <cellStyle name="Normal 25" xfId="567"/>
    <cellStyle name="Normal 26" xfId="568"/>
    <cellStyle name="Normal 27" xfId="569"/>
    <cellStyle name="Normal 28" xfId="570"/>
    <cellStyle name="Normal 29" xfId="571"/>
    <cellStyle name="Normal 3" xfId="572"/>
    <cellStyle name="Normal 30" xfId="573"/>
    <cellStyle name="Normal 31" xfId="574"/>
    <cellStyle name="Normal 32" xfId="575"/>
    <cellStyle name="Normal 33" xfId="576"/>
    <cellStyle name="Normal 34" xfId="577"/>
    <cellStyle name="Normal 35" xfId="578"/>
    <cellStyle name="Normal 36" xfId="579"/>
    <cellStyle name="Normal 37" xfId="580"/>
    <cellStyle name="Normal 38" xfId="581"/>
    <cellStyle name="Normal 39" xfId="582"/>
    <cellStyle name="Normal 4" xfId="583"/>
    <cellStyle name="Normal 4 2" xfId="584"/>
    <cellStyle name="Normal 4 3" xfId="585"/>
    <cellStyle name="Normal 40" xfId="586"/>
    <cellStyle name="Normal 41" xfId="587"/>
    <cellStyle name="Normal 42" xfId="588"/>
    <cellStyle name="Normal 43" xfId="589"/>
    <cellStyle name="Normal 44" xfId="590"/>
    <cellStyle name="Normal 45" xfId="591"/>
    <cellStyle name="Normal 46" xfId="592"/>
    <cellStyle name="Normal 47" xfId="593"/>
    <cellStyle name="Normal 48" xfId="594"/>
    <cellStyle name="Normal 49" xfId="595"/>
    <cellStyle name="Normal 5" xfId="596"/>
    <cellStyle name="Normal 5 2" xfId="597"/>
    <cellStyle name="Normal 50" xfId="598"/>
    <cellStyle name="Normal 51" xfId="599"/>
    <cellStyle name="Normal 52" xfId="600"/>
    <cellStyle name="Normal 53" xfId="601"/>
    <cellStyle name="Normal 54" xfId="602"/>
    <cellStyle name="Normal 55" xfId="603"/>
    <cellStyle name="Normal 56" xfId="604"/>
    <cellStyle name="Normal 57" xfId="605"/>
    <cellStyle name="Normal 58" xfId="606"/>
    <cellStyle name="Normal 59" xfId="607"/>
    <cellStyle name="Normal 6" xfId="608"/>
    <cellStyle name="Normal 6 2" xfId="609"/>
    <cellStyle name="Normal 60" xfId="610"/>
    <cellStyle name="Normal 61" xfId="611"/>
    <cellStyle name="Normal 62" xfId="612"/>
    <cellStyle name="Normal 7" xfId="613"/>
    <cellStyle name="Normal 7 2" xfId="614"/>
    <cellStyle name="Normal 8" xfId="615"/>
    <cellStyle name="Normal 8 2" xfId="616"/>
    <cellStyle name="Normal 9" xfId="617"/>
    <cellStyle name="Normal Table" xfId="618"/>
    <cellStyle name="Normál_10mell99" xfId="619"/>
    <cellStyle name="Normal_A" xfId="620"/>
    <cellStyle name="normální_FR NPCH-zari01" xfId="621"/>
    <cellStyle name="Note" xfId="622"/>
    <cellStyle name="Note 10" xfId="623"/>
    <cellStyle name="Note 11" xfId="624"/>
    <cellStyle name="Note 2" xfId="625"/>
    <cellStyle name="Note 3" xfId="626"/>
    <cellStyle name="Note 4" xfId="627"/>
    <cellStyle name="Note 5" xfId="628"/>
    <cellStyle name="Note 6" xfId="629"/>
    <cellStyle name="Note 7" xfId="630"/>
    <cellStyle name="Note 8" xfId="631"/>
    <cellStyle name="Note 9" xfId="632"/>
    <cellStyle name="Obično_ENG.30.04.2004" xfId="633"/>
    <cellStyle name="Ôèíàíñîâûé_Tranche" xfId="634"/>
    <cellStyle name="Output" xfId="635"/>
    <cellStyle name="Output 10" xfId="636"/>
    <cellStyle name="Output 2" xfId="637"/>
    <cellStyle name="Output 3" xfId="638"/>
    <cellStyle name="Output 4" xfId="639"/>
    <cellStyle name="Output 5" xfId="640"/>
    <cellStyle name="Output 6" xfId="641"/>
    <cellStyle name="Output 7" xfId="642"/>
    <cellStyle name="Output 8" xfId="643"/>
    <cellStyle name="Output 9" xfId="644"/>
    <cellStyle name="Pénznem [0]_10mell99" xfId="645"/>
    <cellStyle name="Pénznem_10mell99" xfId="646"/>
    <cellStyle name="Percen - Style1" xfId="647"/>
    <cellStyle name="Percent [2]" xfId="648"/>
    <cellStyle name="Percent 2" xfId="649"/>
    <cellStyle name="Percent 3" xfId="650"/>
    <cellStyle name="Percent 3 2" xfId="651"/>
    <cellStyle name="Percent 3 3" xfId="652"/>
    <cellStyle name="percentage difference" xfId="653"/>
    <cellStyle name="percentage difference one decimal" xfId="654"/>
    <cellStyle name="percentage difference zero decimal" xfId="655"/>
    <cellStyle name="Pevný" xfId="656"/>
    <cellStyle name="Presentation" xfId="657"/>
    <cellStyle name="Publication" xfId="658"/>
    <cellStyle name="Red Text" xfId="659"/>
    <cellStyle name="reduced" xfId="660"/>
    <cellStyle name="S0" xfId="868"/>
    <cellStyle name="S1" xfId="869"/>
    <cellStyle name="S2" xfId="870"/>
    <cellStyle name="S3" xfId="871"/>
    <cellStyle name="S4" xfId="872"/>
    <cellStyle name="S5" xfId="873"/>
    <cellStyle name="S6" xfId="874"/>
    <cellStyle name="STYL1 - Style1" xfId="661"/>
    <cellStyle name="Text" xfId="662"/>
    <cellStyle name="Title" xfId="663"/>
    <cellStyle name="Title 10" xfId="664"/>
    <cellStyle name="Title 2" xfId="665"/>
    <cellStyle name="Title 3" xfId="666"/>
    <cellStyle name="Title 4" xfId="667"/>
    <cellStyle name="Title 5" xfId="668"/>
    <cellStyle name="Title 6" xfId="669"/>
    <cellStyle name="Title 7" xfId="670"/>
    <cellStyle name="Title 8" xfId="671"/>
    <cellStyle name="Title 9" xfId="672"/>
    <cellStyle name="TopGrey" xfId="673"/>
    <cellStyle name="Total" xfId="674"/>
    <cellStyle name="Total 2" xfId="675"/>
    <cellStyle name="Total 3" xfId="676"/>
    <cellStyle name="Total_01 BoP forecast comparative scenario-4" xfId="677"/>
    <cellStyle name="Undefiniert" xfId="678"/>
    <cellStyle name="Warning Text" xfId="679"/>
    <cellStyle name="Warning Text 10" xfId="680"/>
    <cellStyle name="Warning Text 2" xfId="681"/>
    <cellStyle name="Warning Text 3" xfId="682"/>
    <cellStyle name="Warning Text 4" xfId="683"/>
    <cellStyle name="Warning Text 5" xfId="684"/>
    <cellStyle name="Warning Text 6" xfId="685"/>
    <cellStyle name="Warning Text 7" xfId="686"/>
    <cellStyle name="Warning Text 8" xfId="687"/>
    <cellStyle name="Warning Text 9" xfId="688"/>
    <cellStyle name="Záhlaví 1" xfId="689"/>
    <cellStyle name="Záhlaví 2" xfId="690"/>
    <cellStyle name="zero" xfId="691"/>
    <cellStyle name="Акцент1 2" xfId="692"/>
    <cellStyle name="Акцент1 3" xfId="875"/>
    <cellStyle name="Акцент2 2" xfId="693"/>
    <cellStyle name="Акцент2 3" xfId="876"/>
    <cellStyle name="Акцент3 2" xfId="694"/>
    <cellStyle name="Акцент3 3" xfId="877"/>
    <cellStyle name="Акцент4 2" xfId="695"/>
    <cellStyle name="Акцент4 3" xfId="878"/>
    <cellStyle name="Акцент5 2" xfId="696"/>
    <cellStyle name="Акцент5 3" xfId="879"/>
    <cellStyle name="Акцент6 2" xfId="697"/>
    <cellStyle name="Акцент6 3" xfId="880"/>
    <cellStyle name="Акцентування1" xfId="698"/>
    <cellStyle name="Акцентування2" xfId="699"/>
    <cellStyle name="Акцентування3" xfId="700"/>
    <cellStyle name="Акцентування4" xfId="701"/>
    <cellStyle name="Акцентування5" xfId="702"/>
    <cellStyle name="Акцентування6" xfId="703"/>
    <cellStyle name="Ввід" xfId="704"/>
    <cellStyle name="Ввод  2" xfId="705"/>
    <cellStyle name="Ввод  3" xfId="881"/>
    <cellStyle name="Вывод 2" xfId="706"/>
    <cellStyle name="Вывод 3" xfId="882"/>
    <cellStyle name="Вычисление 2" xfId="707"/>
    <cellStyle name="Вычисление 3" xfId="883"/>
    <cellStyle name="Гиперссылка 2" xfId="884"/>
    <cellStyle name="ДАТА" xfId="708"/>
    <cellStyle name="Денджный_CPI (2)" xfId="709"/>
    <cellStyle name="Добре" xfId="710"/>
    <cellStyle name="Заголовки до таблиць в бюлетень" xfId="711"/>
    <cellStyle name="Заголовок 1 2" xfId="712"/>
    <cellStyle name="Заголовок 1 3" xfId="885"/>
    <cellStyle name="Заголовок 2 2" xfId="713"/>
    <cellStyle name="Заголовок 2 3" xfId="886"/>
    <cellStyle name="Заголовок 3 2" xfId="714"/>
    <cellStyle name="Заголовок 3 3" xfId="887"/>
    <cellStyle name="Заголовок 4 2" xfId="715"/>
    <cellStyle name="Заголовок 4 3" xfId="888"/>
    <cellStyle name="ЗАГОЛОВОК1" xfId="716"/>
    <cellStyle name="ЗАГОЛОВОК2" xfId="717"/>
    <cellStyle name="Звичайний" xfId="0" builtinId="0"/>
    <cellStyle name="Звичайний 10" xfId="925"/>
    <cellStyle name="Звичайний 11" xfId="926"/>
    <cellStyle name="Звичайний 12" xfId="927"/>
    <cellStyle name="Звичайний 13" xfId="928"/>
    <cellStyle name="Звичайний 14" xfId="929"/>
    <cellStyle name="Звичайний 15" xfId="930"/>
    <cellStyle name="Звичайний 16" xfId="931"/>
    <cellStyle name="Звичайний 17" xfId="932"/>
    <cellStyle name="Звичайний 18" xfId="933"/>
    <cellStyle name="Звичайний 19" xfId="934"/>
    <cellStyle name="Звичайний 2" xfId="718"/>
    <cellStyle name="Звичайний 2 2" xfId="943"/>
    <cellStyle name="Звичайний 2 3" xfId="1005"/>
    <cellStyle name="Звичайний 20" xfId="935"/>
    <cellStyle name="Звичайний 21" xfId="958"/>
    <cellStyle name="Звичайний 22" xfId="960"/>
    <cellStyle name="Звичайний 23" xfId="962"/>
    <cellStyle name="Звичайний 23 2" xfId="996"/>
    <cellStyle name="Звичайний 24" xfId="966"/>
    <cellStyle name="Звичайний 25" xfId="968"/>
    <cellStyle name="Звичайний 26" xfId="970"/>
    <cellStyle name="Звичайний 27" xfId="972"/>
    <cellStyle name="Звичайний 3" xfId="956"/>
    <cellStyle name="Звичайний 3 2" xfId="997"/>
    <cellStyle name="Звичайний 4" xfId="936"/>
    <cellStyle name="Звичайний 4 2" xfId="998"/>
    <cellStyle name="Звичайний 5" xfId="937"/>
    <cellStyle name="Звичайний 5 2" xfId="999"/>
    <cellStyle name="Звичайний 6" xfId="938"/>
    <cellStyle name="Звичайний 6 2" xfId="1000"/>
    <cellStyle name="Звичайний 7" xfId="939"/>
    <cellStyle name="Звичайний 7 2" xfId="1006"/>
    <cellStyle name="Звичайний 8" xfId="940"/>
    <cellStyle name="Звичайний 9" xfId="941"/>
    <cellStyle name="Зв'язана клітинка" xfId="719"/>
    <cellStyle name="Итог 2" xfId="720"/>
    <cellStyle name="Итог 3" xfId="889"/>
    <cellStyle name="ИТОГОВЫЙ" xfId="721"/>
    <cellStyle name="Контрольна клітинка" xfId="722"/>
    <cellStyle name="Контрольная ячейка 2" xfId="723"/>
    <cellStyle name="Контрольная ячейка 3" xfId="890"/>
    <cellStyle name="Назва" xfId="724"/>
    <cellStyle name="Название 2" xfId="725"/>
    <cellStyle name="Название 3" xfId="891"/>
    <cellStyle name="Нейтральный 2" xfId="726"/>
    <cellStyle name="Нейтральный 3" xfId="892"/>
    <cellStyle name="Обчислення" xfId="727"/>
    <cellStyle name="Обычный 10" xfId="728"/>
    <cellStyle name="Обычный 11" xfId="729"/>
    <cellStyle name="Обычный 12" xfId="730"/>
    <cellStyle name="Обычный 13" xfId="731"/>
    <cellStyle name="Обычный 14" xfId="732"/>
    <cellStyle name="Обычный 15" xfId="733"/>
    <cellStyle name="Обычный 16" xfId="734"/>
    <cellStyle name="Обычный 17" xfId="735"/>
    <cellStyle name="Обычный 17 2" xfId="1003"/>
    <cellStyle name="Обычный 18" xfId="736"/>
    <cellStyle name="Обычный 19" xfId="737"/>
    <cellStyle name="Обычный 2" xfId="738"/>
    <cellStyle name="Обычный 2 2" xfId="739"/>
    <cellStyle name="Обычный 2 2 2" xfId="740"/>
    <cellStyle name="Обычный 2 2 3" xfId="741"/>
    <cellStyle name="Обычный 2 2 4" xfId="742"/>
    <cellStyle name="Обычный 2 2 5" xfId="743"/>
    <cellStyle name="Обычный 2 2 6" xfId="744"/>
    <cellStyle name="Обычный 2 2 7" xfId="745"/>
    <cellStyle name="Обычный 2 2 8" xfId="917"/>
    <cellStyle name="Обычный 2 3" xfId="746"/>
    <cellStyle name="Обычный 2 3 2" xfId="893"/>
    <cellStyle name="Обычный 2 4" xfId="747"/>
    <cellStyle name="Обычный 2 4 2" xfId="894"/>
    <cellStyle name="Обычный 2 5" xfId="748"/>
    <cellStyle name="Обычный 2 5 2" xfId="895"/>
    <cellStyle name="Обычный 2 6" xfId="749"/>
    <cellStyle name="Обычный 2 6 2" xfId="896"/>
    <cellStyle name="Обычный 2 7" xfId="750"/>
    <cellStyle name="Обычный 2 8" xfId="751"/>
    <cellStyle name="Обычный 2 9" xfId="944"/>
    <cellStyle name="Обычный 2_borg_010609_rab" xfId="752"/>
    <cellStyle name="Обычный 20" xfId="753"/>
    <cellStyle name="Обычный 21" xfId="754"/>
    <cellStyle name="Обычный 22" xfId="755"/>
    <cellStyle name="Обычный 23" xfId="756"/>
    <cellStyle name="Обычный 24" xfId="757"/>
    <cellStyle name="Обычный 25" xfId="758"/>
    <cellStyle name="Обычный 26" xfId="759"/>
    <cellStyle name="Обычный 27" xfId="760"/>
    <cellStyle name="Обычный 28" xfId="761"/>
    <cellStyle name="Обычный 29" xfId="762"/>
    <cellStyle name="Обычный 3" xfId="763"/>
    <cellStyle name="Обычный 3 2" xfId="764"/>
    <cellStyle name="Обычный 3 2 2" xfId="765"/>
    <cellStyle name="Обычный 3 2 3" xfId="897"/>
    <cellStyle name="Обычный 3 2_borg_010609_rab22" xfId="766"/>
    <cellStyle name="Обычный 3 3" xfId="767"/>
    <cellStyle name="Обычный 3 4" xfId="768"/>
    <cellStyle name="Обычный 3 5" xfId="945"/>
    <cellStyle name="Обычный 3_borg_010609_rab" xfId="769"/>
    <cellStyle name="Обычный 30" xfId="770"/>
    <cellStyle name="Обычный 31" xfId="771"/>
    <cellStyle name="Обычный 32" xfId="772"/>
    <cellStyle name="Обычный 33" xfId="773"/>
    <cellStyle name="Обычный 34" xfId="774"/>
    <cellStyle name="Обычный 35" xfId="775"/>
    <cellStyle name="Обычный 36" xfId="776"/>
    <cellStyle name="Обычный 37" xfId="777"/>
    <cellStyle name="Обычный 38" xfId="778"/>
    <cellStyle name="Обычный 39" xfId="779"/>
    <cellStyle name="Обычный 4" xfId="780"/>
    <cellStyle name="Обычный 4 2" xfId="781"/>
    <cellStyle name="Обычный 4 2 2" xfId="898"/>
    <cellStyle name="Обычный 4 3" xfId="782"/>
    <cellStyle name="Обычный 4 4" xfId="783"/>
    <cellStyle name="Обычный 4_BOP Tables for NBU_103011" xfId="784"/>
    <cellStyle name="Обычный 40" xfId="785"/>
    <cellStyle name="Обычный 41" xfId="786"/>
    <cellStyle name="Обычный 42" xfId="787"/>
    <cellStyle name="Обычный 43" xfId="788"/>
    <cellStyle name="Обычный 44" xfId="789"/>
    <cellStyle name="Обычный 44 2" xfId="790"/>
    <cellStyle name="Обычный 44 2 2" xfId="991"/>
    <cellStyle name="Обычный 45" xfId="791"/>
    <cellStyle name="Обычный 46" xfId="792"/>
    <cellStyle name="Обычный 47" xfId="793"/>
    <cellStyle name="Обычный 48" xfId="794"/>
    <cellStyle name="Обычный 49" xfId="795"/>
    <cellStyle name="Обычный 5" xfId="796"/>
    <cellStyle name="Обычный 5 2" xfId="797"/>
    <cellStyle name="Обычный 5 2 2" xfId="899"/>
    <cellStyle name="Обычный 5 3" xfId="798"/>
    <cellStyle name="Обычный 50" xfId="799"/>
    <cellStyle name="Обычный 51" xfId="800"/>
    <cellStyle name="Обычный 52" xfId="801"/>
    <cellStyle name="Обычный 53" xfId="802"/>
    <cellStyle name="Обычный 54" xfId="803"/>
    <cellStyle name="Обычный 55" xfId="804"/>
    <cellStyle name="Обычный 56" xfId="805"/>
    <cellStyle name="Обычный 57" xfId="900"/>
    <cellStyle name="Обычный 58" xfId="901"/>
    <cellStyle name="Обычный 59" xfId="902"/>
    <cellStyle name="Обычный 6" xfId="806"/>
    <cellStyle name="Обычный 6 2" xfId="807"/>
    <cellStyle name="Обычный 60" xfId="903"/>
    <cellStyle name="Обычный 61" xfId="904"/>
    <cellStyle name="Обычный 62" xfId="919"/>
    <cellStyle name="Обычный 62 2" xfId="1001"/>
    <cellStyle name="Обычный 62 3" xfId="992"/>
    <cellStyle name="Обычный 63" xfId="920"/>
    <cellStyle name="Обычный 63 10" xfId="959"/>
    <cellStyle name="Обычный 63 11" xfId="961"/>
    <cellStyle name="Обычный 63 11 2" xfId="995"/>
    <cellStyle name="Обычный 63 12" xfId="965"/>
    <cellStyle name="Обычный 63 13" xfId="967"/>
    <cellStyle name="Обычный 63 14" xfId="969"/>
    <cellStyle name="Обычный 63 15" xfId="971"/>
    <cellStyle name="Обычный 63 15 2" xfId="1007"/>
    <cellStyle name="Обычный 63 16" xfId="973"/>
    <cellStyle name="Обычный 63 2" xfId="922"/>
    <cellStyle name="Обычный 63 3" xfId="946"/>
    <cellStyle name="Обычный 63 3 2" xfId="949"/>
    <cellStyle name="Обычный 63 3 2 2" xfId="950"/>
    <cellStyle name="Обычный 63 3 2 3" xfId="952"/>
    <cellStyle name="Обычный 63 3 2 4" xfId="963"/>
    <cellStyle name="Обычный 63 3 2 5" xfId="1008"/>
    <cellStyle name="Обычный 63 3 2 5 2" xfId="1009"/>
    <cellStyle name="Обычный 63 3 2 5 2 2" xfId="1010"/>
    <cellStyle name="Обычный 63 3 2 5 2 2 2" xfId="1011"/>
    <cellStyle name="Обычный 63 3 2 5 2 2 2 2" xfId="1012"/>
    <cellStyle name="Обычный 63 3 2 5 2 2 2 2 2" xfId="1013"/>
    <cellStyle name="Обычный 63 3 2 5 2 2 2 2 3" xfId="1014"/>
    <cellStyle name="Обычный 63 3 2 5 2 2 2 2 4" xfId="1015"/>
    <cellStyle name="Обычный 63 3 2 5 2 2 2 2 4 2" xfId="1016"/>
    <cellStyle name="Обычный 63 3 2 5 2 2 2 2 5" xfId="1017"/>
    <cellStyle name="Обычный 63 3 2 5 2 2 2 2 6" xfId="1018"/>
    <cellStyle name="Обычный 63 4" xfId="947"/>
    <cellStyle name="Обычный 63 5" xfId="948"/>
    <cellStyle name="Обычный 63 5 2" xfId="953"/>
    <cellStyle name="Обычный 63 6" xfId="951"/>
    <cellStyle name="Обычный 63 7" xfId="954"/>
    <cellStyle name="Обычный 63 8" xfId="955"/>
    <cellStyle name="Обычный 63 9" xfId="957"/>
    <cellStyle name="Обычный 64" xfId="921"/>
    <cellStyle name="Обычный 64 2" xfId="993"/>
    <cellStyle name="Обычный 65" xfId="923"/>
    <cellStyle name="Обычный 66" xfId="942"/>
    <cellStyle name="Обычный 7" xfId="808"/>
    <cellStyle name="Обычный 8" xfId="809"/>
    <cellStyle name="Обычный 8 2" xfId="905"/>
    <cellStyle name="Обычный 85" xfId="1002"/>
    <cellStyle name="Обычный 9" xfId="810"/>
    <cellStyle name="Обычный 9 2" xfId="906"/>
    <cellStyle name="Обычный_Main indicators" xfId="918"/>
    <cellStyle name="Обычный_main indicators (3)" xfId="964"/>
    <cellStyle name="Підсумок" xfId="811"/>
    <cellStyle name="Плохой 2" xfId="812"/>
    <cellStyle name="Плохой 3" xfId="907"/>
    <cellStyle name="Поганий" xfId="813"/>
    <cellStyle name="Пояснение 2" xfId="814"/>
    <cellStyle name="Пояснение 3" xfId="908"/>
    <cellStyle name="Примечание 2" xfId="815"/>
    <cellStyle name="Примечание 3" xfId="909"/>
    <cellStyle name="Примечание 3 2" xfId="994"/>
    <cellStyle name="Примечание 4" xfId="816"/>
    <cellStyle name="Примечание 4 2" xfId="910"/>
    <cellStyle name="Примітка" xfId="817"/>
    <cellStyle name="Процентный 2" xfId="818"/>
    <cellStyle name="Процентный 2 2" xfId="819"/>
    <cellStyle name="Процентный 2 3" xfId="820"/>
    <cellStyle name="Процентный 2 4" xfId="821"/>
    <cellStyle name="Процентный 2 5" xfId="822"/>
    <cellStyle name="Процентный 2 6" xfId="823"/>
    <cellStyle name="Процентный 2 7" xfId="824"/>
    <cellStyle name="Процентный 2 8" xfId="911"/>
    <cellStyle name="Процентный 3" xfId="825"/>
    <cellStyle name="Процентный 4" xfId="826"/>
    <cellStyle name="Результат" xfId="827"/>
    <cellStyle name="РівеньРядків_2 3" xfId="828"/>
    <cellStyle name="РівеньСтовпців_1 2" xfId="829"/>
    <cellStyle name="Связанная ячейка 2" xfId="830"/>
    <cellStyle name="Связанная ячейка 3" xfId="912"/>
    <cellStyle name="Середній" xfId="831"/>
    <cellStyle name="Стиль 1" xfId="832"/>
    <cellStyle name="ТЕКСТ" xfId="833"/>
    <cellStyle name="Текст попередження" xfId="834"/>
    <cellStyle name="Текст пояснення" xfId="835"/>
    <cellStyle name="Текст предупреждения 2" xfId="836"/>
    <cellStyle name="Текст предупреждения 3" xfId="913"/>
    <cellStyle name="Тысячи [0]_1995-нові" xfId="837"/>
    <cellStyle name="Тысячи_1995-нові" xfId="838"/>
    <cellStyle name="ФИКСИРОВАННЫЙ" xfId="839"/>
    <cellStyle name="Финансовый 2" xfId="840"/>
    <cellStyle name="Финансовый 2 2" xfId="914"/>
    <cellStyle name="Финансовый 2 3" xfId="915"/>
    <cellStyle name="Финансовый 3" xfId="841"/>
    <cellStyle name="Фінансовий 2" xfId="1004"/>
    <cellStyle name="Фᦸнансовый" xfId="842"/>
    <cellStyle name="Хороший 2" xfId="843"/>
    <cellStyle name="Хороший 3" xfId="916"/>
    <cellStyle name="Хороший 4" xfId="924"/>
    <cellStyle name="Шапка" xfId="844"/>
  </cellStyles>
  <dxfs count="0"/>
  <tableStyles count="0" defaultTableStyle="TableStyleMedium2" defaultPivotStyle="PivotStyleLight16"/>
  <colors>
    <mruColors>
      <color rgb="FF8C969B"/>
      <color rgb="FFEFEFEF"/>
      <color rgb="FFE5EFE9"/>
      <color rgb="FFF79D91"/>
      <color rgb="FFD6E6DD"/>
      <color rgb="FFA8A8A8"/>
      <color rgb="FFBCBCBC"/>
      <color rgb="FFBAD4C5"/>
      <color rgb="FFB3D1BA"/>
      <color rgb="FF8CBA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externalLink" Target="externalLinks/externalLink44.xml"/><Relationship Id="rId55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23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styles" Target="styles.xml"/><Relationship Id="rId58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9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56" Type="http://schemas.openxmlformats.org/officeDocument/2006/relationships/customXml" Target="../customXml/item1.xml"/><Relationship Id="rId8" Type="http://schemas.openxmlformats.org/officeDocument/2006/relationships/externalLink" Target="externalLinks/externalLink2.xml"/><Relationship Id="rId51" Type="http://schemas.openxmlformats.org/officeDocument/2006/relationships/externalLink" Target="externalLinks/externalLink45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20" Type="http://schemas.openxmlformats.org/officeDocument/2006/relationships/externalLink" Target="externalLinks/externalLink14.xml"/><Relationship Id="rId41" Type="http://schemas.openxmlformats.org/officeDocument/2006/relationships/externalLink" Target="externalLinks/externalLink35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57" Type="http://schemas.openxmlformats.org/officeDocument/2006/relationships/customXml" Target="../customXml/item2.xml"/><Relationship Id="rId10" Type="http://schemas.openxmlformats.org/officeDocument/2006/relationships/externalLink" Target="externalLinks/externalLink4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MY%20DOCUMENTS\Foreign%20affairs\Database\Matrix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2006\W\m9\D21\Documents\CPI\CP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_temp\_Data\MyDoc\Matrix_new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Data\CPI\CPI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5.nbu.bank.gov.ua\media\My%20Documents\Data\CPI\CPI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2006\W\m9\D21\Documents\My%20Data\Matrix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Documents\My%20XData\Matrix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Documents\My%20XData\Matrix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MEA\Dat\Matrix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y%20Documents\MY%20DOCUMENTS\Foreign%20affairs\Database\Matrix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EA\Dat\Matrix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_temp\_Data\CPI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Documents%20and%20Settings\CSONG\Local%20Settings\Temporary%20Internet%20Files\OLK3\BOPukr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BULET\11\&#1040;&#1088;&#1093;&#1080;&#1074;\&#1047;&#1041;&#1047;%20&#1050;&#1041;&#1059;%20&#1079;&#1072;%2098%20&#1088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WINDOWS\TEMP\ukr2001%2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43;&#1072;&#1083;&#1100;%20-%20&#1090;&#1072;&#1073;&#1083;.%20(17%20&#1096;&#1090;.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2006\2006-IV\MY%20DOCUMENTS\Foreign%20affairs\Database\Matrix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06\W\m9\D21\Documents\CPI\CPI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42;&#1045;&#1044;-&#1096;&#1072;&#1073;&#1083;&#1086;&#1085;1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76;17-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76;17-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2003\01\&#1040;&#1088;&#1093;&#1080;&#1074;\&#1047;&#1041;&#1047;%20&#1050;&#1041;&#1059;%20&#1079;&#1072;%2098%20&#1088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7;%20&#1050;&#1041;&#1059;%20&#1079;&#1072;%2098%20&#1088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2003\01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90;16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90;1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5.nbu.bank.gov.ua\media\2006\W\m9\D21\Documents\CPI\CPI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90;17-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90;17-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90;17&#1084;&#1073;2000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90;17&#1084;&#1073;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DMPEA\Data\1-Inflation\CPInewfile_16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EP_SAF_INTERNAL\Data\CPI\CPInewfile_16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Dat\FRCAST_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Dat\FRCAST_P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CPI_2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</sheetNames>
    <sheetDataSet>
      <sheetData sheetId="0"/>
      <sheetData sheetId="1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F4">
            <v>5</v>
          </cell>
          <cell r="L4">
            <v>4</v>
          </cell>
          <cell r="T4">
            <v>4</v>
          </cell>
          <cell r="V4">
            <v>6</v>
          </cell>
        </row>
        <row r="5"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</row>
        <row r="7"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</row>
        <row r="8"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CPIQ (2)"/>
      <sheetName val="I"/>
      <sheetName val="TG"/>
      <sheetName val="Tc"/>
      <sheetName val="Desc"/>
    </sheetNames>
    <sheetDataSet>
      <sheetData sheetId="0" refreshError="1"/>
      <sheetData sheetId="1" refreshError="1">
        <row r="21">
          <cell r="B21">
            <v>23</v>
          </cell>
        </row>
        <row r="22">
          <cell r="B22">
            <v>24</v>
          </cell>
        </row>
        <row r="23">
          <cell r="B23">
            <v>25</v>
          </cell>
        </row>
        <row r="25">
          <cell r="B25">
            <v>27</v>
          </cell>
        </row>
        <row r="26">
          <cell r="B26">
            <v>28</v>
          </cell>
        </row>
        <row r="27">
          <cell r="B27">
            <v>29</v>
          </cell>
        </row>
        <row r="28">
          <cell r="B28">
            <v>30</v>
          </cell>
        </row>
        <row r="30">
          <cell r="B30">
            <v>32</v>
          </cell>
        </row>
        <row r="31">
          <cell r="B31">
            <v>33</v>
          </cell>
        </row>
        <row r="32">
          <cell r="B32">
            <v>34</v>
          </cell>
        </row>
        <row r="34">
          <cell r="B34">
            <v>36</v>
          </cell>
        </row>
        <row r="35">
          <cell r="B35">
            <v>37</v>
          </cell>
        </row>
        <row r="36">
          <cell r="B36">
            <v>38</v>
          </cell>
        </row>
        <row r="37">
          <cell r="B37">
            <v>39</v>
          </cell>
        </row>
        <row r="39">
          <cell r="B39">
            <v>41</v>
          </cell>
        </row>
        <row r="40">
          <cell r="B40">
            <v>42</v>
          </cell>
        </row>
        <row r="41">
          <cell r="B41">
            <v>43</v>
          </cell>
        </row>
        <row r="43">
          <cell r="B43">
            <v>45</v>
          </cell>
        </row>
        <row r="44">
          <cell r="B44">
            <v>46</v>
          </cell>
        </row>
        <row r="45">
          <cell r="B45">
            <v>47</v>
          </cell>
        </row>
        <row r="46">
          <cell r="B46">
            <v>48</v>
          </cell>
        </row>
        <row r="57">
          <cell r="B57">
            <v>59</v>
          </cell>
        </row>
        <row r="58">
          <cell r="B58">
            <v>60</v>
          </cell>
        </row>
        <row r="59">
          <cell r="B59">
            <v>61</v>
          </cell>
        </row>
        <row r="61">
          <cell r="B61">
            <v>63</v>
          </cell>
        </row>
        <row r="63">
          <cell r="B63">
            <v>65</v>
          </cell>
        </row>
        <row r="64">
          <cell r="B64">
            <v>66</v>
          </cell>
        </row>
        <row r="66">
          <cell r="B66">
            <v>68</v>
          </cell>
        </row>
        <row r="67">
          <cell r="B67">
            <v>69</v>
          </cell>
        </row>
        <row r="68">
          <cell r="B68">
            <v>70</v>
          </cell>
        </row>
        <row r="70">
          <cell r="B70">
            <v>72</v>
          </cell>
        </row>
        <row r="71">
          <cell r="B71">
            <v>73</v>
          </cell>
        </row>
        <row r="72">
          <cell r="B72">
            <v>74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2, швидкість"/>
      <sheetName val="Мульт-ор М3, швидкість"/>
      <sheetName val="Лист1"/>
    </sheetNames>
    <sheetDataSet>
      <sheetData sheetId="0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  <sheetData sheetId="1" refreshError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3, швидкість"/>
      <sheetName val="Лист1"/>
      <sheetName val="Мульт-ор М2, швидкість"/>
    </sheetNames>
    <sheetDataSet>
      <sheetData sheetId="0" refreshError="1"/>
      <sheetData sheetId="1" refreshError="1"/>
      <sheetData sheetId="2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OldTable"/>
      <sheetName val="Budget"/>
      <sheetName val="Graph 1"/>
      <sheetName val="Graph 2"/>
      <sheetName val="Macro -"/>
      <sheetName val="Data"/>
      <sheetName val="FIN"/>
      <sheetName val="RER"/>
      <sheetName val="EXER"/>
      <sheetName val="MONN"/>
      <sheetName val="MONR"/>
      <sheetName val="CPI"/>
      <sheetName val="Wages"/>
      <sheetName val="GDP"/>
      <sheetName val="CRED"/>
      <sheetName val="Links"/>
      <sheetName val="Velos"/>
      <sheetName val="Forecast"/>
      <sheetName val="Program"/>
      <sheetName val="ProgramC"/>
      <sheetName val="Old"/>
      <sheetName val="Old_Table"/>
      <sheetName val="Old_Main"/>
    </sheetNames>
    <sheetDataSet>
      <sheetData sheetId="0" refreshError="1">
        <row r="5">
          <cell r="E5" t="str">
            <v>жовтень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4">
          <cell r="X4">
            <v>4</v>
          </cell>
        </row>
        <row r="5">
          <cell r="X5">
            <v>6</v>
          </cell>
        </row>
        <row r="6">
          <cell r="X6">
            <v>5</v>
          </cell>
        </row>
        <row r="7">
          <cell r="X7">
            <v>7</v>
          </cell>
        </row>
        <row r="22">
          <cell r="B22">
            <v>27</v>
          </cell>
        </row>
        <row r="23">
          <cell r="B23">
            <v>28</v>
          </cell>
        </row>
        <row r="24">
          <cell r="B24">
            <v>29</v>
          </cell>
          <cell r="T24">
            <v>24</v>
          </cell>
        </row>
        <row r="25">
          <cell r="B25">
            <v>30</v>
          </cell>
          <cell r="T25">
            <v>25</v>
          </cell>
        </row>
        <row r="26">
          <cell r="T26">
            <v>26</v>
          </cell>
        </row>
        <row r="27">
          <cell r="B27">
            <v>22</v>
          </cell>
          <cell r="T27">
            <v>27</v>
          </cell>
        </row>
        <row r="28">
          <cell r="B28">
            <v>23</v>
          </cell>
          <cell r="T28">
            <v>28</v>
          </cell>
        </row>
        <row r="29">
          <cell r="B29">
            <v>24</v>
          </cell>
          <cell r="T29">
            <v>29</v>
          </cell>
        </row>
        <row r="30">
          <cell r="B30">
            <v>25</v>
          </cell>
          <cell r="T30">
            <v>30</v>
          </cell>
        </row>
        <row r="31">
          <cell r="B31">
            <v>26</v>
          </cell>
          <cell r="T31">
            <v>31</v>
          </cell>
        </row>
        <row r="32">
          <cell r="T32">
            <v>32</v>
          </cell>
        </row>
        <row r="33">
          <cell r="T33">
            <v>33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G"/>
      <sheetName val="Tc"/>
      <sheetName val="Desc"/>
    </sheetNames>
    <sheetDataSet>
      <sheetData sheetId="0">
        <row r="3">
          <cell r="E3">
            <v>2006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>
        <row r="2">
          <cell r="B2">
            <v>2</v>
          </cell>
        </row>
        <row r="20">
          <cell r="B20">
            <v>22</v>
          </cell>
        </row>
        <row r="24">
          <cell r="B24">
            <v>26</v>
          </cell>
        </row>
        <row r="29">
          <cell r="B29">
            <v>31</v>
          </cell>
        </row>
        <row r="33">
          <cell r="B33">
            <v>35</v>
          </cell>
        </row>
        <row r="38">
          <cell r="B38">
            <v>40</v>
          </cell>
        </row>
        <row r="42">
          <cell r="B42">
            <v>44</v>
          </cell>
        </row>
        <row r="56">
          <cell r="B56">
            <v>58</v>
          </cell>
        </row>
        <row r="60">
          <cell r="B60">
            <v>62</v>
          </cell>
        </row>
      </sheetData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G"/>
      <sheetName val="Tc"/>
      <sheetName val="Desc"/>
    </sheetNames>
    <sheetDataSet>
      <sheetData sheetId="0">
        <row r="3">
          <cell r="E3">
            <v>2006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>
        <row r="2">
          <cell r="B2">
            <v>2</v>
          </cell>
        </row>
        <row r="20">
          <cell r="B20">
            <v>22</v>
          </cell>
        </row>
        <row r="24">
          <cell r="B24">
            <v>26</v>
          </cell>
        </row>
        <row r="29">
          <cell r="B29">
            <v>31</v>
          </cell>
        </row>
        <row r="33">
          <cell r="B33">
            <v>35</v>
          </cell>
        </row>
        <row r="38">
          <cell r="B38">
            <v>40</v>
          </cell>
        </row>
        <row r="42">
          <cell r="B42">
            <v>44</v>
          </cell>
        </row>
        <row r="56">
          <cell r="B56">
            <v>58</v>
          </cell>
        </row>
        <row r="60">
          <cell r="B60">
            <v>62</v>
          </cell>
        </row>
      </sheetData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Data"/>
      <sheetName val="Macro"/>
      <sheetName val="Budget"/>
      <sheetName val="M2N"/>
      <sheetName val="M2"/>
      <sheetName val="Poezdki Tigipk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</sheetNames>
    <sheetDataSet>
      <sheetData sheetId="0" refreshError="1"/>
      <sheetData sheetId="1" refreshError="1">
        <row r="3">
          <cell r="D3">
            <v>3</v>
          </cell>
        </row>
        <row r="4">
          <cell r="D4">
            <v>4</v>
          </cell>
        </row>
        <row r="5">
          <cell r="D5">
            <v>5</v>
          </cell>
        </row>
        <row r="7">
          <cell r="D7">
            <v>7</v>
          </cell>
        </row>
        <row r="8">
          <cell r="D8">
            <v>8</v>
          </cell>
        </row>
        <row r="9">
          <cell r="D9">
            <v>9</v>
          </cell>
        </row>
        <row r="11">
          <cell r="D11">
            <v>11</v>
          </cell>
        </row>
        <row r="12">
          <cell r="D12">
            <v>12</v>
          </cell>
        </row>
        <row r="13">
          <cell r="D13">
            <v>13</v>
          </cell>
        </row>
        <row r="15">
          <cell r="D15">
            <v>15</v>
          </cell>
        </row>
        <row r="16">
          <cell r="D16">
            <v>16</v>
          </cell>
        </row>
        <row r="17">
          <cell r="D17">
            <v>17</v>
          </cell>
        </row>
        <row r="27">
          <cell r="D27">
            <v>27</v>
          </cell>
        </row>
        <row r="28">
          <cell r="D28">
            <v>28</v>
          </cell>
        </row>
        <row r="29">
          <cell r="D29">
            <v>29</v>
          </cell>
        </row>
        <row r="31">
          <cell r="D31">
            <v>31</v>
          </cell>
        </row>
        <row r="32">
          <cell r="D32">
            <v>32</v>
          </cell>
        </row>
        <row r="33">
          <cell r="D33">
            <v>33</v>
          </cell>
        </row>
        <row r="39">
          <cell r="D39">
            <v>39</v>
          </cell>
        </row>
        <row r="40">
          <cell r="D40">
            <v>40</v>
          </cell>
        </row>
        <row r="41">
          <cell r="D41">
            <v>41</v>
          </cell>
        </row>
        <row r="46">
          <cell r="D46">
            <v>46</v>
          </cell>
        </row>
        <row r="47">
          <cell r="D47">
            <v>47</v>
          </cell>
        </row>
        <row r="48">
          <cell r="D48">
            <v>48</v>
          </cell>
        </row>
        <row r="49">
          <cell r="D49">
            <v>49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</sheetNames>
    <sheetDataSet>
      <sheetData sheetId="0">
        <row r="2">
          <cell r="V2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</sheetNames>
    <sheetDataSet>
      <sheetData sheetId="0">
        <row r="3">
          <cell r="E3">
            <v>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">
          <cell r="V2">
            <v>2</v>
          </cell>
        </row>
      </sheetData>
      <sheetData sheetId="2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</sheetNames>
    <sheetDataSet>
      <sheetData sheetId="0">
        <row r="37">
          <cell r="AD37">
            <v>37</v>
          </cell>
        </row>
        <row r="42">
          <cell r="AD42">
            <v>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>
        <row r="5">
          <cell r="E5" t="str">
            <v>лютий</v>
          </cell>
        </row>
        <row r="12">
          <cell r="D12">
            <v>63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B3">
            <v>28</v>
          </cell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B4">
            <v>29</v>
          </cell>
          <cell r="F4">
            <v>5</v>
          </cell>
          <cell r="L4">
            <v>4</v>
          </cell>
          <cell r="T4">
            <v>4</v>
          </cell>
          <cell r="V4">
            <v>6</v>
          </cell>
          <cell r="X4">
            <v>6</v>
          </cell>
        </row>
        <row r="5">
          <cell r="B5">
            <v>39</v>
          </cell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  <cell r="X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  <cell r="X6">
            <v>8</v>
          </cell>
        </row>
        <row r="7">
          <cell r="B7">
            <v>24</v>
          </cell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  <cell r="X7">
            <v>9</v>
          </cell>
        </row>
        <row r="8">
          <cell r="B8">
            <v>27</v>
          </cell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B9">
            <v>35</v>
          </cell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B10">
            <v>38</v>
          </cell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B11">
            <v>42</v>
          </cell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B17">
            <v>62</v>
          </cell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B18">
            <v>21</v>
          </cell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1"/>
      <sheetData sheetId="2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37">
          <cell r="AD37">
            <v>37</v>
          </cell>
        </row>
        <row r="42">
          <cell r="AD42">
            <v>42</v>
          </cell>
        </row>
      </sheetData>
      <sheetData sheetId="24" refreshError="1"/>
      <sheetData sheetId="2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_Detail_Old"/>
      <sheetName val="CPI_Detail"/>
      <sheetName val="CPI_Group"/>
      <sheetName val="WPI_Detail"/>
      <sheetName val="CPIGz"/>
      <sheetName val="CPIGCz"/>
      <sheetName val="CPIG12z"/>
      <sheetName val="INF_Table"/>
      <sheetName val="CPI_Table"/>
      <sheetName val="WPI_Table"/>
      <sheetName val="Estimate"/>
      <sheetName val="Graph"/>
      <sheetName val="CPI"/>
      <sheetName val="CPIC"/>
      <sheetName val="CPIz"/>
      <sheetName val="CPICz"/>
      <sheetName val="Mov12z"/>
      <sheetName val="Mov12"/>
      <sheetName val="CPIDz"/>
      <sheetName val="CPID"/>
      <sheetName val="Mov36"/>
      <sheetName val="ZvitCPI"/>
      <sheetName val="ZvitWPI"/>
      <sheetName val="ZvitCORE"/>
      <sheetName val="CPIMA"/>
      <sheetName val="CPIMAC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Forecast"/>
      <sheetName val="I"/>
      <sheetName val="Shock"/>
      <sheetName val="Exog"/>
      <sheetName val="Q"/>
      <sheetName val="Rates"/>
      <sheetName val="Core"/>
      <sheetName val="CoreCPI"/>
      <sheetName val="CoreCPITM"/>
      <sheetName val="Links"/>
      <sheetName val="T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2">
          <cell r="J12">
            <v>20</v>
          </cell>
        </row>
      </sheetData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Links"/>
      <sheetName val="CPIQ (2)"/>
      <sheetName val="I"/>
      <sheetName val="TG"/>
      <sheetName val="Tc"/>
      <sheetName val="Des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>
        <row r="19">
          <cell r="B19">
            <v>21</v>
          </cell>
        </row>
        <row r="37">
          <cell r="B37">
            <v>39</v>
          </cell>
        </row>
        <row r="46">
          <cell r="B46">
            <v>48</v>
          </cell>
        </row>
        <row r="64">
          <cell r="B64">
            <v>66</v>
          </cell>
        </row>
        <row r="73">
          <cell r="B73">
            <v>75</v>
          </cell>
        </row>
      </sheetData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7(2000)"/>
      <sheetName val="6.7(2001)"/>
      <sheetName val="6.7(%)"/>
      <sheetName val="6.7%(за валютами)"/>
      <sheetName val="6.7%(за видами)"/>
      <sheetName val="6.7"/>
      <sheetName val="6.7 (групи)"/>
      <sheetName val="146024"/>
      <sheetName val="14602E"/>
      <sheetName val="14602F"/>
      <sheetName val="14602G"/>
      <sheetName val="Пром.вир-во"/>
      <sheetName val="ІЦ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C1" t="str">
            <v>V00</v>
          </cell>
          <cell r="D1" t="str">
            <v>V01</v>
          </cell>
          <cell r="E1" t="str">
            <v>V02+V03</v>
          </cell>
          <cell r="F1" t="str">
            <v>V08</v>
          </cell>
          <cell r="G1" t="str">
            <v>V12</v>
          </cell>
          <cell r="H1" t="str">
            <v>V09</v>
          </cell>
          <cell r="I1" t="str">
            <v>V13</v>
          </cell>
          <cell r="J1" t="str">
            <v>V10+V11</v>
          </cell>
          <cell r="K1" t="str">
            <v>V14+V15</v>
          </cell>
        </row>
        <row r="8">
          <cell r="A8" t="str">
            <v xml:space="preserve"> Усього</v>
          </cell>
          <cell r="B8">
            <v>37384.217799999999</v>
          </cell>
          <cell r="C8">
            <v>17870.764800000001</v>
          </cell>
          <cell r="D8">
            <v>13842.7415</v>
          </cell>
          <cell r="E8">
            <v>4028.0233000000003</v>
          </cell>
          <cell r="F8">
            <v>19513.453000000001</v>
          </cell>
          <cell r="G8">
            <v>9034.2363000000005</v>
          </cell>
          <cell r="H8">
            <v>11565.780200000001</v>
          </cell>
          <cell r="I8">
            <v>5321.7</v>
          </cell>
          <cell r="J8">
            <v>7947.6727999999994</v>
          </cell>
          <cell r="K8">
            <v>3712.5363000000002</v>
          </cell>
        </row>
        <row r="10">
          <cell r="A10" t="str">
            <v>1. Кошти суб'єктів господарювання</v>
          </cell>
          <cell r="B10">
            <v>18381.924800000001</v>
          </cell>
          <cell r="C10">
            <v>12909.1414</v>
          </cell>
          <cell r="D10">
            <v>10351.246999999999</v>
          </cell>
          <cell r="E10">
            <v>2557.8944000000001</v>
          </cell>
          <cell r="F10">
            <v>5472.7834000000003</v>
          </cell>
          <cell r="G10">
            <v>1974.4153999999994</v>
          </cell>
          <cell r="H10">
            <v>3656.9413</v>
          </cell>
          <cell r="I10">
            <v>1303.6792999999996</v>
          </cell>
          <cell r="J10">
            <v>1815.8420999999998</v>
          </cell>
          <cell r="K10">
            <v>670.73609999999996</v>
          </cell>
        </row>
        <row r="11">
          <cell r="A11" t="str">
            <v>01*</v>
          </cell>
          <cell r="B11">
            <v>471.24650000000003</v>
          </cell>
          <cell r="C11">
            <v>365.44570000000004</v>
          </cell>
          <cell r="D11">
            <v>343.49440000000004</v>
          </cell>
          <cell r="E11">
            <v>21.9513</v>
          </cell>
          <cell r="F11">
            <v>105.8008</v>
          </cell>
          <cell r="G11">
            <v>28.432300000000001</v>
          </cell>
          <cell r="H11">
            <v>101.0972</v>
          </cell>
          <cell r="I11">
            <v>27.008500000000002</v>
          </cell>
          <cell r="J11">
            <v>4.7036000000000007</v>
          </cell>
          <cell r="K11">
            <v>1.4238</v>
          </cell>
        </row>
        <row r="12">
          <cell r="A12" t="str">
            <v>02*</v>
          </cell>
          <cell r="B12">
            <v>15.856800000000002</v>
          </cell>
          <cell r="C12">
            <v>15.686300000000001</v>
          </cell>
          <cell r="D12">
            <v>13.0989</v>
          </cell>
          <cell r="E12">
            <v>2.5874000000000006</v>
          </cell>
          <cell r="F12">
            <v>0.17050000000000001</v>
          </cell>
          <cell r="G12">
            <v>0</v>
          </cell>
          <cell r="H12">
            <v>0.17050000000000001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Сільське господарство, мисливство та лісове господарство</v>
          </cell>
          <cell r="B13">
            <v>487.10330000000005</v>
          </cell>
          <cell r="C13">
            <v>381.13200000000006</v>
          </cell>
          <cell r="D13">
            <v>356.59330000000006</v>
          </cell>
          <cell r="E13">
            <v>24.538699999999999</v>
          </cell>
          <cell r="F13">
            <v>105.9713</v>
          </cell>
          <cell r="G13">
            <v>28.432300000000001</v>
          </cell>
          <cell r="H13">
            <v>101.2677</v>
          </cell>
          <cell r="I13">
            <v>27.008500000000002</v>
          </cell>
          <cell r="J13">
            <v>4.7036000000000007</v>
          </cell>
          <cell r="K13">
            <v>1.4238</v>
          </cell>
        </row>
        <row r="14">
          <cell r="A14" t="str">
            <v>05*</v>
          </cell>
          <cell r="B14">
            <v>8.7887000000000004</v>
          </cell>
          <cell r="C14">
            <v>6.8928000000000003</v>
          </cell>
          <cell r="D14">
            <v>5.8215000000000003</v>
          </cell>
          <cell r="E14">
            <v>1.0712999999999999</v>
          </cell>
          <cell r="F14">
            <v>1.8959000000000001</v>
          </cell>
          <cell r="G14">
            <v>5.79E-2</v>
          </cell>
          <cell r="H14">
            <v>1.8959000000000001</v>
          </cell>
          <cell r="I14">
            <v>5.79E-2</v>
          </cell>
          <cell r="J14">
            <v>0</v>
          </cell>
          <cell r="K14">
            <v>0</v>
          </cell>
        </row>
        <row r="15">
          <cell r="A15" t="str">
            <v>Рибне господарство</v>
          </cell>
          <cell r="B15">
            <v>8.7887000000000004</v>
          </cell>
          <cell r="C15">
            <v>6.8928000000000003</v>
          </cell>
          <cell r="D15">
            <v>5.8215000000000003</v>
          </cell>
          <cell r="E15">
            <v>1.0712999999999999</v>
          </cell>
          <cell r="F15">
            <v>1.8959000000000001</v>
          </cell>
          <cell r="G15">
            <v>5.79E-2</v>
          </cell>
          <cell r="H15">
            <v>1.8959000000000001</v>
          </cell>
          <cell r="I15">
            <v>5.79E-2</v>
          </cell>
          <cell r="J15">
            <v>0</v>
          </cell>
          <cell r="K15">
            <v>0</v>
          </cell>
        </row>
        <row r="16">
          <cell r="A16" t="str">
            <v>10*</v>
          </cell>
          <cell r="B16">
            <v>92.301999999999992</v>
          </cell>
          <cell r="C16">
            <v>33.828800000000001</v>
          </cell>
          <cell r="D16">
            <v>30.609200000000001</v>
          </cell>
          <cell r="E16">
            <v>3.2196000000000002</v>
          </cell>
          <cell r="F16">
            <v>58.473199999999999</v>
          </cell>
          <cell r="G16">
            <v>57.251100000000001</v>
          </cell>
          <cell r="H16">
            <v>3.9596</v>
          </cell>
          <cell r="I16">
            <v>3.9270999999999998</v>
          </cell>
          <cell r="J16">
            <v>54.513599999999997</v>
          </cell>
          <cell r="K16">
            <v>53.323999999999998</v>
          </cell>
        </row>
        <row r="17">
          <cell r="A17" t="str">
            <v>11*</v>
          </cell>
          <cell r="B17">
            <v>87.993700000000018</v>
          </cell>
          <cell r="C17">
            <v>38.512700000000002</v>
          </cell>
          <cell r="D17">
            <v>31.207900000000002</v>
          </cell>
          <cell r="E17">
            <v>7.3048000000000002</v>
          </cell>
          <cell r="F17">
            <v>49.481000000000009</v>
          </cell>
          <cell r="G17">
            <v>8.3765000000000001</v>
          </cell>
          <cell r="H17">
            <v>38.020300000000006</v>
          </cell>
          <cell r="I17">
            <v>6.5223000000000004</v>
          </cell>
          <cell r="J17">
            <v>11.460700000000001</v>
          </cell>
          <cell r="K17">
            <v>1.8542000000000001</v>
          </cell>
        </row>
        <row r="18">
          <cell r="A18" t="str">
            <v>12*</v>
          </cell>
          <cell r="B18">
            <v>0.23550000000000001</v>
          </cell>
          <cell r="C18">
            <v>0.23550000000000001</v>
          </cell>
          <cell r="D18">
            <v>0.23</v>
          </cell>
          <cell r="E18">
            <v>5.4999999999999997E-3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>13*</v>
          </cell>
          <cell r="B19">
            <v>23.623100000000001</v>
          </cell>
          <cell r="C19">
            <v>16.119900000000001</v>
          </cell>
          <cell r="D19">
            <v>5.9142000000000001</v>
          </cell>
          <cell r="E19">
            <v>10.2057</v>
          </cell>
          <cell r="F19">
            <v>7.5032000000000005</v>
          </cell>
          <cell r="G19">
            <v>0.61</v>
          </cell>
          <cell r="H19">
            <v>1.4455</v>
          </cell>
          <cell r="I19">
            <v>0.61</v>
          </cell>
          <cell r="J19">
            <v>6.0577000000000005</v>
          </cell>
          <cell r="K19">
            <v>0</v>
          </cell>
        </row>
        <row r="20">
          <cell r="A20" t="str">
            <v>14*</v>
          </cell>
          <cell r="B20">
            <v>69.039900000000003</v>
          </cell>
          <cell r="C20">
            <v>36.8626</v>
          </cell>
          <cell r="D20">
            <v>22.271699999999999</v>
          </cell>
          <cell r="E20">
            <v>14.5909</v>
          </cell>
          <cell r="F20">
            <v>32.177300000000002</v>
          </cell>
          <cell r="G20">
            <v>3.9039000000000001</v>
          </cell>
          <cell r="H20">
            <v>12.8971</v>
          </cell>
          <cell r="I20">
            <v>1.2205999999999999</v>
          </cell>
          <cell r="J20">
            <v>19.280200000000001</v>
          </cell>
          <cell r="K20">
            <v>2.6833</v>
          </cell>
        </row>
        <row r="21">
          <cell r="A21" t="str">
            <v>Добувна промисловість</v>
          </cell>
          <cell r="B21">
            <v>273.19420000000002</v>
          </cell>
          <cell r="C21">
            <v>125.5595</v>
          </cell>
          <cell r="D21">
            <v>90.23299999999999</v>
          </cell>
          <cell r="E21">
            <v>35.326499999999996</v>
          </cell>
          <cell r="F21">
            <v>147.63470000000001</v>
          </cell>
          <cell r="G21">
            <v>70.141500000000008</v>
          </cell>
          <cell r="H21">
            <v>56.322500000000012</v>
          </cell>
          <cell r="I21">
            <v>12.28</v>
          </cell>
          <cell r="J21">
            <v>91.31219999999999</v>
          </cell>
          <cell r="K21">
            <v>57.861499999999999</v>
          </cell>
        </row>
        <row r="22">
          <cell r="A22" t="str">
            <v>15*</v>
          </cell>
          <cell r="B22">
            <v>538.13609999999994</v>
          </cell>
          <cell r="C22">
            <v>350.93520000000001</v>
          </cell>
          <cell r="D22">
            <v>260.24099999999999</v>
          </cell>
          <cell r="E22">
            <v>90.694200000000009</v>
          </cell>
          <cell r="F22">
            <v>187.20089999999999</v>
          </cell>
          <cell r="G22">
            <v>39.383499999999998</v>
          </cell>
          <cell r="H22">
            <v>149.98579999999998</v>
          </cell>
          <cell r="I22">
            <v>37.531099999999995</v>
          </cell>
          <cell r="J22">
            <v>37.215100000000007</v>
          </cell>
          <cell r="K22">
            <v>1.8524</v>
          </cell>
        </row>
        <row r="23">
          <cell r="A23" t="str">
            <v>16*</v>
          </cell>
          <cell r="B23">
            <v>23.3886</v>
          </cell>
          <cell r="C23">
            <v>11.3407</v>
          </cell>
          <cell r="D23">
            <v>9.8801000000000005</v>
          </cell>
          <cell r="E23">
            <v>1.4605999999999999</v>
          </cell>
          <cell r="F23">
            <v>12.0479</v>
          </cell>
          <cell r="G23">
            <v>0</v>
          </cell>
          <cell r="H23">
            <v>12.0479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17*</v>
          </cell>
          <cell r="B24">
            <v>31.197600000000001</v>
          </cell>
          <cell r="C24">
            <v>23.571400000000001</v>
          </cell>
          <cell r="D24">
            <v>18.0061</v>
          </cell>
          <cell r="E24">
            <v>5.5652999999999997</v>
          </cell>
          <cell r="F24">
            <v>7.6261999999999999</v>
          </cell>
          <cell r="G24">
            <v>2.9685999999999999</v>
          </cell>
          <cell r="H24">
            <v>6.9744999999999999</v>
          </cell>
          <cell r="I24">
            <v>2.9120999999999997</v>
          </cell>
          <cell r="J24">
            <v>0.65170000000000006</v>
          </cell>
          <cell r="K24">
            <v>5.6500000000000002E-2</v>
          </cell>
        </row>
        <row r="25">
          <cell r="A25" t="str">
            <v>18*</v>
          </cell>
          <cell r="B25">
            <v>35.1008</v>
          </cell>
          <cell r="C25">
            <v>29.735600000000002</v>
          </cell>
          <cell r="D25">
            <v>19.564700000000002</v>
          </cell>
          <cell r="E25">
            <v>10.1709</v>
          </cell>
          <cell r="F25">
            <v>5.3651999999999997</v>
          </cell>
          <cell r="G25">
            <v>2.1890999999999998</v>
          </cell>
          <cell r="H25">
            <v>4.5758999999999999</v>
          </cell>
          <cell r="I25">
            <v>2.1890999999999998</v>
          </cell>
          <cell r="J25">
            <v>0.7893</v>
          </cell>
          <cell r="K25">
            <v>0</v>
          </cell>
        </row>
        <row r="26">
          <cell r="A26" t="str">
            <v>19*</v>
          </cell>
          <cell r="B26">
            <v>8.9374000000000002</v>
          </cell>
          <cell r="C26">
            <v>7.7007000000000003</v>
          </cell>
          <cell r="D26">
            <v>6.2587000000000002</v>
          </cell>
          <cell r="E26">
            <v>1.4419999999999999</v>
          </cell>
          <cell r="F26">
            <v>1.2367000000000001</v>
          </cell>
          <cell r="G26">
            <v>0.59550000000000003</v>
          </cell>
          <cell r="H26">
            <v>1.2314000000000001</v>
          </cell>
          <cell r="I26">
            <v>0.59550000000000003</v>
          </cell>
          <cell r="J26">
            <v>5.3E-3</v>
          </cell>
          <cell r="K26">
            <v>0</v>
          </cell>
        </row>
        <row r="27">
          <cell r="A27" t="str">
            <v>20*</v>
          </cell>
          <cell r="B27">
            <v>65.872900000000001</v>
          </cell>
          <cell r="C27">
            <v>49.623899999999999</v>
          </cell>
          <cell r="D27">
            <v>30.0029</v>
          </cell>
          <cell r="E27">
            <v>19.620999999999999</v>
          </cell>
          <cell r="F27">
            <v>16.248999999999999</v>
          </cell>
          <cell r="G27">
            <v>1.5082</v>
          </cell>
          <cell r="H27">
            <v>6.6511000000000005</v>
          </cell>
          <cell r="I27">
            <v>0.36860000000000004</v>
          </cell>
          <cell r="J27">
            <v>9.5978999999999992</v>
          </cell>
          <cell r="K27">
            <v>1.1395999999999999</v>
          </cell>
        </row>
        <row r="28">
          <cell r="A28" t="str">
            <v>21*</v>
          </cell>
          <cell r="B28">
            <v>74.192299999999989</v>
          </cell>
          <cell r="C28">
            <v>25.854500000000002</v>
          </cell>
          <cell r="D28">
            <v>20.9131</v>
          </cell>
          <cell r="E28">
            <v>4.9414000000000007</v>
          </cell>
          <cell r="F28">
            <v>48.337799999999994</v>
          </cell>
          <cell r="G28">
            <v>1.7605</v>
          </cell>
          <cell r="H28">
            <v>13.403799999999999</v>
          </cell>
          <cell r="I28">
            <v>1.7605</v>
          </cell>
          <cell r="J28">
            <v>34.933999999999997</v>
          </cell>
          <cell r="K28">
            <v>0</v>
          </cell>
        </row>
        <row r="29">
          <cell r="A29" t="str">
            <v>22*</v>
          </cell>
          <cell r="B29">
            <v>182.3511</v>
          </cell>
          <cell r="C29">
            <v>137.0958</v>
          </cell>
          <cell r="D29">
            <v>119.4464</v>
          </cell>
          <cell r="E29">
            <v>17.6494</v>
          </cell>
          <cell r="F29">
            <v>45.255299999999998</v>
          </cell>
          <cell r="G29">
            <v>20.497699999999998</v>
          </cell>
          <cell r="H29">
            <v>35.3367</v>
          </cell>
          <cell r="I29">
            <v>16.091799999999999</v>
          </cell>
          <cell r="J29">
            <v>9.9185999999999996</v>
          </cell>
          <cell r="K29">
            <v>4.4058999999999999</v>
          </cell>
        </row>
        <row r="30">
          <cell r="A30" t="str">
            <v>23*</v>
          </cell>
          <cell r="B30">
            <v>359.13469999999995</v>
          </cell>
          <cell r="C30">
            <v>232.24749999999997</v>
          </cell>
          <cell r="D30">
            <v>216.64339999999999</v>
          </cell>
          <cell r="E30">
            <v>15.604100000000001</v>
          </cell>
          <cell r="F30">
            <v>126.88720000000001</v>
          </cell>
          <cell r="G30">
            <v>38.500700000000002</v>
          </cell>
          <cell r="H30">
            <v>12.088200000000001</v>
          </cell>
          <cell r="I30">
            <v>2.4605000000000001</v>
          </cell>
          <cell r="J30">
            <v>114.79900000000001</v>
          </cell>
          <cell r="K30">
            <v>36.040199999999999</v>
          </cell>
        </row>
        <row r="31">
          <cell r="A31" t="str">
            <v>24*</v>
          </cell>
          <cell r="B31">
            <v>240.9554</v>
          </cell>
          <cell r="C31">
            <v>129.7825</v>
          </cell>
          <cell r="D31">
            <v>74.418399999999991</v>
          </cell>
          <cell r="E31">
            <v>55.364100000000001</v>
          </cell>
          <cell r="F31">
            <v>111.1729</v>
          </cell>
          <cell r="G31">
            <v>15.550999999999998</v>
          </cell>
          <cell r="H31">
            <v>80.555399999999992</v>
          </cell>
          <cell r="I31">
            <v>12.8104</v>
          </cell>
          <cell r="J31">
            <v>30.6175</v>
          </cell>
          <cell r="K31">
            <v>2.7405999999999997</v>
          </cell>
        </row>
        <row r="32">
          <cell r="A32" t="str">
            <v>25*</v>
          </cell>
          <cell r="B32">
            <v>40.492399999999996</v>
          </cell>
          <cell r="C32">
            <v>27.571299999999997</v>
          </cell>
          <cell r="D32">
            <v>22.548299999999998</v>
          </cell>
          <cell r="E32">
            <v>5.0230000000000006</v>
          </cell>
          <cell r="F32">
            <v>12.921100000000001</v>
          </cell>
          <cell r="G32">
            <v>3.8939999999999997</v>
          </cell>
          <cell r="H32">
            <v>8.2415000000000003</v>
          </cell>
          <cell r="I32">
            <v>0.3</v>
          </cell>
          <cell r="J32">
            <v>4.6796000000000006</v>
          </cell>
          <cell r="K32">
            <v>3.5939999999999999</v>
          </cell>
        </row>
        <row r="33">
          <cell r="A33" t="str">
            <v>26*</v>
          </cell>
          <cell r="B33">
            <v>188.39769999999999</v>
          </cell>
          <cell r="C33">
            <v>94.589299999999994</v>
          </cell>
          <cell r="D33">
            <v>76.709999999999994</v>
          </cell>
          <cell r="E33">
            <v>17.879300000000001</v>
          </cell>
          <cell r="F33">
            <v>93.808400000000006</v>
          </cell>
          <cell r="G33">
            <v>44.751999999999995</v>
          </cell>
          <cell r="H33">
            <v>78.746300000000005</v>
          </cell>
          <cell r="I33">
            <v>43.593199999999996</v>
          </cell>
          <cell r="J33">
            <v>15.062099999999999</v>
          </cell>
          <cell r="K33">
            <v>1.1588000000000001</v>
          </cell>
        </row>
        <row r="34">
          <cell r="A34" t="str">
            <v>27*</v>
          </cell>
          <cell r="B34">
            <v>241.10130000000001</v>
          </cell>
          <cell r="C34">
            <v>184.35920000000002</v>
          </cell>
          <cell r="D34">
            <v>31.8796</v>
          </cell>
          <cell r="E34">
            <v>152.4796</v>
          </cell>
          <cell r="F34">
            <v>56.742100000000001</v>
          </cell>
          <cell r="G34">
            <v>9.7070000000000007</v>
          </cell>
          <cell r="H34">
            <v>7.0841000000000003</v>
          </cell>
          <cell r="I34">
            <v>3.6243000000000003</v>
          </cell>
          <cell r="J34">
            <v>49.658000000000001</v>
          </cell>
          <cell r="K34">
            <v>6.0827</v>
          </cell>
        </row>
        <row r="35">
          <cell r="A35" t="str">
            <v>28*</v>
          </cell>
          <cell r="B35">
            <v>71.840500000000006</v>
          </cell>
          <cell r="C35">
            <v>51.762600000000006</v>
          </cell>
          <cell r="D35">
            <v>42.900400000000005</v>
          </cell>
          <cell r="E35">
            <v>8.8621999999999996</v>
          </cell>
          <cell r="F35">
            <v>20.0779</v>
          </cell>
          <cell r="G35">
            <v>12.2845</v>
          </cell>
          <cell r="H35">
            <v>16.8612</v>
          </cell>
          <cell r="I35">
            <v>10.757299999999999</v>
          </cell>
          <cell r="J35">
            <v>3.2166999999999999</v>
          </cell>
          <cell r="K35">
            <v>1.5272000000000001</v>
          </cell>
        </row>
        <row r="36">
          <cell r="A36" t="str">
            <v>29*</v>
          </cell>
          <cell r="B36">
            <v>591.80330000000004</v>
          </cell>
          <cell r="C36">
            <v>289.76489999999995</v>
          </cell>
          <cell r="D36">
            <v>171.18929999999997</v>
          </cell>
          <cell r="E36">
            <v>118.57559999999999</v>
          </cell>
          <cell r="F36">
            <v>302.03840000000002</v>
          </cell>
          <cell r="G36">
            <v>140.36290000000002</v>
          </cell>
          <cell r="H36">
            <v>108.88210000000001</v>
          </cell>
          <cell r="I36">
            <v>49.766599999999997</v>
          </cell>
          <cell r="J36">
            <v>193.15630000000002</v>
          </cell>
          <cell r="K36">
            <v>90.596300000000014</v>
          </cell>
        </row>
        <row r="37">
          <cell r="A37" t="str">
            <v>30*</v>
          </cell>
          <cell r="B37">
            <v>28.416600000000003</v>
          </cell>
          <cell r="C37">
            <v>22.578300000000002</v>
          </cell>
          <cell r="D37">
            <v>21.137900000000002</v>
          </cell>
          <cell r="E37">
            <v>1.4404000000000001</v>
          </cell>
          <cell r="F37">
            <v>5.8382999999999994</v>
          </cell>
          <cell r="G37">
            <v>1.1519999999999999</v>
          </cell>
          <cell r="H37">
            <v>5.3796999999999997</v>
          </cell>
          <cell r="I37">
            <v>1.1519999999999999</v>
          </cell>
          <cell r="J37">
            <v>0.45860000000000001</v>
          </cell>
          <cell r="K37">
            <v>0</v>
          </cell>
        </row>
        <row r="38">
          <cell r="A38" t="str">
            <v>31*</v>
          </cell>
          <cell r="B38">
            <v>87.926700000000011</v>
          </cell>
          <cell r="C38">
            <v>66.377800000000008</v>
          </cell>
          <cell r="D38">
            <v>45.242800000000003</v>
          </cell>
          <cell r="E38">
            <v>21.135000000000002</v>
          </cell>
          <cell r="F38">
            <v>21.548900000000003</v>
          </cell>
          <cell r="G38">
            <v>4.1635</v>
          </cell>
          <cell r="H38">
            <v>15.264700000000001</v>
          </cell>
          <cell r="I38">
            <v>4.1635</v>
          </cell>
          <cell r="J38">
            <v>6.2842000000000002</v>
          </cell>
          <cell r="K38">
            <v>0</v>
          </cell>
        </row>
        <row r="39">
          <cell r="A39" t="str">
            <v>32*</v>
          </cell>
          <cell r="B39">
            <v>265.74900000000002</v>
          </cell>
          <cell r="C39">
            <v>109.9975</v>
          </cell>
          <cell r="D39">
            <v>26.513500000000001</v>
          </cell>
          <cell r="E39">
            <v>83.484000000000009</v>
          </cell>
          <cell r="F39">
            <v>155.75150000000002</v>
          </cell>
          <cell r="G39">
            <v>46.8215</v>
          </cell>
          <cell r="H39">
            <v>36.573800000000006</v>
          </cell>
          <cell r="I39">
            <v>16.164000000000001</v>
          </cell>
          <cell r="J39">
            <v>119.1777</v>
          </cell>
          <cell r="K39">
            <v>30.657499999999999</v>
          </cell>
        </row>
        <row r="40">
          <cell r="A40" t="str">
            <v>33*</v>
          </cell>
          <cell r="B40">
            <v>35.468599999999995</v>
          </cell>
          <cell r="C40">
            <v>28.995499999999996</v>
          </cell>
          <cell r="D40">
            <v>26.493299999999998</v>
          </cell>
          <cell r="E40">
            <v>2.5021999999999998</v>
          </cell>
          <cell r="F40">
            <v>6.4731000000000005</v>
          </cell>
          <cell r="G40">
            <v>0.89349999999999996</v>
          </cell>
          <cell r="H40">
            <v>5.8908000000000005</v>
          </cell>
          <cell r="I40">
            <v>0.89349999999999996</v>
          </cell>
          <cell r="J40">
            <v>0.58229999999999993</v>
          </cell>
          <cell r="K40">
            <v>0</v>
          </cell>
        </row>
        <row r="41">
          <cell r="A41" t="str">
            <v>34*</v>
          </cell>
          <cell r="B41">
            <v>146.0847</v>
          </cell>
          <cell r="C41">
            <v>97.85799999999999</v>
          </cell>
          <cell r="D41">
            <v>68.718399999999988</v>
          </cell>
          <cell r="E41">
            <v>29.139599999999998</v>
          </cell>
          <cell r="F41">
            <v>48.226699999999994</v>
          </cell>
          <cell r="G41">
            <v>11.696</v>
          </cell>
          <cell r="H41">
            <v>36.138199999999998</v>
          </cell>
          <cell r="I41">
            <v>11.696</v>
          </cell>
          <cell r="J41">
            <v>12.0885</v>
          </cell>
          <cell r="K41">
            <v>0</v>
          </cell>
        </row>
        <row r="42">
          <cell r="A42" t="str">
            <v>35*</v>
          </cell>
          <cell r="B42">
            <v>135.49619999999999</v>
          </cell>
          <cell r="C42">
            <v>75.490600000000001</v>
          </cell>
          <cell r="D42">
            <v>41.893000000000001</v>
          </cell>
          <cell r="E42">
            <v>33.5976</v>
          </cell>
          <cell r="F42">
            <v>60.005600000000001</v>
          </cell>
          <cell r="G42">
            <v>16.484200000000001</v>
          </cell>
          <cell r="H42">
            <v>28.162500000000001</v>
          </cell>
          <cell r="I42">
            <v>12.176</v>
          </cell>
          <cell r="J42">
            <v>31.8431</v>
          </cell>
          <cell r="K42">
            <v>4.3082000000000003</v>
          </cell>
        </row>
        <row r="43">
          <cell r="A43" t="str">
            <v>36*</v>
          </cell>
          <cell r="B43">
            <v>51.955500000000001</v>
          </cell>
          <cell r="C43">
            <v>44.481900000000003</v>
          </cell>
          <cell r="D43">
            <v>36.633900000000004</v>
          </cell>
          <cell r="E43">
            <v>7.8480000000000008</v>
          </cell>
          <cell r="F43">
            <v>7.4735999999999994</v>
          </cell>
          <cell r="G43">
            <v>0.42180000000000001</v>
          </cell>
          <cell r="H43">
            <v>3.3102</v>
          </cell>
          <cell r="I43">
            <v>0.39510000000000001</v>
          </cell>
          <cell r="J43">
            <v>4.1633999999999993</v>
          </cell>
          <cell r="K43">
            <v>2.6699999999999998E-2</v>
          </cell>
        </row>
        <row r="44">
          <cell r="A44" t="str">
            <v>37*</v>
          </cell>
          <cell r="B44">
            <v>70.926500000000004</v>
          </cell>
          <cell r="C44">
            <v>53.5334</v>
          </cell>
          <cell r="D44">
            <v>36.665199999999999</v>
          </cell>
          <cell r="E44">
            <v>16.868199999999998</v>
          </cell>
          <cell r="F44">
            <v>17.3931</v>
          </cell>
          <cell r="G44">
            <v>4.8620000000000001</v>
          </cell>
          <cell r="H44">
            <v>11.837299999999999</v>
          </cell>
          <cell r="I44">
            <v>3.6021000000000001</v>
          </cell>
          <cell r="J44">
            <v>5.5558000000000005</v>
          </cell>
          <cell r="K44">
            <v>1.2599</v>
          </cell>
        </row>
        <row r="45">
          <cell r="A45" t="str">
            <v xml:space="preserve">Обробна промисловість </v>
          </cell>
          <cell r="B45">
            <v>3514.9258999999997</v>
          </cell>
          <cell r="C45">
            <v>2145.2480999999998</v>
          </cell>
          <cell r="D45">
            <v>1423.9004</v>
          </cell>
          <cell r="E45">
            <v>721.34769999999992</v>
          </cell>
          <cell r="F45">
            <v>1369.6777999999999</v>
          </cell>
          <cell r="G45">
            <v>420.44970000000012</v>
          </cell>
          <cell r="H45">
            <v>685.22309999999993</v>
          </cell>
          <cell r="I45">
            <v>235.00319999999994</v>
          </cell>
          <cell r="J45">
            <v>684.4547</v>
          </cell>
          <cell r="K45">
            <v>185.44650000000001</v>
          </cell>
        </row>
        <row r="46">
          <cell r="A46" t="str">
            <v>40*</v>
          </cell>
          <cell r="B46">
            <v>615.73230000000001</v>
          </cell>
          <cell r="C46">
            <v>494.34629999999999</v>
          </cell>
          <cell r="D46">
            <v>479.13779999999997</v>
          </cell>
          <cell r="E46">
            <v>15.208500000000001</v>
          </cell>
          <cell r="F46">
            <v>121.386</v>
          </cell>
          <cell r="G46">
            <v>17.174300000000002</v>
          </cell>
          <cell r="H46">
            <v>110.3901</v>
          </cell>
          <cell r="I46">
            <v>11.010200000000001</v>
          </cell>
          <cell r="J46">
            <v>10.995899999999999</v>
          </cell>
          <cell r="K46">
            <v>6.1641000000000004</v>
          </cell>
        </row>
        <row r="47">
          <cell r="A47" t="str">
            <v>41*</v>
          </cell>
          <cell r="B47">
            <v>22.824899999999996</v>
          </cell>
          <cell r="C47">
            <v>20.755899999999997</v>
          </cell>
          <cell r="D47">
            <v>17.108799999999999</v>
          </cell>
          <cell r="E47">
            <v>3.6471</v>
          </cell>
          <cell r="F47">
            <v>2.069</v>
          </cell>
          <cell r="G47">
            <v>0</v>
          </cell>
          <cell r="H47">
            <v>1.3265</v>
          </cell>
          <cell r="I47">
            <v>0</v>
          </cell>
          <cell r="J47">
            <v>0.74250000000000005</v>
          </cell>
          <cell r="K47">
            <v>0</v>
          </cell>
        </row>
        <row r="48">
          <cell r="A48" t="str">
            <v>Виробництво електроенергії, газу та води</v>
          </cell>
          <cell r="B48">
            <v>638.55719999999997</v>
          </cell>
          <cell r="C48">
            <v>515.10220000000004</v>
          </cell>
          <cell r="D48">
            <v>496.24659999999994</v>
          </cell>
          <cell r="E48">
            <v>18.855600000000003</v>
          </cell>
          <cell r="F48">
            <v>123.455</v>
          </cell>
          <cell r="G48">
            <v>17.174300000000002</v>
          </cell>
          <cell r="H48">
            <v>111.7166</v>
          </cell>
          <cell r="I48">
            <v>11.010200000000001</v>
          </cell>
          <cell r="J48">
            <v>11.738399999999999</v>
          </cell>
          <cell r="K48">
            <v>6.1641000000000004</v>
          </cell>
        </row>
        <row r="49">
          <cell r="A49" t="str">
            <v>45*</v>
          </cell>
          <cell r="B49">
            <v>860.14299999999992</v>
          </cell>
          <cell r="C49">
            <v>706.68099999999993</v>
          </cell>
          <cell r="D49">
            <v>659.67049999999995</v>
          </cell>
          <cell r="E49">
            <v>47.0105</v>
          </cell>
          <cell r="F49">
            <v>153.46199999999999</v>
          </cell>
          <cell r="G49">
            <v>45.215800000000002</v>
          </cell>
          <cell r="H49">
            <v>134.08589999999998</v>
          </cell>
          <cell r="I49">
            <v>42.365600000000001</v>
          </cell>
          <cell r="J49">
            <v>19.376099999999997</v>
          </cell>
          <cell r="K49">
            <v>2.8501999999999996</v>
          </cell>
        </row>
        <row r="50">
          <cell r="A50" t="str">
            <v>Будівництво</v>
          </cell>
          <cell r="B50">
            <v>860.14299999999992</v>
          </cell>
          <cell r="C50">
            <v>706.68099999999993</v>
          </cell>
          <cell r="D50">
            <v>659.67049999999995</v>
          </cell>
          <cell r="E50">
            <v>47.0105</v>
          </cell>
          <cell r="F50">
            <v>153.46199999999999</v>
          </cell>
          <cell r="G50">
            <v>45.215800000000002</v>
          </cell>
          <cell r="H50">
            <v>134.08589999999998</v>
          </cell>
          <cell r="I50">
            <v>42.365600000000001</v>
          </cell>
          <cell r="J50">
            <v>19.376099999999997</v>
          </cell>
          <cell r="K50">
            <v>2.8501999999999996</v>
          </cell>
        </row>
        <row r="51">
          <cell r="A51" t="str">
            <v>50*</v>
          </cell>
          <cell r="B51">
            <v>252.37569999999999</v>
          </cell>
          <cell r="C51">
            <v>218.3261</v>
          </cell>
          <cell r="D51">
            <v>197.40960000000001</v>
          </cell>
          <cell r="E51">
            <v>20.916499999999999</v>
          </cell>
          <cell r="F51">
            <v>34.049599999999998</v>
          </cell>
          <cell r="G51">
            <v>7.0783000000000005</v>
          </cell>
          <cell r="H51">
            <v>27.116</v>
          </cell>
          <cell r="I51">
            <v>6.9450000000000003</v>
          </cell>
          <cell r="J51">
            <v>6.9336000000000002</v>
          </cell>
          <cell r="K51">
            <v>0.1333</v>
          </cell>
        </row>
        <row r="52">
          <cell r="A52" t="str">
            <v>51*</v>
          </cell>
          <cell r="B52">
            <v>4008.9106000000002</v>
          </cell>
          <cell r="C52">
            <v>2894.7381</v>
          </cell>
          <cell r="D52">
            <v>2526.8973999999998</v>
          </cell>
          <cell r="E52">
            <v>367.84070000000003</v>
          </cell>
          <cell r="F52">
            <v>1114.1725000000001</v>
          </cell>
          <cell r="G52">
            <v>370.4117</v>
          </cell>
          <cell r="H52">
            <v>852.69560000000001</v>
          </cell>
          <cell r="I52">
            <v>269.53870000000001</v>
          </cell>
          <cell r="J52">
            <v>261.4769</v>
          </cell>
          <cell r="K52">
            <v>100.873</v>
          </cell>
        </row>
        <row r="53">
          <cell r="A53" t="str">
            <v>52*</v>
          </cell>
          <cell r="B53">
            <v>391.82489999999996</v>
          </cell>
          <cell r="C53">
            <v>341.85969999999998</v>
          </cell>
          <cell r="D53">
            <v>326.62979999999999</v>
          </cell>
          <cell r="E53">
            <v>15.229900000000001</v>
          </cell>
          <cell r="F53">
            <v>49.965199999999996</v>
          </cell>
          <cell r="G53">
            <v>12.313599999999999</v>
          </cell>
          <cell r="H53">
            <v>43.353099999999998</v>
          </cell>
          <cell r="I53">
            <v>6.7688999999999995</v>
          </cell>
          <cell r="J53">
            <v>6.6121000000000008</v>
          </cell>
          <cell r="K53">
            <v>5.5446999999999997</v>
          </cell>
        </row>
        <row r="54">
          <cell r="A54" t="str">
            <v>Оптова і роздрібна торгівля; торгівля транспортними засобами, послуги з ремонту</v>
          </cell>
          <cell r="B54">
            <v>4653.1111999999994</v>
          </cell>
          <cell r="C54">
            <v>3454.9238999999998</v>
          </cell>
          <cell r="D54">
            <v>3050.9367999999999</v>
          </cell>
          <cell r="E54">
            <v>403.9871</v>
          </cell>
          <cell r="F54">
            <v>1198.1873000000003</v>
          </cell>
          <cell r="G54">
            <v>389.80360000000002</v>
          </cell>
          <cell r="H54">
            <v>923.16470000000004</v>
          </cell>
          <cell r="I54">
            <v>283.25259999999997</v>
          </cell>
          <cell r="J54">
            <v>275.02260000000001</v>
          </cell>
          <cell r="K54">
            <v>106.55100000000002</v>
          </cell>
        </row>
        <row r="55">
          <cell r="A55" t="str">
            <v>55*</v>
          </cell>
          <cell r="B55">
            <v>74.522599999999997</v>
          </cell>
          <cell r="C55">
            <v>62.821899999999999</v>
          </cell>
          <cell r="D55">
            <v>48.552900000000001</v>
          </cell>
          <cell r="E55">
            <v>14.268999999999998</v>
          </cell>
          <cell r="F55">
            <v>11.700699999999999</v>
          </cell>
          <cell r="G55">
            <v>2.3813</v>
          </cell>
          <cell r="H55">
            <v>7.9573999999999998</v>
          </cell>
          <cell r="I55">
            <v>2.3813</v>
          </cell>
          <cell r="J55">
            <v>3.7433000000000001</v>
          </cell>
          <cell r="K55">
            <v>0</v>
          </cell>
        </row>
        <row r="56">
          <cell r="A56" t="str">
            <v>Готелі та ресторани</v>
          </cell>
          <cell r="B56">
            <v>74.522599999999997</v>
          </cell>
          <cell r="C56">
            <v>62.821899999999999</v>
          </cell>
          <cell r="D56">
            <v>48.552900000000001</v>
          </cell>
          <cell r="E56">
            <v>14.268999999999998</v>
          </cell>
          <cell r="F56">
            <v>11.700699999999999</v>
          </cell>
          <cell r="G56">
            <v>2.3813</v>
          </cell>
          <cell r="H56">
            <v>7.9573999999999998</v>
          </cell>
          <cell r="I56">
            <v>2.3813</v>
          </cell>
          <cell r="J56">
            <v>3.7433000000000001</v>
          </cell>
          <cell r="K56">
            <v>0</v>
          </cell>
        </row>
        <row r="57">
          <cell r="A57" t="str">
            <v>60*</v>
          </cell>
          <cell r="B57">
            <v>438.34739999999999</v>
          </cell>
          <cell r="C57">
            <v>372.928</v>
          </cell>
          <cell r="D57">
            <v>177.738</v>
          </cell>
          <cell r="E57">
            <v>195.19</v>
          </cell>
          <cell r="F57">
            <v>65.419399999999996</v>
          </cell>
          <cell r="G57">
            <v>47.499199999999995</v>
          </cell>
          <cell r="H57">
            <v>21.920300000000001</v>
          </cell>
          <cell r="I57">
            <v>7.4509999999999996</v>
          </cell>
          <cell r="J57">
            <v>43.499099999999999</v>
          </cell>
          <cell r="K57">
            <v>40.048199999999994</v>
          </cell>
        </row>
        <row r="58">
          <cell r="A58" t="str">
            <v>61*</v>
          </cell>
          <cell r="B58">
            <v>185.15299999999999</v>
          </cell>
          <cell r="C58">
            <v>119.3993</v>
          </cell>
          <cell r="D58">
            <v>17.384900000000002</v>
          </cell>
          <cell r="E58">
            <v>102.01439999999999</v>
          </cell>
          <cell r="F58">
            <v>65.753699999999995</v>
          </cell>
          <cell r="G58">
            <v>14.3111</v>
          </cell>
          <cell r="H58">
            <v>18.491</v>
          </cell>
          <cell r="I58">
            <v>1.7</v>
          </cell>
          <cell r="J58">
            <v>47.262699999999995</v>
          </cell>
          <cell r="K58">
            <v>12.6111</v>
          </cell>
        </row>
        <row r="59">
          <cell r="A59" t="str">
            <v>62*</v>
          </cell>
          <cell r="B59">
            <v>64.892600000000002</v>
          </cell>
          <cell r="C59">
            <v>50.388399999999997</v>
          </cell>
          <cell r="D59">
            <v>12.8469</v>
          </cell>
          <cell r="E59">
            <v>37.541499999999999</v>
          </cell>
          <cell r="F59">
            <v>14.504199999999999</v>
          </cell>
          <cell r="G59">
            <v>6.4824000000000002</v>
          </cell>
          <cell r="H59">
            <v>3.6321999999999997</v>
          </cell>
          <cell r="I59">
            <v>1.1499999999999999</v>
          </cell>
          <cell r="J59">
            <v>10.872</v>
          </cell>
          <cell r="K59">
            <v>5.3323999999999998</v>
          </cell>
        </row>
        <row r="60">
          <cell r="A60" t="str">
            <v>63*</v>
          </cell>
          <cell r="B60">
            <v>466.21710000000002</v>
          </cell>
          <cell r="C60">
            <v>323.77530000000002</v>
          </cell>
          <cell r="D60">
            <v>149.5196</v>
          </cell>
          <cell r="E60">
            <v>174.25569999999999</v>
          </cell>
          <cell r="F60">
            <v>142.4418</v>
          </cell>
          <cell r="G60">
            <v>64.036000000000001</v>
          </cell>
          <cell r="H60">
            <v>68.12339999999999</v>
          </cell>
          <cell r="I60">
            <v>34.282899999999998</v>
          </cell>
          <cell r="J60">
            <v>74.318400000000011</v>
          </cell>
          <cell r="K60">
            <v>29.7531</v>
          </cell>
        </row>
        <row r="61">
          <cell r="A61" t="str">
            <v>64*</v>
          </cell>
          <cell r="B61">
            <v>1200.9296999999999</v>
          </cell>
          <cell r="C61">
            <v>1105.8326</v>
          </cell>
          <cell r="D61">
            <v>984.75540000000001</v>
          </cell>
          <cell r="E61">
            <v>121.0772</v>
          </cell>
          <cell r="F61">
            <v>95.097099999999998</v>
          </cell>
          <cell r="G61">
            <v>41.787700000000001</v>
          </cell>
          <cell r="H61">
            <v>27.5639</v>
          </cell>
          <cell r="I61">
            <v>2.3527</v>
          </cell>
          <cell r="J61">
            <v>67.533199999999994</v>
          </cell>
          <cell r="K61">
            <v>39.435000000000002</v>
          </cell>
        </row>
        <row r="62">
          <cell r="A62" t="str">
            <v>Транспорт</v>
          </cell>
          <cell r="B62">
            <v>2355.5398</v>
          </cell>
          <cell r="C62">
            <v>1972.3235999999999</v>
          </cell>
          <cell r="D62">
            <v>1342.2447999999999</v>
          </cell>
          <cell r="E62">
            <v>630.0788</v>
          </cell>
          <cell r="F62">
            <v>383.21620000000001</v>
          </cell>
          <cell r="G62">
            <v>174.1164</v>
          </cell>
          <cell r="H62">
            <v>139.73079999999999</v>
          </cell>
          <cell r="I62">
            <v>46.936599999999999</v>
          </cell>
          <cell r="J62">
            <v>243.4854</v>
          </cell>
          <cell r="K62">
            <v>127.1798</v>
          </cell>
        </row>
        <row r="63">
          <cell r="A63" t="str">
            <v>65*</v>
          </cell>
          <cell r="B63">
            <v>265.80449999999996</v>
          </cell>
          <cell r="C63">
            <v>89.26339999999999</v>
          </cell>
          <cell r="D63">
            <v>52.3538</v>
          </cell>
          <cell r="E63">
            <v>36.909599999999998</v>
          </cell>
          <cell r="F63">
            <v>176.5411</v>
          </cell>
          <cell r="G63">
            <v>64.114699999999999</v>
          </cell>
          <cell r="H63">
            <v>100.5642</v>
          </cell>
          <cell r="I63">
            <v>57.962199999999996</v>
          </cell>
          <cell r="J63">
            <v>75.976900000000001</v>
          </cell>
          <cell r="K63">
            <v>6.1524999999999999</v>
          </cell>
        </row>
        <row r="64">
          <cell r="A64" t="str">
            <v>66*</v>
          </cell>
          <cell r="B64">
            <v>1433.1277</v>
          </cell>
          <cell r="C64">
            <v>911.18089999999995</v>
          </cell>
          <cell r="D64">
            <v>789.38559999999995</v>
          </cell>
          <cell r="E64">
            <v>121.7953</v>
          </cell>
          <cell r="F64">
            <v>521.94679999999994</v>
          </cell>
          <cell r="G64">
            <v>216.69299999999998</v>
          </cell>
          <cell r="H64">
            <v>449.10899999999998</v>
          </cell>
          <cell r="I64">
            <v>176.0453</v>
          </cell>
          <cell r="J64">
            <v>72.837800000000001</v>
          </cell>
          <cell r="K64">
            <v>40.6477</v>
          </cell>
        </row>
        <row r="65">
          <cell r="A65" t="str">
            <v>67*</v>
          </cell>
          <cell r="B65">
            <v>346.75390000000004</v>
          </cell>
          <cell r="C65">
            <v>119.1568</v>
          </cell>
          <cell r="D65">
            <v>103.1322</v>
          </cell>
          <cell r="E65">
            <v>16.0246</v>
          </cell>
          <cell r="F65">
            <v>227.59710000000001</v>
          </cell>
          <cell r="G65">
            <v>95.867700000000013</v>
          </cell>
          <cell r="H65">
            <v>210.49950000000001</v>
          </cell>
          <cell r="I65">
            <v>86.715500000000006</v>
          </cell>
          <cell r="J65">
            <v>17.0976</v>
          </cell>
          <cell r="K65">
            <v>9.1522000000000006</v>
          </cell>
        </row>
        <row r="66">
          <cell r="A66" t="str">
            <v>Фінансова діяльність</v>
          </cell>
          <cell r="B66">
            <v>2045.6860999999999</v>
          </cell>
          <cell r="C66">
            <v>1119.6010999999999</v>
          </cell>
          <cell r="D66">
            <v>944.87159999999994</v>
          </cell>
          <cell r="E66">
            <v>174.7295</v>
          </cell>
          <cell r="F66">
            <v>926.08500000000004</v>
          </cell>
          <cell r="G66">
            <v>376.67539999999997</v>
          </cell>
          <cell r="H66">
            <v>760.17269999999996</v>
          </cell>
          <cell r="I66">
            <v>320.72300000000001</v>
          </cell>
          <cell r="J66">
            <v>165.91230000000002</v>
          </cell>
          <cell r="K66">
            <v>55.952400000000004</v>
          </cell>
        </row>
        <row r="67">
          <cell r="A67" t="str">
            <v>70*</v>
          </cell>
          <cell r="B67">
            <v>192.41539999999998</v>
          </cell>
          <cell r="C67">
            <v>114.08709999999999</v>
          </cell>
          <cell r="D67">
            <v>103.8266</v>
          </cell>
          <cell r="E67">
            <v>10.260499999999999</v>
          </cell>
          <cell r="F67">
            <v>78.328299999999984</v>
          </cell>
          <cell r="G67">
            <v>39.416600000000003</v>
          </cell>
          <cell r="H67">
            <v>39.096199999999996</v>
          </cell>
          <cell r="I67">
            <v>14.8626</v>
          </cell>
          <cell r="J67">
            <v>39.232099999999996</v>
          </cell>
          <cell r="K67">
            <v>24.553999999999998</v>
          </cell>
        </row>
        <row r="68">
          <cell r="A68" t="str">
            <v>71*</v>
          </cell>
          <cell r="B68">
            <v>18.578699999999998</v>
          </cell>
          <cell r="C68">
            <v>12.482099999999999</v>
          </cell>
          <cell r="D68">
            <v>11.4269</v>
          </cell>
          <cell r="E68">
            <v>1.0551999999999999</v>
          </cell>
          <cell r="F68">
            <v>6.0966000000000005</v>
          </cell>
          <cell r="G68">
            <v>2.3744000000000001</v>
          </cell>
          <cell r="H68">
            <v>5.7898000000000005</v>
          </cell>
          <cell r="I68">
            <v>2.3744000000000001</v>
          </cell>
          <cell r="J68">
            <v>0.30680000000000002</v>
          </cell>
          <cell r="K68">
            <v>0</v>
          </cell>
        </row>
        <row r="69">
          <cell r="A69" t="str">
            <v>72*</v>
          </cell>
          <cell r="B69">
            <v>121.3733</v>
          </cell>
          <cell r="C69">
            <v>86.045500000000004</v>
          </cell>
          <cell r="D69">
            <v>70.302000000000007</v>
          </cell>
          <cell r="E69">
            <v>15.743499999999999</v>
          </cell>
          <cell r="F69">
            <v>35.327800000000003</v>
          </cell>
          <cell r="G69">
            <v>13.0351</v>
          </cell>
          <cell r="H69">
            <v>32.242400000000004</v>
          </cell>
          <cell r="I69">
            <v>11.4969</v>
          </cell>
          <cell r="J69">
            <v>3.0853999999999999</v>
          </cell>
          <cell r="K69">
            <v>1.5382</v>
          </cell>
        </row>
        <row r="70">
          <cell r="A70" t="str">
            <v>73*</v>
          </cell>
          <cell r="B70">
            <v>671.2</v>
          </cell>
          <cell r="C70">
            <v>457.47590000000002</v>
          </cell>
          <cell r="D70">
            <v>199.7363</v>
          </cell>
          <cell r="E70">
            <v>257.7396</v>
          </cell>
          <cell r="F70">
            <v>213.72409999999999</v>
          </cell>
          <cell r="G70">
            <v>77.527699999999996</v>
          </cell>
          <cell r="H70">
            <v>86.089199999999991</v>
          </cell>
          <cell r="I70">
            <v>45.197699999999998</v>
          </cell>
          <cell r="J70">
            <v>127.6349</v>
          </cell>
          <cell r="K70">
            <v>32.33</v>
          </cell>
        </row>
        <row r="71">
          <cell r="A71" t="str">
            <v>74*</v>
          </cell>
          <cell r="B71">
            <v>772.50689999999997</v>
          </cell>
          <cell r="C71">
            <v>495.00689999999997</v>
          </cell>
          <cell r="D71">
            <v>420.87329999999997</v>
          </cell>
          <cell r="E71">
            <v>74.133600000000001</v>
          </cell>
          <cell r="F71">
            <v>277.5</v>
          </cell>
          <cell r="G71">
            <v>129.94890000000001</v>
          </cell>
          <cell r="H71">
            <v>174.994</v>
          </cell>
          <cell r="I71">
            <v>69.459800000000001</v>
          </cell>
          <cell r="J71">
            <v>102.506</v>
          </cell>
          <cell r="K71">
            <v>60.489100000000001</v>
          </cell>
        </row>
        <row r="72">
          <cell r="A72" t="str">
            <v>Операції з нерухомістю, здавання під найм та послуги юридичним особам</v>
          </cell>
          <cell r="B72">
            <v>1776.0743</v>
          </cell>
          <cell r="C72">
            <v>1165.0974999999999</v>
          </cell>
          <cell r="D72">
            <v>806.16509999999994</v>
          </cell>
          <cell r="E72">
            <v>358.93239999999997</v>
          </cell>
          <cell r="F72">
            <v>610.97679999999991</v>
          </cell>
          <cell r="G72">
            <v>262.30270000000002</v>
          </cell>
          <cell r="H72">
            <v>338.21159999999998</v>
          </cell>
          <cell r="I72">
            <v>143.3914</v>
          </cell>
          <cell r="J72">
            <v>272.76519999999999</v>
          </cell>
          <cell r="K72">
            <v>118.9113</v>
          </cell>
        </row>
        <row r="73">
          <cell r="A73" t="str">
            <v>75*</v>
          </cell>
          <cell r="B73">
            <v>409.26400000000007</v>
          </cell>
          <cell r="C73">
            <v>352.50570000000005</v>
          </cell>
          <cell r="D73">
            <v>312.46800000000002</v>
          </cell>
          <cell r="E73">
            <v>40.037700000000001</v>
          </cell>
          <cell r="F73">
            <v>56.758299999999998</v>
          </cell>
          <cell r="G73">
            <v>16.093700000000002</v>
          </cell>
          <cell r="H73">
            <v>53.518000000000001</v>
          </cell>
          <cell r="I73">
            <v>15.752700000000001</v>
          </cell>
          <cell r="J73">
            <v>3.2403000000000004</v>
          </cell>
          <cell r="K73">
            <v>0.34100000000000003</v>
          </cell>
        </row>
        <row r="74">
          <cell r="A74" t="str">
            <v>Державне управління</v>
          </cell>
          <cell r="B74">
            <v>409.26400000000007</v>
          </cell>
          <cell r="C74">
            <v>352.50570000000005</v>
          </cell>
          <cell r="D74">
            <v>312.46800000000002</v>
          </cell>
          <cell r="E74">
            <v>40.037700000000001</v>
          </cell>
          <cell r="F74">
            <v>56.758299999999998</v>
          </cell>
          <cell r="G74">
            <v>16.093700000000002</v>
          </cell>
          <cell r="H74">
            <v>53.518000000000001</v>
          </cell>
          <cell r="I74">
            <v>15.752700000000001</v>
          </cell>
          <cell r="J74">
            <v>3.2403000000000004</v>
          </cell>
          <cell r="K74">
            <v>0.34100000000000003</v>
          </cell>
        </row>
        <row r="75">
          <cell r="A75" t="str">
            <v>80*</v>
          </cell>
          <cell r="B75">
            <v>167.30190000000002</v>
          </cell>
          <cell r="C75">
            <v>92.155200000000008</v>
          </cell>
          <cell r="D75">
            <v>79.064600000000013</v>
          </cell>
          <cell r="E75">
            <v>13.0906</v>
          </cell>
          <cell r="F75">
            <v>75.14670000000001</v>
          </cell>
          <cell r="G75">
            <v>38.7697</v>
          </cell>
          <cell r="H75">
            <v>71.896500000000003</v>
          </cell>
          <cell r="I75">
            <v>38.658000000000001</v>
          </cell>
          <cell r="J75">
            <v>3.2502</v>
          </cell>
          <cell r="K75">
            <v>0.11170000000000001</v>
          </cell>
        </row>
        <row r="76">
          <cell r="A76" t="str">
            <v>Освіта</v>
          </cell>
          <cell r="B76">
            <v>167.30190000000002</v>
          </cell>
          <cell r="C76">
            <v>92.155200000000008</v>
          </cell>
          <cell r="D76">
            <v>79.064600000000013</v>
          </cell>
          <cell r="E76">
            <v>13.0906</v>
          </cell>
          <cell r="F76">
            <v>75.14670000000001</v>
          </cell>
          <cell r="G76">
            <v>38.7697</v>
          </cell>
          <cell r="H76">
            <v>71.896500000000003</v>
          </cell>
          <cell r="I76">
            <v>38.658000000000001</v>
          </cell>
          <cell r="J76">
            <v>3.2502</v>
          </cell>
          <cell r="K76">
            <v>0.11170000000000001</v>
          </cell>
        </row>
        <row r="77">
          <cell r="A77" t="str">
            <v>85*</v>
          </cell>
          <cell r="B77">
            <v>197.67140000000001</v>
          </cell>
          <cell r="C77">
            <v>127.79320000000001</v>
          </cell>
          <cell r="D77">
            <v>105.47930000000001</v>
          </cell>
          <cell r="E77">
            <v>22.3139</v>
          </cell>
          <cell r="F77">
            <v>69.878199999999993</v>
          </cell>
          <cell r="G77">
            <v>32.258699999999997</v>
          </cell>
          <cell r="H77">
            <v>67.187399999999997</v>
          </cell>
          <cell r="I77">
            <v>32.118099999999998</v>
          </cell>
          <cell r="J77">
            <v>2.6908000000000003</v>
          </cell>
          <cell r="K77">
            <v>0.1406</v>
          </cell>
        </row>
        <row r="78">
          <cell r="A78" t="str">
            <v>Охорона здоров’я та соціальна допомога</v>
          </cell>
          <cell r="B78">
            <v>197.67140000000001</v>
          </cell>
          <cell r="C78">
            <v>127.79320000000001</v>
          </cell>
          <cell r="D78">
            <v>105.47930000000001</v>
          </cell>
          <cell r="E78">
            <v>22.3139</v>
          </cell>
          <cell r="F78">
            <v>69.878199999999993</v>
          </cell>
          <cell r="G78">
            <v>32.258699999999997</v>
          </cell>
          <cell r="H78">
            <v>67.187399999999997</v>
          </cell>
          <cell r="I78">
            <v>32.118099999999998</v>
          </cell>
          <cell r="J78">
            <v>2.6908000000000003</v>
          </cell>
          <cell r="K78">
            <v>0.1406</v>
          </cell>
        </row>
        <row r="79">
          <cell r="A79" t="str">
            <v>90*</v>
          </cell>
          <cell r="B79">
            <v>16.791</v>
          </cell>
          <cell r="C79">
            <v>16.067</v>
          </cell>
          <cell r="D79">
            <v>15.6799</v>
          </cell>
          <cell r="E79">
            <v>0.3871</v>
          </cell>
          <cell r="F79">
            <v>0.72399999999999998</v>
          </cell>
          <cell r="G79">
            <v>0.28939999999999999</v>
          </cell>
          <cell r="H79">
            <v>0.72289999999999999</v>
          </cell>
          <cell r="I79">
            <v>0.2883</v>
          </cell>
          <cell r="J79">
            <v>1.1000000000000001E-3</v>
          </cell>
          <cell r="K79">
            <v>1.1000000000000001E-3</v>
          </cell>
        </row>
        <row r="80">
          <cell r="A80" t="str">
            <v>91*</v>
          </cell>
          <cell r="B80">
            <v>403.2038</v>
          </cell>
          <cell r="C80">
            <v>257.95600000000002</v>
          </cell>
          <cell r="D80">
            <v>238.577</v>
          </cell>
          <cell r="E80">
            <v>19.378999999999998</v>
          </cell>
          <cell r="F80">
            <v>145.24780000000001</v>
          </cell>
          <cell r="G80">
            <v>68.576799999999992</v>
          </cell>
          <cell r="H80">
            <v>135.7997</v>
          </cell>
          <cell r="I80">
            <v>68.319199999999995</v>
          </cell>
          <cell r="J80">
            <v>9.4481000000000002</v>
          </cell>
          <cell r="K80">
            <v>0.2576</v>
          </cell>
        </row>
        <row r="81">
          <cell r="A81" t="str">
            <v>92*</v>
          </cell>
          <cell r="B81">
            <v>150.53980000000001</v>
          </cell>
          <cell r="C81">
            <v>122.3661</v>
          </cell>
          <cell r="D81">
            <v>110.85810000000001</v>
          </cell>
          <cell r="E81">
            <v>11.508000000000001</v>
          </cell>
          <cell r="F81">
            <v>28.173700000000004</v>
          </cell>
          <cell r="G81">
            <v>11.2324</v>
          </cell>
          <cell r="H81">
            <v>17.4739</v>
          </cell>
          <cell r="I81">
            <v>5.1835000000000004</v>
          </cell>
          <cell r="J81">
            <v>10.699800000000002</v>
          </cell>
          <cell r="K81">
            <v>6.0488999999999997</v>
          </cell>
        </row>
        <row r="82">
          <cell r="A82" t="str">
            <v>93*</v>
          </cell>
          <cell r="B82">
            <v>314.50200000000001</v>
          </cell>
          <cell r="C82">
            <v>253.27190000000002</v>
          </cell>
          <cell r="D82">
            <v>234.06820000000002</v>
          </cell>
          <cell r="E82">
            <v>19.203699999999998</v>
          </cell>
          <cell r="F82">
            <v>61.230099999999993</v>
          </cell>
          <cell r="G82">
            <v>19.430500000000002</v>
          </cell>
          <cell r="H82">
            <v>47.658699999999996</v>
          </cell>
          <cell r="I82">
            <v>18.1492</v>
          </cell>
          <cell r="J82">
            <v>13.571399999999999</v>
          </cell>
          <cell r="K82">
            <v>1.2812999999999999</v>
          </cell>
        </row>
        <row r="83">
          <cell r="A83" t="str">
            <v>Колективні, 
громадські та особисті послуги</v>
          </cell>
          <cell r="B83">
            <v>885.03659999999991</v>
          </cell>
          <cell r="C83">
            <v>649.66100000000006</v>
          </cell>
          <cell r="D83">
            <v>599.18320000000006</v>
          </cell>
          <cell r="E83">
            <v>50.477799999999995</v>
          </cell>
          <cell r="F83">
            <v>235.37559999999999</v>
          </cell>
          <cell r="G83">
            <v>99.5291</v>
          </cell>
          <cell r="H83">
            <v>201.65520000000004</v>
          </cell>
          <cell r="I83">
            <v>91.940200000000004</v>
          </cell>
          <cell r="J83">
            <v>33.720399999999998</v>
          </cell>
          <cell r="K83">
            <v>7.5888999999999998</v>
          </cell>
        </row>
        <row r="84">
          <cell r="A84" t="str">
            <v>95*</v>
          </cell>
          <cell r="B84">
            <v>0.90620000000000001</v>
          </cell>
          <cell r="C84">
            <v>0.1062</v>
          </cell>
          <cell r="D84">
            <v>0.1057</v>
          </cell>
          <cell r="E84">
            <v>5.0000000000000001E-4</v>
          </cell>
          <cell r="F84">
            <v>0.8</v>
          </cell>
          <cell r="G84">
            <v>0.8</v>
          </cell>
          <cell r="H84">
            <v>0.8</v>
          </cell>
          <cell r="I84">
            <v>0.8</v>
          </cell>
          <cell r="J84">
            <v>0</v>
          </cell>
          <cell r="K84">
            <v>0</v>
          </cell>
        </row>
        <row r="85">
          <cell r="A85" t="str">
            <v>Послуги домашньої прислуги</v>
          </cell>
          <cell r="B85">
            <v>0.90620000000000001</v>
          </cell>
          <cell r="C85">
            <v>0.1062</v>
          </cell>
          <cell r="D85">
            <v>0.1057</v>
          </cell>
          <cell r="E85">
            <v>5.0000000000000001E-4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</v>
          </cell>
          <cell r="K85">
            <v>0</v>
          </cell>
        </row>
        <row r="86">
          <cell r="A86" t="str">
            <v>99*</v>
          </cell>
          <cell r="B86">
            <v>34.098399999999998</v>
          </cell>
          <cell r="C86">
            <v>31.5365</v>
          </cell>
          <cell r="D86">
            <v>29.709700000000002</v>
          </cell>
          <cell r="E86">
            <v>1.8268</v>
          </cell>
          <cell r="F86">
            <v>2.5619000000000001</v>
          </cell>
          <cell r="G86">
            <v>0.21330000000000002</v>
          </cell>
          <cell r="H86">
            <v>2.1353</v>
          </cell>
          <cell r="I86">
            <v>0</v>
          </cell>
          <cell r="J86">
            <v>0.42660000000000003</v>
          </cell>
          <cell r="K86">
            <v>0.21330000000000002</v>
          </cell>
        </row>
        <row r="87">
          <cell r="A87" t="str">
            <v>Екстериторіальна діяльність</v>
          </cell>
          <cell r="B87">
            <v>34.098399999999998</v>
          </cell>
          <cell r="C87">
            <v>31.5365</v>
          </cell>
          <cell r="D87">
            <v>29.709700000000002</v>
          </cell>
          <cell r="E87">
            <v>1.8268</v>
          </cell>
          <cell r="F87">
            <v>2.5619000000000001</v>
          </cell>
          <cell r="G87">
            <v>0.21330000000000002</v>
          </cell>
          <cell r="H87">
            <v>2.1353</v>
          </cell>
          <cell r="I87">
            <v>0</v>
          </cell>
          <cell r="J87">
            <v>0.42660000000000003</v>
          </cell>
          <cell r="K87">
            <v>0.21330000000000002</v>
          </cell>
        </row>
        <row r="88">
          <cell r="A88" t="str">
            <v>2. Кошти фiзичних осiб</v>
          </cell>
          <cell r="B88">
            <v>19002.293000000001</v>
          </cell>
          <cell r="C88">
            <v>4961.6234000000004</v>
          </cell>
          <cell r="D88">
            <v>3491.4944999999998</v>
          </cell>
          <cell r="E88">
            <v>1470.1289000000002</v>
          </cell>
          <cell r="F88">
            <v>14040.669600000001</v>
          </cell>
          <cell r="G88">
            <v>7059.8209000000006</v>
          </cell>
          <cell r="H88">
            <v>7908.8389000000006</v>
          </cell>
          <cell r="I88">
            <v>4018.0207</v>
          </cell>
          <cell r="J88">
            <v>6131.8306999999995</v>
          </cell>
          <cell r="K88">
            <v>3041.8002000000001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</sheetNames>
    <sheetDataSet>
      <sheetData sheetId="0"/>
      <sheetData sheetId="1"/>
      <sheetData sheetId="2"/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17-1"/>
      <sheetName val="бд16-17"/>
    </sheetNames>
    <sheetDataSet>
      <sheetData sheetId="0" refreshError="1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16-17"/>
      <sheetName val="д17-1"/>
    </sheetNames>
    <sheetDataSet>
      <sheetData sheetId="0" refreshError="1"/>
      <sheetData sheetId="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Links"/>
      <sheetName val="CPIQ (2)"/>
      <sheetName val="I"/>
      <sheetName val="TG"/>
      <sheetName val="Tc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9">
          <cell r="B19">
            <v>21</v>
          </cell>
        </row>
        <row r="37">
          <cell r="B37">
            <v>39</v>
          </cell>
        </row>
        <row r="46">
          <cell r="B46">
            <v>48</v>
          </cell>
        </row>
        <row r="64">
          <cell r="B64">
            <v>66</v>
          </cell>
        </row>
        <row r="73">
          <cell r="B73">
            <v>75</v>
          </cell>
        </row>
      </sheetData>
      <sheetData sheetId="42"/>
      <sheetData sheetId="43"/>
      <sheetData sheetId="44"/>
      <sheetData sheetId="45"/>
      <sheetData sheetId="46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3"/>
      <sheetName val="т17-2 "/>
      <sheetName val="т17-6"/>
      <sheetName val="т17-4-99"/>
      <sheetName val="т15-0"/>
      <sheetName val="т18"/>
      <sheetName val="т17-1 "/>
      <sheetName val="т17мб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1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6"/>
      <sheetName val="т17-4-99"/>
      <sheetName val="т15-0"/>
      <sheetName val="т18"/>
      <sheetName val="т17-3"/>
      <sheetName val="т17-1 "/>
      <sheetName val="т17мб"/>
      <sheetName val="т17-2 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5" refreshError="1"/>
      <sheetData sheetId="6" refreshError="1"/>
      <sheetData sheetId="7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CPI_296"/>
      <sheetName val="CPI_I_296"/>
      <sheetName val="CPI_Y_296"/>
      <sheetName val="CPI_335"/>
      <sheetName val="CPI_I_335"/>
      <sheetName val="CPI_Y_335"/>
      <sheetName val="CPI_335_I"/>
      <sheetName val="CPI_M_old"/>
      <sheetName val="CPI_C_old"/>
      <sheetName val="CPI_Y_old"/>
      <sheetName val="CPI_296_I"/>
      <sheetName val="CPI_M"/>
      <sheetName val="CPI_Mr"/>
      <sheetName val="CPI_C"/>
      <sheetName val="CPI_Y"/>
      <sheetName val="CPI_M_contr"/>
      <sheetName val="CPI_Y_contr"/>
      <sheetName val="ExpTab"/>
      <sheetName val="DataWPI"/>
      <sheetName val="WPI"/>
      <sheetName val="WPI_Tab"/>
      <sheetName val="m_Admin_structure_335"/>
      <sheetName val="Table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1</v>
          </cell>
        </row>
      </sheetData>
      <sheetData sheetId="12"/>
      <sheetData sheetId="13"/>
      <sheetData sheetId="14">
        <row r="6">
          <cell r="H6">
            <v>2015</v>
          </cell>
        </row>
        <row r="7">
          <cell r="H7">
            <v>2</v>
          </cell>
        </row>
        <row r="8">
          <cell r="H8" t="str">
            <v>лютий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7">
          <cell r="B7">
            <v>7</v>
          </cell>
        </row>
        <row r="8">
          <cell r="B8">
            <v>9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13">
          <cell r="B13">
            <v>14</v>
          </cell>
        </row>
        <row r="32">
          <cell r="B32">
            <v>15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37">
          <cell r="B37">
            <v>20</v>
          </cell>
        </row>
        <row r="44">
          <cell r="B44">
            <v>33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  <row r="49">
          <cell r="B49">
            <v>38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Estimate1 (2)"/>
      <sheetName val="CPI_296"/>
      <sheetName val="CPI_I_296"/>
      <sheetName val="CPI_Y_296"/>
      <sheetName val="CPI_335"/>
      <sheetName val="CPI_I_335"/>
      <sheetName val="CPI_Y_335"/>
      <sheetName val="CPI_335_I"/>
      <sheetName val="CPI_M"/>
      <sheetName val="CPI_C"/>
      <sheetName val="CPI_Y"/>
      <sheetName val="CPI_296_I"/>
      <sheetName val="CPI_M2"/>
      <sheetName val="CPI_M2r"/>
      <sheetName val="CPI_C2"/>
      <sheetName val="CPI_Y2"/>
      <sheetName val="CPI_M_contr2"/>
      <sheetName val="CPI_Y_contr"/>
      <sheetName val="ExpTab"/>
      <sheetName val="DataWPI2"/>
      <sheetName val="WPI2"/>
      <sheetName val="WPI_Tab2"/>
      <sheetName val="m_Admin_structure_335"/>
      <sheetName val="Table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1</v>
          </cell>
        </row>
      </sheetData>
      <sheetData sheetId="12"/>
      <sheetData sheetId="13"/>
      <sheetData sheetId="14">
        <row r="6">
          <cell r="H6">
            <v>2014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51">
          <cell r="K51">
            <v>4.7</v>
          </cell>
        </row>
      </sheetData>
      <sheetData sheetId="35"/>
      <sheetData sheetId="36"/>
      <sheetData sheetId="37">
        <row r="24">
          <cell r="D24">
            <v>2.2999999999999972</v>
          </cell>
        </row>
      </sheetData>
      <sheetData sheetId="38"/>
      <sheetData sheetId="39"/>
      <sheetData sheetId="40"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44">
          <cell r="B44">
            <v>33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  <row r="49">
          <cell r="B49">
            <v>38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2001"/>
      <sheetName val="2002"/>
      <sheetName val="2003"/>
      <sheetName val="2004"/>
      <sheetName val="2005"/>
      <sheetName val="2006"/>
      <sheetName val="94-06"/>
    </sheetNames>
    <sheetDataSet>
      <sheetData sheetId="0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"/>
      <sheetName val="2002"/>
      <sheetName val="2003"/>
      <sheetName val="2004"/>
      <sheetName val="2005"/>
      <sheetName val="2006"/>
      <sheetName val="C"/>
      <sheetName val="94-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G15" t="str">
            <v>серпень</v>
          </cell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TG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c"/>
      <sheetName val="Des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0">
          <cell r="B10">
            <v>12</v>
          </cell>
        </row>
        <row r="19">
          <cell r="B19">
            <v>21</v>
          </cell>
        </row>
        <row r="55">
          <cell r="B55">
            <v>57</v>
          </cell>
        </row>
        <row r="73">
          <cell r="B73">
            <v>75</v>
          </cell>
        </row>
      </sheetData>
      <sheetData sheetId="46" refreshError="1"/>
      <sheetData sheetId="47" refreshError="1"/>
      <sheetData sheetId="4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Reports">
      <a:dk1>
        <a:srgbClr val="141414"/>
      </a:dk1>
      <a:lt1>
        <a:srgbClr val="FFFFFF"/>
      </a:lt1>
      <a:dk2>
        <a:srgbClr val="505050"/>
      </a:dk2>
      <a:lt2>
        <a:srgbClr val="8C969B"/>
      </a:lt2>
      <a:accent1>
        <a:srgbClr val="057D46"/>
      </a:accent1>
      <a:accent2>
        <a:srgbClr val="91C864"/>
      </a:accent2>
      <a:accent3>
        <a:srgbClr val="7D0532"/>
      </a:accent3>
      <a:accent4>
        <a:srgbClr val="DC4B64"/>
      </a:accent4>
      <a:accent5>
        <a:srgbClr val="005591"/>
      </a:accent5>
      <a:accent6>
        <a:srgbClr val="46AFE6"/>
      </a:accent6>
      <a:hlink>
        <a:srgbClr val="005591"/>
      </a:hlink>
      <a:folHlink>
        <a:srgbClr val="7D0532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X49"/>
  <sheetViews>
    <sheetView showGridLines="0" topLeftCell="H1" zoomScale="85" zoomScaleNormal="85" zoomScalePageLayoutView="85" workbookViewId="0">
      <selection activeCell="W33" sqref="W33:X46"/>
    </sheetView>
  </sheetViews>
  <sheetFormatPr defaultColWidth="9.140625" defaultRowHeight="12"/>
  <cols>
    <col min="1" max="1" width="5.7109375" style="5" customWidth="1"/>
    <col min="2" max="2" width="47.28515625" style="5" customWidth="1"/>
    <col min="3" max="24" width="10.7109375" style="5" customWidth="1"/>
    <col min="25" max="16384" width="9.140625" style="5"/>
  </cols>
  <sheetData>
    <row r="1" spans="2:24" ht="30" customHeight="1">
      <c r="B1" s="287" t="s">
        <v>185</v>
      </c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</row>
    <row r="2" spans="2:24" ht="15" customHeight="1">
      <c r="B2" s="280" t="s">
        <v>19</v>
      </c>
      <c r="C2" s="279" t="s">
        <v>183</v>
      </c>
      <c r="D2" s="284" t="s">
        <v>112</v>
      </c>
      <c r="E2" s="279" t="s">
        <v>57</v>
      </c>
      <c r="F2" s="279" t="s">
        <v>68</v>
      </c>
      <c r="G2" s="275" t="s">
        <v>72</v>
      </c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7"/>
      <c r="S2" s="275" t="s">
        <v>182</v>
      </c>
      <c r="T2" s="276"/>
      <c r="U2" s="276"/>
      <c r="V2" s="276"/>
      <c r="W2" s="277"/>
      <c r="X2" s="279" t="s">
        <v>206</v>
      </c>
    </row>
    <row r="3" spans="2:24" ht="15" customHeight="1">
      <c r="B3" s="280"/>
      <c r="C3" s="279"/>
      <c r="D3" s="285"/>
      <c r="E3" s="279"/>
      <c r="F3" s="279"/>
      <c r="G3" s="274" t="s">
        <v>29</v>
      </c>
      <c r="H3" s="274" t="s">
        <v>28</v>
      </c>
      <c r="I3" s="274" t="s">
        <v>35</v>
      </c>
      <c r="J3" s="274" t="s">
        <v>37</v>
      </c>
      <c r="K3" s="274" t="s">
        <v>38</v>
      </c>
      <c r="L3" s="274" t="s">
        <v>39</v>
      </c>
      <c r="M3" s="274" t="s">
        <v>41</v>
      </c>
      <c r="N3" s="274" t="s">
        <v>89</v>
      </c>
      <c r="O3" s="274" t="s">
        <v>43</v>
      </c>
      <c r="P3" s="274" t="s">
        <v>44</v>
      </c>
      <c r="Q3" s="274" t="s">
        <v>94</v>
      </c>
      <c r="R3" s="274" t="s">
        <v>48</v>
      </c>
      <c r="S3" s="274" t="s">
        <v>29</v>
      </c>
      <c r="T3" s="274" t="s">
        <v>28</v>
      </c>
      <c r="U3" s="274" t="s">
        <v>199</v>
      </c>
      <c r="V3" s="274" t="s">
        <v>37</v>
      </c>
      <c r="W3" s="274" t="s">
        <v>38</v>
      </c>
      <c r="X3" s="279"/>
    </row>
    <row r="4" spans="2:24" ht="15" customHeight="1">
      <c r="B4" s="280"/>
      <c r="C4" s="279"/>
      <c r="D4" s="286"/>
      <c r="E4" s="279"/>
      <c r="F4" s="279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  <c r="S4" s="274"/>
      <c r="T4" s="274"/>
      <c r="U4" s="274"/>
      <c r="V4" s="274"/>
      <c r="W4" s="274"/>
      <c r="X4" s="279"/>
    </row>
    <row r="5" spans="2:24" ht="15" customHeight="1">
      <c r="B5" s="74" t="s">
        <v>40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6"/>
    </row>
    <row r="6" spans="2:24" ht="15" customHeight="1">
      <c r="B6" s="53" t="s">
        <v>5</v>
      </c>
      <c r="C6" s="54">
        <v>100</v>
      </c>
      <c r="D6" s="54">
        <v>43.3</v>
      </c>
      <c r="E6" s="55">
        <v>12.4</v>
      </c>
      <c r="F6" s="55">
        <v>13.7</v>
      </c>
      <c r="G6" s="55">
        <v>14.1</v>
      </c>
      <c r="H6" s="55">
        <v>14</v>
      </c>
      <c r="I6" s="55">
        <v>13.2</v>
      </c>
      <c r="J6" s="55">
        <v>13.1</v>
      </c>
      <c r="K6" s="55">
        <v>11.7</v>
      </c>
      <c r="L6" s="55">
        <v>9.9</v>
      </c>
      <c r="M6" s="55">
        <v>8.9</v>
      </c>
      <c r="N6" s="55">
        <v>9</v>
      </c>
      <c r="O6" s="55">
        <v>8.9</v>
      </c>
      <c r="P6" s="55">
        <v>9.5</v>
      </c>
      <c r="Q6" s="55">
        <v>10</v>
      </c>
      <c r="R6" s="55">
        <v>9.8000000000000007</v>
      </c>
      <c r="S6" s="55">
        <v>9.1999999999999993</v>
      </c>
      <c r="T6" s="55">
        <v>8.8000000000000007</v>
      </c>
      <c r="U6" s="55">
        <v>8.6</v>
      </c>
      <c r="V6" s="55">
        <v>8.8000000000000007</v>
      </c>
      <c r="W6" s="55">
        <v>9.6</v>
      </c>
      <c r="X6" s="56">
        <v>0.7</v>
      </c>
    </row>
    <row r="7" spans="2:24" ht="15" customHeight="1">
      <c r="B7" s="63" t="s">
        <v>6</v>
      </c>
      <c r="C7" s="54">
        <v>59.3</v>
      </c>
      <c r="D7" s="54">
        <v>34.700000000000003</v>
      </c>
      <c r="E7" s="54">
        <v>5.8</v>
      </c>
      <c r="F7" s="54">
        <v>9.5</v>
      </c>
      <c r="G7" s="54">
        <v>9.8000000000000007</v>
      </c>
      <c r="H7" s="54">
        <v>9.6999999999999993</v>
      </c>
      <c r="I7" s="54">
        <v>9.4</v>
      </c>
      <c r="J7" s="54">
        <v>9.4</v>
      </c>
      <c r="K7" s="54">
        <v>9.3000000000000007</v>
      </c>
      <c r="L7" s="54">
        <v>9</v>
      </c>
      <c r="M7" s="54">
        <v>8.8000000000000007</v>
      </c>
      <c r="N7" s="54">
        <v>8.6999999999999993</v>
      </c>
      <c r="O7" s="54">
        <v>8.6999999999999993</v>
      </c>
      <c r="P7" s="54">
        <v>8.8000000000000007</v>
      </c>
      <c r="Q7" s="54">
        <v>8.9</v>
      </c>
      <c r="R7" s="54">
        <v>8.6999999999999993</v>
      </c>
      <c r="S7" s="54">
        <v>8.3000000000000007</v>
      </c>
      <c r="T7" s="54">
        <v>7.8</v>
      </c>
      <c r="U7" s="54">
        <v>7.6</v>
      </c>
      <c r="V7" s="54">
        <v>7.4</v>
      </c>
      <c r="W7" s="54">
        <v>7.4</v>
      </c>
      <c r="X7" s="57">
        <v>0.2</v>
      </c>
    </row>
    <row r="8" spans="2:24" ht="15" customHeight="1">
      <c r="B8" s="63" t="s">
        <v>109</v>
      </c>
      <c r="C8" s="54">
        <v>40.700000000000003</v>
      </c>
      <c r="D8" s="54">
        <v>49.720671127329581</v>
      </c>
      <c r="E8" s="54">
        <v>17.5</v>
      </c>
      <c r="F8" s="54">
        <v>19.399999999999999</v>
      </c>
      <c r="G8" s="54">
        <v>19.8</v>
      </c>
      <c r="H8" s="54">
        <v>19.399999999999999</v>
      </c>
      <c r="I8" s="54">
        <v>17.899999999999999</v>
      </c>
      <c r="J8" s="54">
        <v>17.5</v>
      </c>
      <c r="K8" s="54">
        <v>14.086729891218937</v>
      </c>
      <c r="L8" s="54">
        <v>10.3</v>
      </c>
      <c r="M8" s="54">
        <v>8.6999999999999993</v>
      </c>
      <c r="N8" s="54">
        <v>9.1</v>
      </c>
      <c r="O8" s="54">
        <v>8.9</v>
      </c>
      <c r="P8" s="54">
        <v>9.8000000000000007</v>
      </c>
      <c r="Q8" s="54">
        <v>10.9</v>
      </c>
      <c r="R8" s="54">
        <v>10.7</v>
      </c>
      <c r="S8" s="54">
        <v>10.3</v>
      </c>
      <c r="T8" s="54">
        <v>10.199999999999999</v>
      </c>
      <c r="U8" s="54">
        <v>10</v>
      </c>
      <c r="V8" s="54">
        <v>10.8</v>
      </c>
      <c r="W8" s="54">
        <v>12.9</v>
      </c>
      <c r="X8" s="57">
        <v>1.5</v>
      </c>
    </row>
    <row r="9" spans="2:24" ht="15" customHeight="1">
      <c r="B9" s="64" t="s">
        <v>152</v>
      </c>
      <c r="C9" s="59">
        <v>20</v>
      </c>
      <c r="D9" s="59">
        <v>40.739054087029359</v>
      </c>
      <c r="E9" s="59">
        <v>1.2</v>
      </c>
      <c r="F9" s="59">
        <v>23.5</v>
      </c>
      <c r="G9" s="59">
        <v>23.6</v>
      </c>
      <c r="H9" s="59">
        <v>22.9</v>
      </c>
      <c r="I9" s="59">
        <v>23.3</v>
      </c>
      <c r="J9" s="59">
        <v>22.6</v>
      </c>
      <c r="K9" s="59">
        <v>14.5</v>
      </c>
      <c r="L9" s="59">
        <v>5.2</v>
      </c>
      <c r="M9" s="59">
        <v>1</v>
      </c>
      <c r="N9" s="59">
        <v>1.7</v>
      </c>
      <c r="O9" s="59">
        <v>0.8</v>
      </c>
      <c r="P9" s="59">
        <v>1.6</v>
      </c>
      <c r="Q9" s="59">
        <v>2.4</v>
      </c>
      <c r="R9" s="59">
        <v>3.3</v>
      </c>
      <c r="S9" s="59">
        <v>4</v>
      </c>
      <c r="T9" s="59">
        <v>4.5999999999999996</v>
      </c>
      <c r="U9" s="59">
        <v>3.6</v>
      </c>
      <c r="V9" s="59">
        <v>5.0999999999999996</v>
      </c>
      <c r="W9" s="59">
        <v>9.3000000000000007</v>
      </c>
      <c r="X9" s="60">
        <v>1.8</v>
      </c>
    </row>
    <row r="10" spans="2:24" ht="15" customHeight="1">
      <c r="B10" s="64" t="s">
        <v>153</v>
      </c>
      <c r="C10" s="59">
        <v>16.8</v>
      </c>
      <c r="D10" s="59">
        <v>64.351104424069035</v>
      </c>
      <c r="E10" s="59">
        <v>34.6</v>
      </c>
      <c r="F10" s="59">
        <v>16.100000000000001</v>
      </c>
      <c r="G10" s="59">
        <v>16.2</v>
      </c>
      <c r="H10" s="59">
        <v>16.100000000000001</v>
      </c>
      <c r="I10" s="59">
        <v>13.6</v>
      </c>
      <c r="J10" s="59">
        <v>13.7</v>
      </c>
      <c r="K10" s="59">
        <v>13.3</v>
      </c>
      <c r="L10" s="59">
        <v>13.2</v>
      </c>
      <c r="M10" s="59">
        <v>13.8</v>
      </c>
      <c r="N10" s="59">
        <v>13.8</v>
      </c>
      <c r="O10" s="59">
        <v>13.5</v>
      </c>
      <c r="P10" s="59">
        <v>14.6</v>
      </c>
      <c r="Q10" s="59">
        <v>17.3</v>
      </c>
      <c r="R10" s="59">
        <v>18</v>
      </c>
      <c r="S10" s="59">
        <v>18.7</v>
      </c>
      <c r="T10" s="59">
        <v>18.7</v>
      </c>
      <c r="U10" s="59">
        <v>18.7</v>
      </c>
      <c r="V10" s="59">
        <v>18.2</v>
      </c>
      <c r="W10" s="59">
        <v>17.600000000000001</v>
      </c>
      <c r="X10" s="60">
        <v>0.6</v>
      </c>
    </row>
    <row r="11" spans="2:24" ht="15" customHeight="1">
      <c r="B11" s="64" t="s">
        <v>154</v>
      </c>
      <c r="C11" s="59">
        <v>3.9</v>
      </c>
      <c r="D11" s="59">
        <v>12.5</v>
      </c>
      <c r="E11" s="59">
        <v>19.5</v>
      </c>
      <c r="F11" s="59">
        <v>20</v>
      </c>
      <c r="G11" s="59">
        <v>21.8</v>
      </c>
      <c r="H11" s="59">
        <v>21.9</v>
      </c>
      <c r="I11" s="59">
        <v>18.899999999999999</v>
      </c>
      <c r="J11" s="59">
        <v>16.7</v>
      </c>
      <c r="K11" s="59">
        <v>16.5</v>
      </c>
      <c r="L11" s="59">
        <v>18.100000000000001</v>
      </c>
      <c r="M11" s="59">
        <v>19</v>
      </c>
      <c r="N11" s="59">
        <v>19.7</v>
      </c>
      <c r="O11" s="59">
        <v>22.7</v>
      </c>
      <c r="P11" s="59">
        <v>24.5</v>
      </c>
      <c r="Q11" s="59">
        <v>19</v>
      </c>
      <c r="R11" s="59">
        <v>9.1</v>
      </c>
      <c r="S11" s="59">
        <v>-1.9</v>
      </c>
      <c r="T11" s="59">
        <v>-5.9</v>
      </c>
      <c r="U11" s="59">
        <v>-3.5</v>
      </c>
      <c r="V11" s="59">
        <v>-0.2</v>
      </c>
      <c r="W11" s="59">
        <v>3.1</v>
      </c>
      <c r="X11" s="60">
        <v>4.0999999999999996</v>
      </c>
    </row>
    <row r="12" spans="2:24" ht="15" customHeight="1">
      <c r="B12" s="58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70"/>
    </row>
    <row r="13" spans="2:24" ht="15" customHeight="1">
      <c r="B13" s="281" t="s">
        <v>45</v>
      </c>
      <c r="C13" s="282"/>
      <c r="D13" s="282"/>
      <c r="E13" s="282"/>
      <c r="F13" s="282"/>
      <c r="G13" s="282"/>
      <c r="H13" s="282"/>
      <c r="I13" s="282"/>
      <c r="J13" s="282"/>
      <c r="K13" s="282"/>
      <c r="L13" s="282"/>
      <c r="M13" s="282"/>
      <c r="N13" s="282"/>
      <c r="O13" s="282"/>
      <c r="P13" s="282"/>
      <c r="Q13" s="282"/>
      <c r="R13" s="282"/>
      <c r="S13" s="282"/>
      <c r="T13" s="282"/>
      <c r="U13" s="282"/>
      <c r="V13" s="282"/>
      <c r="W13" s="282"/>
      <c r="X13" s="283"/>
    </row>
    <row r="14" spans="2:24" ht="15" customHeight="1">
      <c r="B14" s="63" t="s">
        <v>67</v>
      </c>
      <c r="C14" s="54">
        <v>45.4</v>
      </c>
      <c r="D14" s="54">
        <v>41.5</v>
      </c>
      <c r="E14" s="54">
        <v>3.2785704741724544</v>
      </c>
      <c r="F14" s="54">
        <v>17.7</v>
      </c>
      <c r="G14" s="54">
        <v>17.899999999999999</v>
      </c>
      <c r="H14" s="54">
        <v>17.3</v>
      </c>
      <c r="I14" s="54">
        <v>17.3</v>
      </c>
      <c r="J14" s="54">
        <v>17.2</v>
      </c>
      <c r="K14" s="54">
        <v>13.7</v>
      </c>
      <c r="L14" s="54">
        <v>9.5</v>
      </c>
      <c r="M14" s="54">
        <v>7.1</v>
      </c>
      <c r="N14" s="54">
        <v>7.1</v>
      </c>
      <c r="O14" s="54">
        <v>6.7</v>
      </c>
      <c r="P14" s="54">
        <v>7</v>
      </c>
      <c r="Q14" s="54">
        <v>7.5</v>
      </c>
      <c r="R14" s="54">
        <v>7.8</v>
      </c>
      <c r="S14" s="54">
        <v>7.9</v>
      </c>
      <c r="T14" s="54">
        <v>7.8</v>
      </c>
      <c r="U14" s="54">
        <v>7</v>
      </c>
      <c r="V14" s="54">
        <v>7.4</v>
      </c>
      <c r="W14" s="54">
        <v>9.1999999999999993</v>
      </c>
      <c r="X14" s="57">
        <v>1</v>
      </c>
    </row>
    <row r="15" spans="2:24" ht="15" customHeight="1">
      <c r="B15" s="63" t="s">
        <v>7</v>
      </c>
      <c r="C15" s="54">
        <v>8.3000000000000007</v>
      </c>
      <c r="D15" s="54">
        <v>22.7</v>
      </c>
      <c r="E15" s="54">
        <v>22.47546239042957</v>
      </c>
      <c r="F15" s="54">
        <v>20.7</v>
      </c>
      <c r="G15" s="54">
        <v>20.6</v>
      </c>
      <c r="H15" s="54">
        <v>20.2</v>
      </c>
      <c r="I15" s="54">
        <v>20.2</v>
      </c>
      <c r="J15" s="54">
        <v>20.5</v>
      </c>
      <c r="K15" s="54">
        <v>19.399999999999999</v>
      </c>
      <c r="L15" s="54">
        <v>18.3</v>
      </c>
      <c r="M15" s="54">
        <v>18.5</v>
      </c>
      <c r="N15" s="54">
        <v>17.899999999999999</v>
      </c>
      <c r="O15" s="54">
        <v>15.7</v>
      </c>
      <c r="P15" s="54">
        <v>16.899999999999999</v>
      </c>
      <c r="Q15" s="54">
        <v>17.399999999999999</v>
      </c>
      <c r="R15" s="54">
        <v>17.899999999999999</v>
      </c>
      <c r="S15" s="54">
        <v>18</v>
      </c>
      <c r="T15" s="54">
        <v>17.8</v>
      </c>
      <c r="U15" s="54">
        <v>17.3</v>
      </c>
      <c r="V15" s="54">
        <v>17</v>
      </c>
      <c r="W15" s="54">
        <v>16.399999999999999</v>
      </c>
      <c r="X15" s="57">
        <v>1.3</v>
      </c>
    </row>
    <row r="16" spans="2:24" ht="15" customHeight="1">
      <c r="B16" s="63" t="s">
        <v>8</v>
      </c>
      <c r="C16" s="54">
        <v>5.3</v>
      </c>
      <c r="D16" s="54">
        <v>35</v>
      </c>
      <c r="E16" s="54">
        <v>5.4681014802227281</v>
      </c>
      <c r="F16" s="54">
        <v>0.9</v>
      </c>
      <c r="G16" s="54">
        <v>1.4</v>
      </c>
      <c r="H16" s="54">
        <v>1.4</v>
      </c>
      <c r="I16" s="54">
        <v>0.5</v>
      </c>
      <c r="J16" s="54">
        <v>1.7</v>
      </c>
      <c r="K16" s="54">
        <v>2.4</v>
      </c>
      <c r="L16" s="54">
        <v>2.5</v>
      </c>
      <c r="M16" s="54">
        <v>2.2000000000000002</v>
      </c>
      <c r="N16" s="54">
        <v>2</v>
      </c>
      <c r="O16" s="54">
        <v>1.8</v>
      </c>
      <c r="P16" s="54">
        <v>2</v>
      </c>
      <c r="Q16" s="54">
        <v>2.1</v>
      </c>
      <c r="R16" s="54">
        <v>2</v>
      </c>
      <c r="S16" s="54">
        <v>1.2</v>
      </c>
      <c r="T16" s="54">
        <v>0.5</v>
      </c>
      <c r="U16" s="54">
        <v>2</v>
      </c>
      <c r="V16" s="54">
        <v>1.8</v>
      </c>
      <c r="W16" s="54">
        <v>0.7</v>
      </c>
      <c r="X16" s="57">
        <v>-1.5</v>
      </c>
    </row>
    <row r="17" spans="2:24" ht="15" customHeight="1">
      <c r="B17" s="63" t="s">
        <v>110</v>
      </c>
      <c r="C17" s="54">
        <v>4.9000000000000004</v>
      </c>
      <c r="D17" s="54">
        <v>103</v>
      </c>
      <c r="E17" s="54">
        <v>47.202421482963217</v>
      </c>
      <c r="F17" s="54">
        <v>10.6</v>
      </c>
      <c r="G17" s="54">
        <v>10.7</v>
      </c>
      <c r="H17" s="54">
        <v>10.9</v>
      </c>
      <c r="I17" s="54">
        <v>6</v>
      </c>
      <c r="J17" s="54">
        <v>5.6</v>
      </c>
      <c r="K17" s="54">
        <v>4.9000000000000004</v>
      </c>
      <c r="L17" s="54">
        <v>4.7</v>
      </c>
      <c r="M17" s="54">
        <v>4.5999999999999996</v>
      </c>
      <c r="N17" s="54">
        <v>4.8</v>
      </c>
      <c r="O17" s="54">
        <v>4.5999999999999996</v>
      </c>
      <c r="P17" s="54">
        <v>4.7</v>
      </c>
      <c r="Q17" s="54">
        <v>10.199999999999999</v>
      </c>
      <c r="R17" s="54">
        <v>10.6</v>
      </c>
      <c r="S17" s="54">
        <v>13.1</v>
      </c>
      <c r="T17" s="54">
        <v>13.2</v>
      </c>
      <c r="U17" s="54">
        <v>13.2</v>
      </c>
      <c r="V17" s="54">
        <v>13.2</v>
      </c>
      <c r="W17" s="54">
        <v>12.3</v>
      </c>
      <c r="X17" s="57">
        <v>-0.7</v>
      </c>
    </row>
    <row r="18" spans="2:24" ht="23.25" customHeight="1">
      <c r="B18" s="65" t="s">
        <v>155</v>
      </c>
      <c r="C18" s="59">
        <v>0.2</v>
      </c>
      <c r="D18" s="59">
        <v>5.4</v>
      </c>
      <c r="E18" s="59">
        <v>11.505982684307526</v>
      </c>
      <c r="F18" s="59">
        <v>47.5</v>
      </c>
      <c r="G18" s="59">
        <v>52.7</v>
      </c>
      <c r="H18" s="59">
        <v>52.1</v>
      </c>
      <c r="I18" s="59">
        <v>48.1</v>
      </c>
      <c r="J18" s="59">
        <v>41.6</v>
      </c>
      <c r="K18" s="59">
        <v>37.200000000000003</v>
      </c>
      <c r="L18" s="59">
        <v>28.7</v>
      </c>
      <c r="M18" s="59">
        <v>23.6</v>
      </c>
      <c r="N18" s="59">
        <v>24.1</v>
      </c>
      <c r="O18" s="59">
        <v>22.2</v>
      </c>
      <c r="P18" s="59">
        <v>23.4</v>
      </c>
      <c r="Q18" s="59">
        <v>23.1</v>
      </c>
      <c r="R18" s="59">
        <v>23.7</v>
      </c>
      <c r="S18" s="59">
        <v>17.5</v>
      </c>
      <c r="T18" s="59">
        <v>16.3</v>
      </c>
      <c r="U18" s="59">
        <v>15.2</v>
      </c>
      <c r="V18" s="59">
        <v>15.2</v>
      </c>
      <c r="W18" s="59">
        <v>14.6</v>
      </c>
      <c r="X18" s="60">
        <v>0.7</v>
      </c>
    </row>
    <row r="19" spans="2:24" ht="15" customHeight="1">
      <c r="B19" s="65" t="s">
        <v>156</v>
      </c>
      <c r="C19" s="59">
        <v>0.1</v>
      </c>
      <c r="D19" s="59">
        <v>23</v>
      </c>
      <c r="E19" s="59">
        <v>42.066953271897148</v>
      </c>
      <c r="F19" s="59">
        <v>20.2</v>
      </c>
      <c r="G19" s="59">
        <v>20.6</v>
      </c>
      <c r="H19" s="59">
        <v>22.8</v>
      </c>
      <c r="I19" s="59">
        <v>23.4</v>
      </c>
      <c r="J19" s="59">
        <v>21.4</v>
      </c>
      <c r="K19" s="59">
        <v>14.9</v>
      </c>
      <c r="L19" s="59">
        <v>12.1</v>
      </c>
      <c r="M19" s="59">
        <v>13.3</v>
      </c>
      <c r="N19" s="59">
        <v>12.3</v>
      </c>
      <c r="O19" s="59">
        <v>12.7</v>
      </c>
      <c r="P19" s="59">
        <v>15.7</v>
      </c>
      <c r="Q19" s="59">
        <v>17.899999999999999</v>
      </c>
      <c r="R19" s="59">
        <v>19.899999999999999</v>
      </c>
      <c r="S19" s="59">
        <v>21.2</v>
      </c>
      <c r="T19" s="59">
        <v>20.8</v>
      </c>
      <c r="U19" s="59">
        <v>22.2</v>
      </c>
      <c r="V19" s="59">
        <v>21.5</v>
      </c>
      <c r="W19" s="59">
        <v>19.8</v>
      </c>
      <c r="X19" s="60">
        <v>0.8</v>
      </c>
    </row>
    <row r="20" spans="2:24" ht="15" customHeight="1">
      <c r="B20" s="65" t="s">
        <v>157</v>
      </c>
      <c r="C20" s="59">
        <v>0.2</v>
      </c>
      <c r="D20" s="59">
        <v>55.8</v>
      </c>
      <c r="E20" s="59">
        <v>82.933681153551163</v>
      </c>
      <c r="F20" s="59">
        <v>0.87859688006652448</v>
      </c>
      <c r="G20" s="59">
        <v>0.9</v>
      </c>
      <c r="H20" s="59">
        <v>0.9</v>
      </c>
      <c r="I20" s="59">
        <v>0.94114766284798179</v>
      </c>
      <c r="J20" s="59">
        <v>0.9</v>
      </c>
      <c r="K20" s="59">
        <v>-0.2</v>
      </c>
      <c r="L20" s="59">
        <v>-0.3</v>
      </c>
      <c r="M20" s="59">
        <v>-0.3</v>
      </c>
      <c r="N20" s="59">
        <v>3.8</v>
      </c>
      <c r="O20" s="59">
        <v>1</v>
      </c>
      <c r="P20" s="59">
        <v>0.9</v>
      </c>
      <c r="Q20" s="59">
        <v>2.2999999999999998</v>
      </c>
      <c r="R20" s="59">
        <v>3.2</v>
      </c>
      <c r="S20" s="59">
        <v>12.9</v>
      </c>
      <c r="T20" s="59">
        <v>14</v>
      </c>
      <c r="U20" s="59">
        <v>15.1</v>
      </c>
      <c r="V20" s="59">
        <v>15.2</v>
      </c>
      <c r="W20" s="59">
        <v>16.600000000000001</v>
      </c>
      <c r="X20" s="60">
        <v>0.1</v>
      </c>
    </row>
    <row r="21" spans="2:24" ht="15" customHeight="1">
      <c r="B21" s="65" t="s">
        <v>158</v>
      </c>
      <c r="C21" s="59">
        <v>1.2</v>
      </c>
      <c r="D21" s="59">
        <v>273</v>
      </c>
      <c r="E21" s="59">
        <v>42.035068999999993</v>
      </c>
      <c r="F21" s="59">
        <v>1.2</v>
      </c>
      <c r="G21" s="59">
        <v>1.2</v>
      </c>
      <c r="H21" s="59">
        <v>1.2</v>
      </c>
      <c r="I21" s="59">
        <v>1.2</v>
      </c>
      <c r="J21" s="59">
        <v>1.2</v>
      </c>
      <c r="K21" s="59">
        <v>0.3</v>
      </c>
      <c r="L21" s="59">
        <v>0.2</v>
      </c>
      <c r="M21" s="59">
        <v>0.2</v>
      </c>
      <c r="N21" s="59">
        <v>0.1</v>
      </c>
      <c r="O21" s="59">
        <v>0</v>
      </c>
      <c r="P21" s="59">
        <v>0</v>
      </c>
      <c r="Q21" s="59">
        <v>22.9</v>
      </c>
      <c r="R21" s="59">
        <v>22.9</v>
      </c>
      <c r="S21" s="59">
        <v>22.9</v>
      </c>
      <c r="T21" s="59">
        <v>22.9</v>
      </c>
      <c r="U21" s="59">
        <v>22.9</v>
      </c>
      <c r="V21" s="59">
        <v>22.9</v>
      </c>
      <c r="W21" s="59">
        <v>17.7</v>
      </c>
      <c r="X21" s="60">
        <v>-4.2</v>
      </c>
    </row>
    <row r="22" spans="2:24" ht="15" customHeight="1">
      <c r="B22" s="65" t="s">
        <v>159</v>
      </c>
      <c r="C22" s="59">
        <v>0.8</v>
      </c>
      <c r="D22" s="59">
        <v>78.7</v>
      </c>
      <c r="E22" s="59">
        <v>89.346361582511491</v>
      </c>
      <c r="F22" s="59">
        <v>3.7928590290761974</v>
      </c>
      <c r="G22" s="59">
        <v>3.7</v>
      </c>
      <c r="H22" s="59">
        <v>3.7</v>
      </c>
      <c r="I22" s="59">
        <v>3.7369597620593282</v>
      </c>
      <c r="J22" s="59">
        <v>3.8</v>
      </c>
      <c r="K22" s="59">
        <v>3.8</v>
      </c>
      <c r="L22" s="59">
        <v>3.8</v>
      </c>
      <c r="M22" s="59">
        <v>3.8</v>
      </c>
      <c r="N22" s="59">
        <v>0.7</v>
      </c>
      <c r="O22" s="59">
        <v>3.8</v>
      </c>
      <c r="P22" s="59">
        <v>4</v>
      </c>
      <c r="Q22" s="59">
        <v>3.8</v>
      </c>
      <c r="R22" s="59">
        <v>5.2</v>
      </c>
      <c r="S22" s="59">
        <v>16.600000000000001</v>
      </c>
      <c r="T22" s="59">
        <v>18.399999999999999</v>
      </c>
      <c r="U22" s="59">
        <v>19.2</v>
      </c>
      <c r="V22" s="59">
        <v>19.5</v>
      </c>
      <c r="W22" s="59">
        <v>19.5</v>
      </c>
      <c r="X22" s="60">
        <v>0</v>
      </c>
    </row>
    <row r="23" spans="2:24" ht="15" customHeight="1">
      <c r="B23" s="65" t="s">
        <v>160</v>
      </c>
      <c r="C23" s="59">
        <v>0.9</v>
      </c>
      <c r="D23" s="59">
        <v>66.900000000000006</v>
      </c>
      <c r="E23" s="59">
        <v>60.005600000000015</v>
      </c>
      <c r="F23" s="59">
        <v>28.1</v>
      </c>
      <c r="G23" s="59">
        <v>28.1</v>
      </c>
      <c r="H23" s="59">
        <v>28.1</v>
      </c>
      <c r="I23" s="59">
        <v>0</v>
      </c>
      <c r="J23" s="59">
        <v>0</v>
      </c>
      <c r="K23" s="59">
        <v>0</v>
      </c>
      <c r="L23" s="59">
        <v>0</v>
      </c>
      <c r="M23" s="59">
        <v>0</v>
      </c>
      <c r="N23" s="59">
        <v>0</v>
      </c>
      <c r="O23" s="59">
        <v>0</v>
      </c>
      <c r="P23" s="59">
        <v>0</v>
      </c>
      <c r="Q23" s="59">
        <v>0</v>
      </c>
      <c r="R23" s="59">
        <v>0</v>
      </c>
      <c r="S23" s="59">
        <v>0</v>
      </c>
      <c r="T23" s="59">
        <v>0</v>
      </c>
      <c r="U23" s="59">
        <v>0</v>
      </c>
      <c r="V23" s="59">
        <v>0</v>
      </c>
      <c r="W23" s="59">
        <v>0</v>
      </c>
      <c r="X23" s="60">
        <v>0</v>
      </c>
    </row>
    <row r="24" spans="2:24" ht="15" customHeight="1">
      <c r="B24" s="63" t="s">
        <v>9</v>
      </c>
      <c r="C24" s="54">
        <v>11.4</v>
      </c>
      <c r="D24" s="54">
        <v>20.399999999999999</v>
      </c>
      <c r="E24" s="54">
        <v>11.410560502962028</v>
      </c>
      <c r="F24" s="54">
        <v>16.7</v>
      </c>
      <c r="G24" s="54">
        <v>17.100000000000001</v>
      </c>
      <c r="H24" s="54">
        <v>16.5</v>
      </c>
      <c r="I24" s="54">
        <v>14.9</v>
      </c>
      <c r="J24" s="54">
        <v>13.6</v>
      </c>
      <c r="K24" s="54">
        <v>13.7</v>
      </c>
      <c r="L24" s="54">
        <v>14.6</v>
      </c>
      <c r="M24" s="54">
        <v>15.4</v>
      </c>
      <c r="N24" s="54">
        <v>16.2</v>
      </c>
      <c r="O24" s="54">
        <v>17.7</v>
      </c>
      <c r="P24" s="54">
        <v>18.5</v>
      </c>
      <c r="Q24" s="54">
        <v>16.8</v>
      </c>
      <c r="R24" s="54">
        <v>12.9</v>
      </c>
      <c r="S24" s="54">
        <v>7.7</v>
      </c>
      <c r="T24" s="54">
        <v>6</v>
      </c>
      <c r="U24" s="54">
        <v>7.3</v>
      </c>
      <c r="V24" s="54">
        <v>8.1</v>
      </c>
      <c r="W24" s="54">
        <v>9</v>
      </c>
      <c r="X24" s="57">
        <v>1.5</v>
      </c>
    </row>
    <row r="25" spans="2:24" ht="15" customHeight="1">
      <c r="B25" s="63" t="s">
        <v>10</v>
      </c>
      <c r="C25" s="54">
        <v>3.1</v>
      </c>
      <c r="D25" s="54">
        <v>7</v>
      </c>
      <c r="E25" s="54">
        <v>4.0389558871914204</v>
      </c>
      <c r="F25" s="54">
        <v>9.1</v>
      </c>
      <c r="G25" s="54">
        <v>11.7</v>
      </c>
      <c r="H25" s="54">
        <v>11.9</v>
      </c>
      <c r="I25" s="54">
        <v>9.9</v>
      </c>
      <c r="J25" s="54">
        <v>8.4</v>
      </c>
      <c r="K25" s="54">
        <v>8.6999999999999993</v>
      </c>
      <c r="L25" s="54">
        <v>9</v>
      </c>
      <c r="M25" s="54">
        <v>8.9</v>
      </c>
      <c r="N25" s="54">
        <v>9</v>
      </c>
      <c r="O25" s="54">
        <v>10.9</v>
      </c>
      <c r="P25" s="54">
        <v>13.6</v>
      </c>
      <c r="Q25" s="54">
        <v>14.5</v>
      </c>
      <c r="R25" s="54">
        <v>15.1</v>
      </c>
      <c r="S25" s="54">
        <v>14.8</v>
      </c>
      <c r="T25" s="54">
        <v>15.7</v>
      </c>
      <c r="U25" s="54">
        <v>17.5</v>
      </c>
      <c r="V25" s="54">
        <v>17.3</v>
      </c>
      <c r="W25" s="54">
        <v>16.600000000000001</v>
      </c>
      <c r="X25" s="57">
        <v>-0.2</v>
      </c>
    </row>
    <row r="26" spans="2:24" ht="15" customHeight="1">
      <c r="B26" s="66" t="s">
        <v>11</v>
      </c>
      <c r="C26" s="61">
        <v>1.3</v>
      </c>
      <c r="D26" s="61">
        <v>24.2</v>
      </c>
      <c r="E26" s="61">
        <v>13.669516070916401</v>
      </c>
      <c r="F26" s="61">
        <v>14.9</v>
      </c>
      <c r="G26" s="61">
        <v>15.3</v>
      </c>
      <c r="H26" s="61">
        <v>15.3</v>
      </c>
      <c r="I26" s="61">
        <v>15.3</v>
      </c>
      <c r="J26" s="61">
        <v>15.3</v>
      </c>
      <c r="K26" s="61">
        <v>15.2</v>
      </c>
      <c r="L26" s="61">
        <v>15.3</v>
      </c>
      <c r="M26" s="61">
        <v>15.4</v>
      </c>
      <c r="N26" s="61">
        <v>15.4</v>
      </c>
      <c r="O26" s="61">
        <v>13.3</v>
      </c>
      <c r="P26" s="61">
        <v>13.2</v>
      </c>
      <c r="Q26" s="61">
        <v>13.3</v>
      </c>
      <c r="R26" s="61">
        <v>13.4</v>
      </c>
      <c r="S26" s="61">
        <v>13.4</v>
      </c>
      <c r="T26" s="61">
        <v>13.4</v>
      </c>
      <c r="U26" s="61">
        <v>13.3</v>
      </c>
      <c r="V26" s="61">
        <v>13.3</v>
      </c>
      <c r="W26" s="61">
        <v>13.3</v>
      </c>
      <c r="X26" s="62">
        <v>0</v>
      </c>
    </row>
    <row r="27" spans="2:24" ht="15" customHeight="1"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</row>
    <row r="28" spans="2:24" ht="15" customHeight="1"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</row>
    <row r="29" spans="2:24" ht="15" customHeight="1">
      <c r="B29" s="280" t="s">
        <v>19</v>
      </c>
      <c r="C29" s="279" t="s">
        <v>184</v>
      </c>
      <c r="D29" s="284" t="s">
        <v>112</v>
      </c>
      <c r="E29" s="279" t="s">
        <v>57</v>
      </c>
      <c r="F29" s="279" t="s">
        <v>68</v>
      </c>
      <c r="G29" s="275" t="s">
        <v>72</v>
      </c>
      <c r="H29" s="276"/>
      <c r="I29" s="276"/>
      <c r="J29" s="276"/>
      <c r="K29" s="276"/>
      <c r="L29" s="276"/>
      <c r="M29" s="276"/>
      <c r="N29" s="276"/>
      <c r="O29" s="276"/>
      <c r="P29" s="276"/>
      <c r="Q29" s="276"/>
      <c r="R29" s="277"/>
      <c r="S29" s="275" t="s">
        <v>182</v>
      </c>
      <c r="T29" s="276"/>
      <c r="U29" s="276"/>
      <c r="V29" s="276"/>
      <c r="W29" s="277"/>
      <c r="X29" s="279" t="s">
        <v>206</v>
      </c>
    </row>
    <row r="30" spans="2:24" ht="15" customHeight="1">
      <c r="B30" s="280"/>
      <c r="C30" s="279"/>
      <c r="D30" s="285"/>
      <c r="E30" s="279"/>
      <c r="F30" s="279"/>
      <c r="G30" s="274" t="s">
        <v>29</v>
      </c>
      <c r="H30" s="274" t="s">
        <v>28</v>
      </c>
      <c r="I30" s="274" t="s">
        <v>35</v>
      </c>
      <c r="J30" s="274" t="s">
        <v>37</v>
      </c>
      <c r="K30" s="274" t="s">
        <v>38</v>
      </c>
      <c r="L30" s="274" t="s">
        <v>39</v>
      </c>
      <c r="M30" s="274" t="s">
        <v>41</v>
      </c>
      <c r="N30" s="274" t="s">
        <v>89</v>
      </c>
      <c r="O30" s="274" t="s">
        <v>43</v>
      </c>
      <c r="P30" s="274" t="s">
        <v>44</v>
      </c>
      <c r="Q30" s="274" t="s">
        <v>94</v>
      </c>
      <c r="R30" s="274" t="s">
        <v>48</v>
      </c>
      <c r="S30" s="274" t="s">
        <v>29</v>
      </c>
      <c r="T30" s="274" t="s">
        <v>28</v>
      </c>
      <c r="U30" s="274" t="s">
        <v>199</v>
      </c>
      <c r="V30" s="274" t="s">
        <v>37</v>
      </c>
      <c r="W30" s="274" t="s">
        <v>38</v>
      </c>
      <c r="X30" s="279"/>
    </row>
    <row r="31" spans="2:24" ht="15" customHeight="1">
      <c r="B31" s="280"/>
      <c r="C31" s="279"/>
      <c r="D31" s="286"/>
      <c r="E31" s="279"/>
      <c r="F31" s="279"/>
      <c r="G31" s="274"/>
      <c r="H31" s="274"/>
      <c r="I31" s="274"/>
      <c r="J31" s="274"/>
      <c r="K31" s="274"/>
      <c r="L31" s="274"/>
      <c r="M31" s="274"/>
      <c r="N31" s="274"/>
      <c r="O31" s="274"/>
      <c r="P31" s="274"/>
      <c r="Q31" s="274"/>
      <c r="R31" s="274"/>
      <c r="S31" s="274"/>
      <c r="T31" s="274"/>
      <c r="U31" s="274"/>
      <c r="V31" s="274"/>
      <c r="W31" s="274"/>
      <c r="X31" s="279"/>
    </row>
    <row r="32" spans="2:24" ht="15" customHeight="1">
      <c r="B32" s="77" t="s">
        <v>46</v>
      </c>
      <c r="C32" s="52"/>
      <c r="D32" s="52"/>
      <c r="E32" s="52"/>
      <c r="F32" s="5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8"/>
    </row>
    <row r="33" spans="2:24" ht="15" customHeight="1">
      <c r="B33" s="53" t="s">
        <v>12</v>
      </c>
      <c r="C33" s="54">
        <v>100</v>
      </c>
      <c r="D33" s="54">
        <v>25.4</v>
      </c>
      <c r="E33" s="54">
        <v>35.700000000000003</v>
      </c>
      <c r="F33" s="54">
        <v>16.5</v>
      </c>
      <c r="G33" s="54">
        <v>22</v>
      </c>
      <c r="H33" s="54">
        <v>19.599999999999994</v>
      </c>
      <c r="I33" s="54">
        <v>15.900000000000006</v>
      </c>
      <c r="J33" s="54">
        <v>14.099999999999994</v>
      </c>
      <c r="K33" s="54">
        <v>16.5</v>
      </c>
      <c r="L33" s="54">
        <v>18.400000000000006</v>
      </c>
      <c r="M33" s="54">
        <v>18.099999999999994</v>
      </c>
      <c r="N33" s="54">
        <v>19.3</v>
      </c>
      <c r="O33" s="54">
        <v>18.899999999999999</v>
      </c>
      <c r="P33" s="54">
        <v>16.600000000000001</v>
      </c>
      <c r="Q33" s="54">
        <v>16.5</v>
      </c>
      <c r="R33" s="54">
        <v>14.2</v>
      </c>
      <c r="S33" s="54">
        <v>10.4</v>
      </c>
      <c r="T33" s="54">
        <v>10.199999999999999</v>
      </c>
      <c r="U33" s="54">
        <v>8.9</v>
      </c>
      <c r="V33" s="54">
        <v>7.3</v>
      </c>
      <c r="W33" s="54">
        <v>8.5</v>
      </c>
      <c r="X33" s="57">
        <v>2.1</v>
      </c>
    </row>
    <row r="34" spans="2:24" ht="15" customHeight="1">
      <c r="B34" s="63" t="s">
        <v>13</v>
      </c>
      <c r="C34" s="54">
        <v>15.2</v>
      </c>
      <c r="D34" s="54">
        <v>17.600000000000001</v>
      </c>
      <c r="E34" s="54">
        <v>85.1</v>
      </c>
      <c r="F34" s="54">
        <v>30.4</v>
      </c>
      <c r="G34" s="54">
        <v>23.099999999999994</v>
      </c>
      <c r="H34" s="54">
        <v>23.5</v>
      </c>
      <c r="I34" s="54">
        <v>12.700000000000003</v>
      </c>
      <c r="J34" s="54">
        <v>8.2999999999999972</v>
      </c>
      <c r="K34" s="54">
        <v>18.900000000000006</v>
      </c>
      <c r="L34" s="54">
        <v>25</v>
      </c>
      <c r="M34" s="54">
        <v>26.299999999999997</v>
      </c>
      <c r="N34" s="54">
        <v>20.9</v>
      </c>
      <c r="O34" s="54">
        <v>17.7</v>
      </c>
      <c r="P34" s="54">
        <v>17.5</v>
      </c>
      <c r="Q34" s="54">
        <v>13.7</v>
      </c>
      <c r="R34" s="54">
        <v>14.3</v>
      </c>
      <c r="S34" s="54">
        <v>8.4</v>
      </c>
      <c r="T34" s="54">
        <v>6.8</v>
      </c>
      <c r="U34" s="54">
        <v>14.4</v>
      </c>
      <c r="V34" s="54">
        <v>14.3</v>
      </c>
      <c r="W34" s="54">
        <v>19.899999999999999</v>
      </c>
      <c r="X34" s="57">
        <v>3.4</v>
      </c>
    </row>
    <row r="35" spans="2:24" ht="15" customHeight="1">
      <c r="B35" s="65" t="s">
        <v>14</v>
      </c>
      <c r="C35" s="59">
        <v>2.9</v>
      </c>
      <c r="D35" s="59">
        <v>-0.8</v>
      </c>
      <c r="E35" s="59">
        <v>40.4</v>
      </c>
      <c r="F35" s="59">
        <v>47.8</v>
      </c>
      <c r="G35" s="59">
        <v>37.099999999999994</v>
      </c>
      <c r="H35" s="59">
        <v>39.099999999999994</v>
      </c>
      <c r="I35" s="59">
        <v>39.099999999999994</v>
      </c>
      <c r="J35" s="59">
        <v>22</v>
      </c>
      <c r="K35" s="59">
        <v>25.900000000000006</v>
      </c>
      <c r="L35" s="59">
        <v>25.299999999999997</v>
      </c>
      <c r="M35" s="59">
        <v>24.400000000000006</v>
      </c>
      <c r="N35" s="59">
        <v>20.399999999999999</v>
      </c>
      <c r="O35" s="59">
        <v>15.6</v>
      </c>
      <c r="P35" s="59">
        <v>14.6</v>
      </c>
      <c r="Q35" s="59">
        <v>5.3</v>
      </c>
      <c r="R35" s="59">
        <v>5.4</v>
      </c>
      <c r="S35" s="59">
        <v>11.4</v>
      </c>
      <c r="T35" s="59">
        <v>11.3</v>
      </c>
      <c r="U35" s="59">
        <v>11.1</v>
      </c>
      <c r="V35" s="59">
        <v>12.3</v>
      </c>
      <c r="W35" s="59">
        <v>7.6</v>
      </c>
      <c r="X35" s="60">
        <v>0</v>
      </c>
    </row>
    <row r="36" spans="2:24" ht="15" customHeight="1">
      <c r="B36" s="65" t="s">
        <v>15</v>
      </c>
      <c r="C36" s="59">
        <v>5.3</v>
      </c>
      <c r="D36" s="59">
        <v>120.3</v>
      </c>
      <c r="E36" s="59">
        <v>76.5</v>
      </c>
      <c r="F36" s="59">
        <v>16.100000000000001</v>
      </c>
      <c r="G36" s="59">
        <v>11.099999999999994</v>
      </c>
      <c r="H36" s="59">
        <v>8.2000000000000028</v>
      </c>
      <c r="I36" s="59">
        <v>8.9000000000000057</v>
      </c>
      <c r="J36" s="59">
        <v>8.4000000000000057</v>
      </c>
      <c r="K36" s="59">
        <v>15.200000000000003</v>
      </c>
      <c r="L36" s="59">
        <v>18</v>
      </c>
      <c r="M36" s="59">
        <v>18</v>
      </c>
      <c r="N36" s="59">
        <v>16.100000000000001</v>
      </c>
      <c r="O36" s="59">
        <v>16</v>
      </c>
      <c r="P36" s="59">
        <v>17</v>
      </c>
      <c r="Q36" s="59">
        <v>28.9</v>
      </c>
      <c r="R36" s="59">
        <v>24.9</v>
      </c>
      <c r="S36" s="59">
        <v>17.5</v>
      </c>
      <c r="T36" s="59">
        <v>20.7</v>
      </c>
      <c r="U36" s="59">
        <v>19.7</v>
      </c>
      <c r="V36" s="59">
        <v>18.7</v>
      </c>
      <c r="W36" s="59">
        <v>13.7</v>
      </c>
      <c r="X36" s="60">
        <v>-1</v>
      </c>
    </row>
    <row r="37" spans="2:24" ht="15" customHeight="1">
      <c r="B37" s="65" t="s">
        <v>16</v>
      </c>
      <c r="C37" s="59">
        <v>5.8</v>
      </c>
      <c r="D37" s="59">
        <v>-8.9</v>
      </c>
      <c r="E37" s="59">
        <v>107.2</v>
      </c>
      <c r="F37" s="59">
        <v>29.3</v>
      </c>
      <c r="G37" s="59">
        <v>21.099999999999994</v>
      </c>
      <c r="H37" s="59">
        <v>23.299999999999997</v>
      </c>
      <c r="I37" s="59">
        <v>-0.70000000000000284</v>
      </c>
      <c r="J37" s="59">
        <v>-2.5999999999999943</v>
      </c>
      <c r="K37" s="59">
        <v>16.099999999999994</v>
      </c>
      <c r="L37" s="59">
        <v>29.199999999999989</v>
      </c>
      <c r="M37" s="59">
        <v>32.300000000000011</v>
      </c>
      <c r="N37" s="59">
        <v>23.5</v>
      </c>
      <c r="O37" s="59">
        <v>17.5</v>
      </c>
      <c r="P37" s="59">
        <v>17</v>
      </c>
      <c r="Q37" s="59">
        <v>4.5999999999999996</v>
      </c>
      <c r="R37" s="59">
        <v>8.1999999999999993</v>
      </c>
      <c r="S37" s="59">
        <v>-2.9</v>
      </c>
      <c r="T37" s="59">
        <v>-7.6</v>
      </c>
      <c r="U37" s="59">
        <v>10</v>
      </c>
      <c r="V37" s="59">
        <v>11.6</v>
      </c>
      <c r="W37" s="59">
        <v>31.6</v>
      </c>
      <c r="X37" s="60">
        <v>9.6</v>
      </c>
    </row>
    <row r="38" spans="2:24" ht="15" customHeight="1">
      <c r="B38" s="63" t="s">
        <v>17</v>
      </c>
      <c r="C38" s="54">
        <v>65.3</v>
      </c>
      <c r="D38" s="54">
        <v>23.8</v>
      </c>
      <c r="E38" s="54">
        <v>22.6</v>
      </c>
      <c r="F38" s="54">
        <v>18.5</v>
      </c>
      <c r="G38" s="54">
        <v>18</v>
      </c>
      <c r="H38" s="54">
        <v>15.200000000000003</v>
      </c>
      <c r="I38" s="54">
        <v>13.700000000000003</v>
      </c>
      <c r="J38" s="54">
        <v>13.900000000000006</v>
      </c>
      <c r="K38" s="54">
        <v>13.599999999999994</v>
      </c>
      <c r="L38" s="54">
        <v>13.599999999999994</v>
      </c>
      <c r="M38" s="54">
        <v>13.200000000000003</v>
      </c>
      <c r="N38" s="54">
        <v>13.7</v>
      </c>
      <c r="O38" s="54">
        <v>13.5</v>
      </c>
      <c r="P38" s="54">
        <v>11.3</v>
      </c>
      <c r="Q38" s="54">
        <v>9.8000000000000007</v>
      </c>
      <c r="R38" s="54">
        <v>7.4</v>
      </c>
      <c r="S38" s="54">
        <v>4.5999999999999996</v>
      </c>
      <c r="T38" s="54">
        <v>4.5999999999999996</v>
      </c>
      <c r="U38" s="54">
        <v>2.8</v>
      </c>
      <c r="V38" s="54">
        <v>2.6</v>
      </c>
      <c r="W38" s="54">
        <v>2.5</v>
      </c>
      <c r="X38" s="57">
        <v>0.1</v>
      </c>
    </row>
    <row r="39" spans="2:24" ht="15" customHeight="1">
      <c r="B39" s="64" t="s">
        <v>78</v>
      </c>
      <c r="C39" s="59">
        <v>20.2</v>
      </c>
      <c r="D39" s="59">
        <v>36.4</v>
      </c>
      <c r="E39" s="59">
        <v>16.2</v>
      </c>
      <c r="F39" s="59">
        <v>12.5</v>
      </c>
      <c r="G39" s="59">
        <v>11.900000000000006</v>
      </c>
      <c r="H39" s="59">
        <v>10.900000000000006</v>
      </c>
      <c r="I39" s="59">
        <v>10.299999999999997</v>
      </c>
      <c r="J39" s="59">
        <v>10.700000000000003</v>
      </c>
      <c r="K39" s="59">
        <v>10</v>
      </c>
      <c r="L39" s="59">
        <v>9.5999999999999943</v>
      </c>
      <c r="M39" s="59">
        <v>8.4000000000000057</v>
      </c>
      <c r="N39" s="59">
        <v>8.9</v>
      </c>
      <c r="O39" s="59">
        <v>9.1999999999999993</v>
      </c>
      <c r="P39" s="59">
        <v>9.6</v>
      </c>
      <c r="Q39" s="59">
        <v>8.6</v>
      </c>
      <c r="R39" s="59">
        <v>7</v>
      </c>
      <c r="S39" s="59">
        <v>6.3</v>
      </c>
      <c r="T39" s="59">
        <v>5</v>
      </c>
      <c r="U39" s="59">
        <v>4.4000000000000004</v>
      </c>
      <c r="V39" s="59">
        <v>4.7</v>
      </c>
      <c r="W39" s="59">
        <v>5</v>
      </c>
      <c r="X39" s="60">
        <v>0.4</v>
      </c>
    </row>
    <row r="40" spans="2:24" ht="15" customHeight="1">
      <c r="B40" s="65" t="s">
        <v>79</v>
      </c>
      <c r="C40" s="59">
        <v>3.9</v>
      </c>
      <c r="D40" s="59">
        <v>4.7</v>
      </c>
      <c r="E40" s="59">
        <v>61.7</v>
      </c>
      <c r="F40" s="59">
        <v>43</v>
      </c>
      <c r="G40" s="59">
        <v>34.400000000000006</v>
      </c>
      <c r="H40" s="59">
        <v>25.400000000000006</v>
      </c>
      <c r="I40" s="59">
        <v>17.099999999999994</v>
      </c>
      <c r="J40" s="59">
        <v>20.599999999999994</v>
      </c>
      <c r="K40" s="59">
        <v>26.099999999999994</v>
      </c>
      <c r="L40" s="59">
        <v>25</v>
      </c>
      <c r="M40" s="59">
        <v>17.400000000000006</v>
      </c>
      <c r="N40" s="59">
        <v>22.9</v>
      </c>
      <c r="O40" s="59">
        <v>22.4</v>
      </c>
      <c r="P40" s="59">
        <v>9.5</v>
      </c>
      <c r="Q40" s="59">
        <v>4.5999999999999996</v>
      </c>
      <c r="R40" s="59">
        <v>-3.1</v>
      </c>
      <c r="S40" s="59">
        <v>-3.3</v>
      </c>
      <c r="T40" s="59">
        <v>0</v>
      </c>
      <c r="U40" s="59">
        <v>7.3</v>
      </c>
      <c r="V40" s="59">
        <v>7.4</v>
      </c>
      <c r="W40" s="59">
        <v>0.3</v>
      </c>
      <c r="X40" s="60">
        <v>-3.2</v>
      </c>
    </row>
    <row r="41" spans="2:24" ht="15" customHeight="1">
      <c r="B41" s="65" t="s">
        <v>80</v>
      </c>
      <c r="C41" s="59">
        <v>2.7</v>
      </c>
      <c r="D41" s="59">
        <v>24.2</v>
      </c>
      <c r="E41" s="59">
        <v>-1.4</v>
      </c>
      <c r="F41" s="59">
        <v>21.9</v>
      </c>
      <c r="G41" s="59">
        <v>17.5</v>
      </c>
      <c r="H41" s="59">
        <v>10.900000000000006</v>
      </c>
      <c r="I41" s="59">
        <v>9.5999999999999943</v>
      </c>
      <c r="J41" s="59">
        <v>7.5</v>
      </c>
      <c r="K41" s="59">
        <v>8</v>
      </c>
      <c r="L41" s="59">
        <v>8.5</v>
      </c>
      <c r="M41" s="59">
        <v>10.799999999999997</v>
      </c>
      <c r="N41" s="59">
        <v>13.2</v>
      </c>
      <c r="O41" s="59">
        <v>13.6</v>
      </c>
      <c r="P41" s="59">
        <v>11.8</v>
      </c>
      <c r="Q41" s="59">
        <v>9.3000000000000007</v>
      </c>
      <c r="R41" s="59">
        <v>7.7</v>
      </c>
      <c r="S41" s="59">
        <v>5.5</v>
      </c>
      <c r="T41" s="59">
        <v>3.4</v>
      </c>
      <c r="U41" s="59">
        <v>3.4</v>
      </c>
      <c r="V41" s="59">
        <v>3.2</v>
      </c>
      <c r="W41" s="59">
        <v>1.4</v>
      </c>
      <c r="X41" s="60">
        <v>-1.5</v>
      </c>
    </row>
    <row r="42" spans="2:24" ht="25.5" customHeight="1">
      <c r="B42" s="65" t="s">
        <v>81</v>
      </c>
      <c r="C42" s="59">
        <v>1.4</v>
      </c>
      <c r="D42" s="59">
        <v>31.5</v>
      </c>
      <c r="E42" s="59">
        <v>8.5</v>
      </c>
      <c r="F42" s="59">
        <v>11</v>
      </c>
      <c r="G42" s="59">
        <v>11.900000000000006</v>
      </c>
      <c r="H42" s="59">
        <v>10.200000000000003</v>
      </c>
      <c r="I42" s="59">
        <v>11.5</v>
      </c>
      <c r="J42" s="59">
        <v>11.5</v>
      </c>
      <c r="K42" s="59">
        <v>11.799999999999997</v>
      </c>
      <c r="L42" s="59">
        <v>12.900000000000006</v>
      </c>
      <c r="M42" s="59">
        <v>12.799999999999997</v>
      </c>
      <c r="N42" s="59">
        <v>12.6</v>
      </c>
      <c r="O42" s="59">
        <v>12.1</v>
      </c>
      <c r="P42" s="59">
        <v>14.2</v>
      </c>
      <c r="Q42" s="59">
        <v>14.1</v>
      </c>
      <c r="R42" s="59">
        <v>16.7</v>
      </c>
      <c r="S42" s="59">
        <v>14.8</v>
      </c>
      <c r="T42" s="59">
        <v>15.8</v>
      </c>
      <c r="U42" s="59">
        <v>15.2</v>
      </c>
      <c r="V42" s="59">
        <v>15.1</v>
      </c>
      <c r="W42" s="59">
        <v>14.8</v>
      </c>
      <c r="X42" s="60">
        <v>0.5</v>
      </c>
    </row>
    <row r="43" spans="2:24" ht="25.5" customHeight="1">
      <c r="B43" s="65" t="s">
        <v>82</v>
      </c>
      <c r="C43" s="59">
        <v>5.2</v>
      </c>
      <c r="D43" s="59">
        <v>29.6</v>
      </c>
      <c r="E43" s="59">
        <v>9.5</v>
      </c>
      <c r="F43" s="59">
        <v>12.5</v>
      </c>
      <c r="G43" s="59">
        <v>13.799999999999997</v>
      </c>
      <c r="H43" s="59">
        <v>11.700000000000003</v>
      </c>
      <c r="I43" s="59">
        <v>11.799999999999997</v>
      </c>
      <c r="J43" s="59">
        <v>11.900000000000006</v>
      </c>
      <c r="K43" s="59">
        <v>11.900000000000006</v>
      </c>
      <c r="L43" s="59">
        <v>12.5</v>
      </c>
      <c r="M43" s="59">
        <v>12.700000000000003</v>
      </c>
      <c r="N43" s="59">
        <v>13.1</v>
      </c>
      <c r="O43" s="59">
        <v>12.6</v>
      </c>
      <c r="P43" s="59">
        <v>13</v>
      </c>
      <c r="Q43" s="59">
        <v>13.1</v>
      </c>
      <c r="R43" s="59">
        <v>12.6</v>
      </c>
      <c r="S43" s="59">
        <v>11.3</v>
      </c>
      <c r="T43" s="59">
        <v>10.6</v>
      </c>
      <c r="U43" s="59">
        <v>9.5</v>
      </c>
      <c r="V43" s="59">
        <v>9.9</v>
      </c>
      <c r="W43" s="59">
        <v>8.9</v>
      </c>
      <c r="X43" s="60">
        <v>-0.3</v>
      </c>
    </row>
    <row r="44" spans="2:24" ht="25.5" customHeight="1">
      <c r="B44" s="65" t="s">
        <v>83</v>
      </c>
      <c r="C44" s="59">
        <v>18.5</v>
      </c>
      <c r="D44" s="59">
        <v>12.4</v>
      </c>
      <c r="E44" s="59">
        <v>41.8</v>
      </c>
      <c r="F44" s="59">
        <v>26.9</v>
      </c>
      <c r="G44" s="59">
        <v>26.799999999999997</v>
      </c>
      <c r="H44" s="59">
        <v>21.700000000000003</v>
      </c>
      <c r="I44" s="59">
        <v>19.700000000000003</v>
      </c>
      <c r="J44" s="59">
        <v>19.099999999999994</v>
      </c>
      <c r="K44" s="59">
        <v>17.700000000000003</v>
      </c>
      <c r="L44" s="59">
        <v>18.599999999999994</v>
      </c>
      <c r="M44" s="59">
        <v>20.400000000000006</v>
      </c>
      <c r="N44" s="59">
        <v>18.5</v>
      </c>
      <c r="O44" s="59">
        <v>16.8</v>
      </c>
      <c r="P44" s="59">
        <v>10.8</v>
      </c>
      <c r="Q44" s="59">
        <v>8.9</v>
      </c>
      <c r="R44" s="59">
        <v>5.6</v>
      </c>
      <c r="S44" s="59">
        <v>-0.5</v>
      </c>
      <c r="T44" s="59">
        <v>-5.5</v>
      </c>
      <c r="U44" s="59">
        <v>-5</v>
      </c>
      <c r="V44" s="59">
        <v>-5.8</v>
      </c>
      <c r="W44" s="59">
        <v>-4</v>
      </c>
      <c r="X44" s="60">
        <v>1.2</v>
      </c>
    </row>
    <row r="45" spans="2:24" ht="25.5" customHeight="1">
      <c r="B45" s="65" t="s">
        <v>84</v>
      </c>
      <c r="C45" s="59">
        <v>2.9</v>
      </c>
      <c r="D45" s="59">
        <v>15.5</v>
      </c>
      <c r="E45" s="59">
        <v>11.4</v>
      </c>
      <c r="F45" s="59">
        <v>17.899999999999999</v>
      </c>
      <c r="G45" s="59">
        <v>22.099999999999994</v>
      </c>
      <c r="H45" s="59">
        <v>16.700000000000003</v>
      </c>
      <c r="I45" s="59">
        <v>18.700000000000003</v>
      </c>
      <c r="J45" s="59">
        <v>16</v>
      </c>
      <c r="K45" s="59">
        <v>16.599999999999994</v>
      </c>
      <c r="L45" s="59">
        <v>20.799999999999997</v>
      </c>
      <c r="M45" s="59">
        <v>17.700000000000003</v>
      </c>
      <c r="N45" s="59">
        <v>18</v>
      </c>
      <c r="O45" s="59">
        <v>19.5</v>
      </c>
      <c r="P45" s="59">
        <v>19</v>
      </c>
      <c r="Q45" s="59">
        <v>18.100000000000001</v>
      </c>
      <c r="R45" s="59">
        <v>17.3</v>
      </c>
      <c r="S45" s="59">
        <v>11.1</v>
      </c>
      <c r="T45" s="59">
        <v>11.5</v>
      </c>
      <c r="U45" s="59">
        <v>9.1999999999999993</v>
      </c>
      <c r="V45" s="59">
        <v>8.5</v>
      </c>
      <c r="W45" s="59">
        <v>7.2</v>
      </c>
      <c r="X45" s="60">
        <v>-0.1</v>
      </c>
    </row>
    <row r="46" spans="2:24" ht="15" customHeight="1">
      <c r="B46" s="67" t="s">
        <v>18</v>
      </c>
      <c r="C46" s="61">
        <v>18.5</v>
      </c>
      <c r="D46" s="61">
        <v>33.200000000000003</v>
      </c>
      <c r="E46" s="61">
        <v>51.5</v>
      </c>
      <c r="F46" s="61">
        <v>4</v>
      </c>
      <c r="G46" s="61">
        <v>31.099999999999994</v>
      </c>
      <c r="H46" s="61">
        <v>29</v>
      </c>
      <c r="I46" s="61">
        <v>22.400000000000006</v>
      </c>
      <c r="J46" s="61">
        <v>17.099999999999994</v>
      </c>
      <c r="K46" s="61">
        <v>23.400000000000006</v>
      </c>
      <c r="L46" s="61">
        <v>28.099999999999994</v>
      </c>
      <c r="M46" s="61">
        <v>26.799999999999997</v>
      </c>
      <c r="N46" s="61">
        <v>33.200000000000003</v>
      </c>
      <c r="O46" s="61">
        <v>33.9</v>
      </c>
      <c r="P46" s="61">
        <v>30.1</v>
      </c>
      <c r="Q46" s="61">
        <v>34.4</v>
      </c>
      <c r="R46" s="61">
        <v>29.8</v>
      </c>
      <c r="S46" s="61">
        <v>24.2</v>
      </c>
      <c r="T46" s="61">
        <v>29.3</v>
      </c>
      <c r="U46" s="61">
        <v>19</v>
      </c>
      <c r="V46" s="61">
        <v>12.7</v>
      </c>
      <c r="W46" s="61">
        <v>15.3</v>
      </c>
      <c r="X46" s="62">
        <v>5.5</v>
      </c>
    </row>
    <row r="47" spans="2:24" ht="15" customHeight="1">
      <c r="B47" s="5" t="s">
        <v>27</v>
      </c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</row>
    <row r="48" spans="2:24" ht="15" customHeight="1">
      <c r="B48" s="50" t="s">
        <v>69</v>
      </c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</row>
    <row r="49" spans="2:24" ht="15" customHeight="1">
      <c r="B49" s="278" t="s">
        <v>73</v>
      </c>
      <c r="C49" s="278"/>
      <c r="D49" s="278"/>
      <c r="E49" s="278"/>
      <c r="F49" s="278"/>
      <c r="G49" s="278"/>
      <c r="H49" s="278"/>
      <c r="I49" s="278"/>
      <c r="J49" s="278"/>
      <c r="K49" s="278"/>
      <c r="L49" s="278"/>
      <c r="M49" s="278"/>
      <c r="N49" s="278"/>
      <c r="O49" s="278"/>
      <c r="P49" s="278"/>
      <c r="Q49" s="278"/>
      <c r="R49" s="278"/>
      <c r="S49" s="278"/>
      <c r="T49" s="278"/>
      <c r="U49" s="278"/>
      <c r="V49" s="278"/>
      <c r="W49" s="278"/>
      <c r="X49" s="278"/>
    </row>
  </sheetData>
  <mergeCells count="53">
    <mergeCell ref="G2:R2"/>
    <mergeCell ref="J30:J31"/>
    <mergeCell ref="K30:K31"/>
    <mergeCell ref="L30:L31"/>
    <mergeCell ref="M30:M31"/>
    <mergeCell ref="N30:N31"/>
    <mergeCell ref="G30:G31"/>
    <mergeCell ref="B1:X1"/>
    <mergeCell ref="X2:X4"/>
    <mergeCell ref="F2:F4"/>
    <mergeCell ref="E2:E4"/>
    <mergeCell ref="G3:G4"/>
    <mergeCell ref="H3:H4"/>
    <mergeCell ref="I3:I4"/>
    <mergeCell ref="J3:J4"/>
    <mergeCell ref="K3:K4"/>
    <mergeCell ref="L3:L4"/>
    <mergeCell ref="M3:M4"/>
    <mergeCell ref="O3:O4"/>
    <mergeCell ref="V3:V4"/>
    <mergeCell ref="D2:D4"/>
    <mergeCell ref="W3:W4"/>
    <mergeCell ref="S2:W2"/>
    <mergeCell ref="B49:X49"/>
    <mergeCell ref="C2:C4"/>
    <mergeCell ref="B2:B4"/>
    <mergeCell ref="B13:X13"/>
    <mergeCell ref="X29:X31"/>
    <mergeCell ref="N3:N4"/>
    <mergeCell ref="P30:P31"/>
    <mergeCell ref="B29:B31"/>
    <mergeCell ref="C29:C31"/>
    <mergeCell ref="Q30:Q31"/>
    <mergeCell ref="E29:E31"/>
    <mergeCell ref="F29:F31"/>
    <mergeCell ref="D29:D31"/>
    <mergeCell ref="I30:I31"/>
    <mergeCell ref="H30:H31"/>
    <mergeCell ref="S30:S31"/>
    <mergeCell ref="W30:W31"/>
    <mergeCell ref="S29:W29"/>
    <mergeCell ref="R30:R31"/>
    <mergeCell ref="G29:R29"/>
    <mergeCell ref="Q3:Q4"/>
    <mergeCell ref="S3:S4"/>
    <mergeCell ref="O30:O31"/>
    <mergeCell ref="V30:V31"/>
    <mergeCell ref="U30:U31"/>
    <mergeCell ref="P3:P4"/>
    <mergeCell ref="R3:R4"/>
    <mergeCell ref="T30:T31"/>
    <mergeCell ref="U3:U4"/>
    <mergeCell ref="T3:T4"/>
  </mergeCells>
  <pageMargins left="0.51181102362204722" right="0.39370078740157483" top="0.78740157480314965" bottom="0.98425196850393704" header="0.51181102362204722" footer="0.51181102362204722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showGridLines="0" zoomScale="85" zoomScaleNormal="85" zoomScaleSheetLayoutView="100" zoomScalePageLayoutView="7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H23" sqref="H23"/>
    </sheetView>
  </sheetViews>
  <sheetFormatPr defaultColWidth="9.140625" defaultRowHeight="12.75"/>
  <cols>
    <col min="1" max="1" width="50.42578125" style="228" customWidth="1"/>
    <col min="2" max="12" width="6" style="228" customWidth="1"/>
    <col min="13" max="18" width="5.42578125" style="228" customWidth="1"/>
    <col min="19" max="19" width="4" style="228" customWidth="1"/>
    <col min="20" max="28" width="7.140625" style="228" customWidth="1"/>
    <col min="29" max="29" width="3" style="228" customWidth="1"/>
    <col min="30" max="32" width="7.28515625" style="228" customWidth="1"/>
    <col min="33" max="16384" width="9.140625" style="228"/>
  </cols>
  <sheetData>
    <row r="1" spans="1:32">
      <c r="A1" s="287" t="s">
        <v>247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  <c r="Y1" s="287"/>
      <c r="Z1" s="287"/>
      <c r="AA1" s="287"/>
      <c r="AB1" s="287"/>
      <c r="AC1" s="287"/>
      <c r="AD1" s="287"/>
      <c r="AE1" s="287"/>
      <c r="AF1" s="287"/>
    </row>
    <row r="2" spans="1:32" ht="12.75" customHeight="1">
      <c r="A2" s="1"/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  <c r="AA2" s="293"/>
      <c r="AB2" s="293"/>
      <c r="AC2" s="293"/>
      <c r="AD2" s="293"/>
      <c r="AE2" s="293"/>
      <c r="AF2" s="293"/>
    </row>
    <row r="3" spans="1:32" ht="12.75" customHeight="1">
      <c r="A3" s="1"/>
      <c r="B3" s="292" t="s">
        <v>209</v>
      </c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52"/>
      <c r="T3" s="293" t="s">
        <v>210</v>
      </c>
      <c r="U3" s="293"/>
      <c r="V3" s="293"/>
      <c r="W3" s="293"/>
      <c r="X3" s="293"/>
      <c r="Y3" s="293"/>
      <c r="Z3" s="293"/>
      <c r="AA3" s="293"/>
      <c r="AB3" s="293"/>
      <c r="AC3" s="52"/>
      <c r="AD3" s="293" t="s">
        <v>211</v>
      </c>
      <c r="AE3" s="293"/>
      <c r="AF3" s="293"/>
    </row>
    <row r="4" spans="1:32" ht="12.75" customHeight="1">
      <c r="A4" s="294" t="s">
        <v>19</v>
      </c>
      <c r="B4" s="296">
        <v>2018</v>
      </c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8"/>
      <c r="N4" s="296">
        <v>2019</v>
      </c>
      <c r="O4" s="297"/>
      <c r="P4" s="297"/>
      <c r="Q4" s="297"/>
      <c r="R4" s="298"/>
      <c r="S4" s="226"/>
      <c r="T4" s="299">
        <v>2018</v>
      </c>
      <c r="U4" s="300"/>
      <c r="V4" s="300"/>
      <c r="W4" s="290"/>
      <c r="X4" s="301">
        <v>2019</v>
      </c>
      <c r="Y4" s="293"/>
      <c r="Z4" s="293"/>
      <c r="AA4" s="293"/>
      <c r="AB4" s="302"/>
      <c r="AC4" s="226"/>
      <c r="AD4" s="299">
        <v>2016</v>
      </c>
      <c r="AE4" s="288">
        <v>2017</v>
      </c>
      <c r="AF4" s="290">
        <v>2018</v>
      </c>
    </row>
    <row r="5" spans="1:32">
      <c r="A5" s="295"/>
      <c r="B5" s="264" t="s">
        <v>212</v>
      </c>
      <c r="C5" s="265" t="s">
        <v>213</v>
      </c>
      <c r="D5" s="265" t="s">
        <v>214</v>
      </c>
      <c r="E5" s="265" t="s">
        <v>215</v>
      </c>
      <c r="F5" s="265" t="s">
        <v>216</v>
      </c>
      <c r="G5" s="265" t="s">
        <v>217</v>
      </c>
      <c r="H5" s="265" t="s">
        <v>218</v>
      </c>
      <c r="I5" s="265" t="s">
        <v>219</v>
      </c>
      <c r="J5" s="265" t="s">
        <v>220</v>
      </c>
      <c r="K5" s="265" t="s">
        <v>221</v>
      </c>
      <c r="L5" s="265" t="s">
        <v>222</v>
      </c>
      <c r="M5" s="266">
        <v>12</v>
      </c>
      <c r="N5" s="264" t="s">
        <v>212</v>
      </c>
      <c r="O5" s="265" t="s">
        <v>213</v>
      </c>
      <c r="P5" s="265" t="s">
        <v>214</v>
      </c>
      <c r="Q5" s="265" t="s">
        <v>215</v>
      </c>
      <c r="R5" s="266" t="s">
        <v>216</v>
      </c>
      <c r="S5" s="226"/>
      <c r="T5" s="264" t="s">
        <v>223</v>
      </c>
      <c r="U5" s="265" t="s">
        <v>224</v>
      </c>
      <c r="V5" s="265" t="s">
        <v>225</v>
      </c>
      <c r="W5" s="267" t="s">
        <v>226</v>
      </c>
      <c r="X5" s="264" t="s">
        <v>212</v>
      </c>
      <c r="Y5" s="265" t="s">
        <v>227</v>
      </c>
      <c r="Z5" s="265" t="s">
        <v>223</v>
      </c>
      <c r="AA5" s="265" t="s">
        <v>228</v>
      </c>
      <c r="AB5" s="266" t="s">
        <v>229</v>
      </c>
      <c r="AC5" s="226"/>
      <c r="AD5" s="303"/>
      <c r="AE5" s="289"/>
      <c r="AF5" s="291"/>
    </row>
    <row r="6" spans="1:32" s="234" customFormat="1" ht="13.5">
      <c r="A6" s="73" t="s">
        <v>248</v>
      </c>
      <c r="B6" s="229">
        <v>4.4411284197335288</v>
      </c>
      <c r="C6" s="230">
        <v>3.1071679113155186</v>
      </c>
      <c r="D6" s="230">
        <v>1.5844769245907386</v>
      </c>
      <c r="E6" s="230">
        <v>5.6105532751223866</v>
      </c>
      <c r="F6" s="230">
        <v>1.3425545613692802</v>
      </c>
      <c r="G6" s="230">
        <v>7.2171255623313808</v>
      </c>
      <c r="H6" s="230">
        <v>-0.74847062531870701</v>
      </c>
      <c r="I6" s="230">
        <v>3.1169201488665168</v>
      </c>
      <c r="J6" s="230">
        <v>4.3518981139991242</v>
      </c>
      <c r="K6" s="230">
        <v>12.596303456064293</v>
      </c>
      <c r="L6" s="230">
        <v>0.261287490053279</v>
      </c>
      <c r="M6" s="231">
        <v>0.2</v>
      </c>
      <c r="N6" s="229">
        <v>-1.2</v>
      </c>
      <c r="O6" s="230">
        <v>-0.4</v>
      </c>
      <c r="P6" s="230">
        <v>1.790736398593431</v>
      </c>
      <c r="Q6" s="230">
        <v>4.3883590560727397</v>
      </c>
      <c r="R6" s="231">
        <v>2.7</v>
      </c>
      <c r="S6" s="226"/>
      <c r="T6" s="232">
        <v>3.1</v>
      </c>
      <c r="U6" s="54">
        <v>4.0999999999999996</v>
      </c>
      <c r="V6" s="54">
        <v>3.6</v>
      </c>
      <c r="W6" s="233">
        <v>3.8</v>
      </c>
      <c r="X6" s="54">
        <v>-1.2</v>
      </c>
      <c r="Y6" s="54">
        <v>-0.6</v>
      </c>
      <c r="Z6" s="54">
        <v>0.4</v>
      </c>
      <c r="AA6" s="54">
        <v>1.4</v>
      </c>
      <c r="AB6" s="233">
        <v>1.9</v>
      </c>
      <c r="AC6" s="226"/>
      <c r="AD6" s="232">
        <v>4.8</v>
      </c>
      <c r="AE6" s="268">
        <v>2.2000000000000002</v>
      </c>
      <c r="AF6" s="233">
        <v>3.8</v>
      </c>
    </row>
    <row r="7" spans="1:32">
      <c r="A7" s="235" t="s">
        <v>230</v>
      </c>
      <c r="B7" s="224">
        <v>1.1000000000000001</v>
      </c>
      <c r="C7" s="225">
        <v>-1.7999999999999972</v>
      </c>
      <c r="D7" s="225">
        <v>-1</v>
      </c>
      <c r="E7" s="225">
        <v>-0.6</v>
      </c>
      <c r="F7" s="225">
        <v>2.6</v>
      </c>
      <c r="G7" s="225">
        <v>36.4</v>
      </c>
      <c r="H7" s="225">
        <v>-11.200000000000003</v>
      </c>
      <c r="I7" s="225">
        <v>9</v>
      </c>
      <c r="J7" s="225">
        <v>11.4</v>
      </c>
      <c r="K7" s="225">
        <v>28.5</v>
      </c>
      <c r="L7" s="225">
        <v>-7.6</v>
      </c>
      <c r="M7" s="236">
        <v>7.3</v>
      </c>
      <c r="N7" s="224">
        <v>3</v>
      </c>
      <c r="O7" s="225">
        <v>3.6</v>
      </c>
      <c r="P7" s="225">
        <v>3.5</v>
      </c>
      <c r="Q7" s="225">
        <v>-0.2</v>
      </c>
      <c r="R7" s="236">
        <v>0.8</v>
      </c>
      <c r="S7" s="226"/>
      <c r="T7" s="237">
        <v>-0.5</v>
      </c>
      <c r="U7" s="239">
        <v>11.4</v>
      </c>
      <c r="V7" s="239">
        <v>4.9000000000000004</v>
      </c>
      <c r="W7" s="240">
        <v>8.1</v>
      </c>
      <c r="X7" s="239">
        <v>3</v>
      </c>
      <c r="Y7" s="239">
        <v>3.2</v>
      </c>
      <c r="Z7" s="239">
        <v>3.4</v>
      </c>
      <c r="AA7" s="239">
        <v>2.2999999999999998</v>
      </c>
      <c r="AB7" s="240">
        <v>2</v>
      </c>
      <c r="AC7" s="226"/>
      <c r="AD7" s="237">
        <v>6.2999999999999972</v>
      </c>
      <c r="AE7" s="269">
        <v>-2.2000000000000002</v>
      </c>
      <c r="AF7" s="240">
        <v>8.1</v>
      </c>
    </row>
    <row r="8" spans="1:32">
      <c r="A8" s="241" t="s">
        <v>231</v>
      </c>
      <c r="B8" s="224" t="s">
        <v>232</v>
      </c>
      <c r="C8" s="225" t="s">
        <v>232</v>
      </c>
      <c r="D8" s="225" t="s">
        <v>232</v>
      </c>
      <c r="E8" s="225" t="s">
        <v>232</v>
      </c>
      <c r="F8" s="225" t="s">
        <v>232</v>
      </c>
      <c r="G8" s="225">
        <v>81.900000000000006</v>
      </c>
      <c r="H8" s="225" t="s">
        <v>232</v>
      </c>
      <c r="I8" s="225" t="s">
        <v>232</v>
      </c>
      <c r="J8" s="225" t="s">
        <v>232</v>
      </c>
      <c r="K8" s="225" t="s">
        <v>232</v>
      </c>
      <c r="L8" s="225" t="s">
        <v>232</v>
      </c>
      <c r="M8" s="236" t="s">
        <v>232</v>
      </c>
      <c r="N8" s="224" t="s">
        <v>232</v>
      </c>
      <c r="O8" s="225" t="s">
        <v>232</v>
      </c>
      <c r="P8" s="225" t="s">
        <v>233</v>
      </c>
      <c r="Q8" s="225" t="s">
        <v>233</v>
      </c>
      <c r="R8" s="236" t="s">
        <v>233</v>
      </c>
      <c r="S8" s="226"/>
      <c r="T8" s="242" t="s">
        <v>232</v>
      </c>
      <c r="U8" s="227">
        <v>81.900000000000006</v>
      </c>
      <c r="V8" s="227">
        <v>6.9</v>
      </c>
      <c r="W8" s="243">
        <v>10.7</v>
      </c>
      <c r="X8" s="227" t="s">
        <v>232</v>
      </c>
      <c r="Y8" s="227" t="s">
        <v>232</v>
      </c>
      <c r="Z8" s="227" t="s">
        <v>232</v>
      </c>
      <c r="AA8" s="227" t="s">
        <v>233</v>
      </c>
      <c r="AB8" s="243" t="s">
        <v>233</v>
      </c>
      <c r="AC8" s="226"/>
      <c r="AD8" s="237">
        <v>9.9</v>
      </c>
      <c r="AE8" s="269">
        <v>-3</v>
      </c>
      <c r="AF8" s="243">
        <v>10.7</v>
      </c>
    </row>
    <row r="9" spans="1:32">
      <c r="A9" s="241" t="s">
        <v>234</v>
      </c>
      <c r="B9" s="224">
        <v>1.1000000000000001</v>
      </c>
      <c r="C9" s="225">
        <v>-1.7999999999999972</v>
      </c>
      <c r="D9" s="225">
        <v>-1</v>
      </c>
      <c r="E9" s="225">
        <v>-0.6</v>
      </c>
      <c r="F9" s="225">
        <v>2.6</v>
      </c>
      <c r="G9" s="225" t="s">
        <v>232</v>
      </c>
      <c r="H9" s="225" t="s">
        <v>232</v>
      </c>
      <c r="I9" s="225" t="s">
        <v>232</v>
      </c>
      <c r="J9" s="225" t="s">
        <v>232</v>
      </c>
      <c r="K9" s="225" t="s">
        <v>232</v>
      </c>
      <c r="L9" s="225" t="s">
        <v>232</v>
      </c>
      <c r="M9" s="236" t="s">
        <v>232</v>
      </c>
      <c r="N9" s="224">
        <v>3</v>
      </c>
      <c r="O9" s="225">
        <v>3.6</v>
      </c>
      <c r="P9" s="225">
        <v>3.5</v>
      </c>
      <c r="Q9" s="225">
        <v>-0.2</v>
      </c>
      <c r="R9" s="236">
        <v>0.8</v>
      </c>
      <c r="S9" s="226"/>
      <c r="T9" s="237">
        <v>-0.5</v>
      </c>
      <c r="U9" s="239">
        <v>0.1</v>
      </c>
      <c r="V9" s="239">
        <v>-0.1</v>
      </c>
      <c r="W9" s="240">
        <v>0.3</v>
      </c>
      <c r="X9" s="239">
        <v>3</v>
      </c>
      <c r="Y9" s="239">
        <v>3.2</v>
      </c>
      <c r="Z9" s="239">
        <v>3.4</v>
      </c>
      <c r="AA9" s="239">
        <v>2.2999999999999998</v>
      </c>
      <c r="AB9" s="240">
        <v>2</v>
      </c>
      <c r="AC9" s="226"/>
      <c r="AD9" s="237">
        <v>-2</v>
      </c>
      <c r="AE9" s="269">
        <v>0.1</v>
      </c>
      <c r="AF9" s="240">
        <v>0.3</v>
      </c>
    </row>
    <row r="10" spans="1:32">
      <c r="A10" s="235" t="s">
        <v>235</v>
      </c>
      <c r="B10" s="224">
        <v>5</v>
      </c>
      <c r="C10" s="225">
        <v>2.2999999999999972</v>
      </c>
      <c r="D10" s="225">
        <v>3</v>
      </c>
      <c r="E10" s="225">
        <v>2.7000000000000028</v>
      </c>
      <c r="F10" s="225">
        <v>9</v>
      </c>
      <c r="G10" s="225">
        <v>15</v>
      </c>
      <c r="H10" s="225">
        <v>16.700000000000003</v>
      </c>
      <c r="I10" s="244">
        <v>5.9</v>
      </c>
      <c r="J10" s="225">
        <v>7.4</v>
      </c>
      <c r="K10" s="225">
        <v>12.299999999999997</v>
      </c>
      <c r="L10" s="225">
        <v>9.1</v>
      </c>
      <c r="M10" s="236">
        <v>7.1</v>
      </c>
      <c r="N10" s="224">
        <v>6.2</v>
      </c>
      <c r="O10" s="225">
        <v>19.5</v>
      </c>
      <c r="P10" s="225">
        <v>28.9</v>
      </c>
      <c r="Q10" s="225">
        <v>30.2</v>
      </c>
      <c r="R10" s="236">
        <v>16.2</v>
      </c>
      <c r="S10" s="226"/>
      <c r="T10" s="237">
        <v>3.3</v>
      </c>
      <c r="U10" s="12">
        <v>7</v>
      </c>
      <c r="V10" s="12">
        <v>8.1999999999999993</v>
      </c>
      <c r="W10" s="238">
        <v>8.5</v>
      </c>
      <c r="X10" s="12">
        <v>6.2</v>
      </c>
      <c r="Y10" s="12">
        <v>16.8</v>
      </c>
      <c r="Z10" s="12">
        <v>24.3</v>
      </c>
      <c r="AA10" s="12">
        <v>28.1</v>
      </c>
      <c r="AB10" s="238">
        <v>26.3</v>
      </c>
      <c r="AC10" s="226"/>
      <c r="AD10" s="237">
        <v>17.400000000000006</v>
      </c>
      <c r="AE10" s="269">
        <v>26.299999999999997</v>
      </c>
      <c r="AF10" s="243">
        <v>8.5</v>
      </c>
    </row>
    <row r="11" spans="1:32">
      <c r="A11" s="241" t="s">
        <v>236</v>
      </c>
      <c r="B11" s="224">
        <v>-0.2</v>
      </c>
      <c r="C11" s="225">
        <v>4.4000000000000004</v>
      </c>
      <c r="D11" s="225">
        <v>-2</v>
      </c>
      <c r="E11" s="225">
        <v>2.7000000000000028</v>
      </c>
      <c r="F11" s="225">
        <v>11.900000000000006</v>
      </c>
      <c r="G11" s="225">
        <v>-3.4</v>
      </c>
      <c r="H11" s="225">
        <v>3</v>
      </c>
      <c r="I11" s="244">
        <v>-2.1</v>
      </c>
      <c r="J11" s="225">
        <v>0.6</v>
      </c>
      <c r="K11" s="225">
        <v>13.200000000000003</v>
      </c>
      <c r="L11" s="225">
        <v>-2.2999999999999972</v>
      </c>
      <c r="M11" s="236">
        <v>-8</v>
      </c>
      <c r="N11" s="224">
        <v>-17.8</v>
      </c>
      <c r="O11" s="225">
        <v>-10</v>
      </c>
      <c r="P11" s="225">
        <v>-14.9</v>
      </c>
      <c r="Q11" s="225">
        <v>-3.1</v>
      </c>
      <c r="R11" s="236">
        <v>-13.4</v>
      </c>
      <c r="S11" s="226"/>
      <c r="T11" s="245">
        <v>0.4</v>
      </c>
      <c r="U11" s="227">
        <v>2</v>
      </c>
      <c r="V11" s="227">
        <v>1.4</v>
      </c>
      <c r="W11" s="243">
        <v>0.9</v>
      </c>
      <c r="X11" s="227">
        <v>-17.8</v>
      </c>
      <c r="Y11" s="227">
        <v>-9.8000000000000007</v>
      </c>
      <c r="Z11" s="227">
        <v>-8.1999999999999993</v>
      </c>
      <c r="AA11" s="227">
        <v>-3.4</v>
      </c>
      <c r="AB11" s="243">
        <v>-2.7</v>
      </c>
      <c r="AC11" s="226"/>
      <c r="AD11" s="237">
        <v>17.799999999999997</v>
      </c>
      <c r="AE11" s="269">
        <v>16.299999999999997</v>
      </c>
      <c r="AF11" s="243">
        <v>0.9</v>
      </c>
    </row>
    <row r="12" spans="1:32">
      <c r="A12" s="235" t="s">
        <v>237</v>
      </c>
      <c r="B12" s="224">
        <v>7.5</v>
      </c>
      <c r="C12" s="225">
        <v>5.6</v>
      </c>
      <c r="D12" s="225">
        <v>7.6</v>
      </c>
      <c r="E12" s="225">
        <v>7.6</v>
      </c>
      <c r="F12" s="225">
        <v>5.2</v>
      </c>
      <c r="G12" s="225">
        <v>6.3</v>
      </c>
      <c r="H12" s="225">
        <v>6.6</v>
      </c>
      <c r="I12" s="244">
        <v>7.5</v>
      </c>
      <c r="J12" s="225">
        <v>6.9</v>
      </c>
      <c r="K12" s="225">
        <v>5</v>
      </c>
      <c r="L12" s="225">
        <v>5.6</v>
      </c>
      <c r="M12" s="236">
        <v>4.9000000000000004</v>
      </c>
      <c r="N12" s="224">
        <v>6.3</v>
      </c>
      <c r="O12" s="225">
        <v>7.2</v>
      </c>
      <c r="P12" s="225">
        <v>8.9</v>
      </c>
      <c r="Q12" s="225">
        <v>9.1</v>
      </c>
      <c r="R12" s="236">
        <v>8.1999999999999993</v>
      </c>
      <c r="S12" s="226"/>
      <c r="T12" s="237">
        <v>6.2</v>
      </c>
      <c r="U12" s="239">
        <v>5.0999999999999996</v>
      </c>
      <c r="V12" s="239">
        <v>6.5</v>
      </c>
      <c r="W12" s="240">
        <v>6.2</v>
      </c>
      <c r="X12" s="239">
        <v>6.3</v>
      </c>
      <c r="Y12" s="239">
        <v>6.8</v>
      </c>
      <c r="Z12" s="239">
        <v>7.4</v>
      </c>
      <c r="AA12" s="239">
        <v>7.9</v>
      </c>
      <c r="AB12" s="240">
        <v>9.6</v>
      </c>
      <c r="AC12" s="226"/>
      <c r="AD12" s="237">
        <v>4.2999999999999972</v>
      </c>
      <c r="AE12" s="269">
        <v>6.5</v>
      </c>
      <c r="AF12" s="240">
        <v>6.2</v>
      </c>
    </row>
    <row r="13" spans="1:32">
      <c r="A13" s="235" t="s">
        <v>249</v>
      </c>
      <c r="B13" s="224">
        <v>13</v>
      </c>
      <c r="C13" s="225">
        <v>9.1999999999999993</v>
      </c>
      <c r="D13" s="225">
        <v>5.6</v>
      </c>
      <c r="E13" s="225">
        <v>5.6</v>
      </c>
      <c r="F13" s="225">
        <v>-2.6</v>
      </c>
      <c r="G13" s="225">
        <v>3.8</v>
      </c>
      <c r="H13" s="225">
        <v>8.5</v>
      </c>
      <c r="I13" s="225">
        <v>2</v>
      </c>
      <c r="J13" s="225">
        <v>2.2000000000000002</v>
      </c>
      <c r="K13" s="225">
        <v>5.2</v>
      </c>
      <c r="L13" s="225">
        <v>4.3</v>
      </c>
      <c r="M13" s="236">
        <v>-5.9</v>
      </c>
      <c r="N13" s="224">
        <v>-4.8</v>
      </c>
      <c r="O13" s="225">
        <v>-6.5</v>
      </c>
      <c r="P13" s="225">
        <v>-5.2</v>
      </c>
      <c r="Q13" s="225">
        <v>-4.7</v>
      </c>
      <c r="R13" s="236">
        <v>-0.2</v>
      </c>
      <c r="S13" s="226"/>
      <c r="T13" s="237">
        <v>8.2000000000000028</v>
      </c>
      <c r="U13" s="239">
        <v>4.5999999999999996</v>
      </c>
      <c r="V13" s="239">
        <v>4.2</v>
      </c>
      <c r="W13" s="240">
        <v>3.3</v>
      </c>
      <c r="X13" s="239">
        <v>-4.8</v>
      </c>
      <c r="Y13" s="239">
        <v>-5.7</v>
      </c>
      <c r="Z13" s="239">
        <v>-5.5</v>
      </c>
      <c r="AA13" s="239">
        <v>-5.3</v>
      </c>
      <c r="AB13" s="240">
        <v>-4.0999999999999996</v>
      </c>
      <c r="AC13" s="226"/>
      <c r="AD13" s="237">
        <v>4.7000000000000028</v>
      </c>
      <c r="AE13" s="269">
        <v>2.7999999999999972</v>
      </c>
      <c r="AF13" s="240">
        <v>3.3</v>
      </c>
    </row>
    <row r="14" spans="1:32">
      <c r="A14" s="235" t="s">
        <v>250</v>
      </c>
      <c r="B14" s="224">
        <v>-9.2999999999999972</v>
      </c>
      <c r="C14" s="225">
        <v>-3.5</v>
      </c>
      <c r="D14" s="225">
        <v>1.8</v>
      </c>
      <c r="E14" s="225">
        <v>-0.1</v>
      </c>
      <c r="F14" s="225">
        <v>-4.0999999999999996</v>
      </c>
      <c r="G14" s="225">
        <v>-1</v>
      </c>
      <c r="H14" s="225">
        <v>4</v>
      </c>
      <c r="I14" s="225">
        <v>-6.4</v>
      </c>
      <c r="J14" s="225">
        <v>-3.9</v>
      </c>
      <c r="K14" s="225">
        <v>-2.6</v>
      </c>
      <c r="L14" s="225">
        <v>-7.3</v>
      </c>
      <c r="M14" s="236">
        <v>-6.9</v>
      </c>
      <c r="N14" s="224">
        <v>2.9</v>
      </c>
      <c r="O14" s="225">
        <v>2.9</v>
      </c>
      <c r="P14" s="225">
        <v>1</v>
      </c>
      <c r="Q14" s="225">
        <v>4.3</v>
      </c>
      <c r="R14" s="236">
        <v>7.2</v>
      </c>
      <c r="S14" s="226"/>
      <c r="T14" s="237">
        <v>-3.7999999999999972</v>
      </c>
      <c r="U14" s="239">
        <v>-2.8</v>
      </c>
      <c r="V14" s="239">
        <v>-2.6</v>
      </c>
      <c r="W14" s="240">
        <v>-3.4</v>
      </c>
      <c r="X14" s="239">
        <v>2.9</v>
      </c>
      <c r="Y14" s="239">
        <v>2.9</v>
      </c>
      <c r="Z14" s="239">
        <v>2.2000000000000002</v>
      </c>
      <c r="AA14" s="239">
        <v>2.8</v>
      </c>
      <c r="AB14" s="240">
        <v>3.7</v>
      </c>
      <c r="AC14" s="226"/>
      <c r="AD14" s="237">
        <v>2.4</v>
      </c>
      <c r="AE14" s="269">
        <v>5.7999999999999972</v>
      </c>
      <c r="AF14" s="240">
        <v>-3.4</v>
      </c>
    </row>
    <row r="15" spans="1:32">
      <c r="A15" s="241" t="s">
        <v>238</v>
      </c>
      <c r="B15" s="224">
        <v>1.8</v>
      </c>
      <c r="C15" s="225">
        <v>1.3</v>
      </c>
      <c r="D15" s="225">
        <v>-3.1</v>
      </c>
      <c r="E15" s="225">
        <v>-1.7</v>
      </c>
      <c r="F15" s="225">
        <v>-4</v>
      </c>
      <c r="G15" s="225">
        <v>-3.2</v>
      </c>
      <c r="H15" s="225">
        <v>0</v>
      </c>
      <c r="I15" s="225">
        <v>-1.7</v>
      </c>
      <c r="J15" s="225">
        <v>-0.4</v>
      </c>
      <c r="K15" s="225">
        <v>-2.2000000000000002</v>
      </c>
      <c r="L15" s="225">
        <v>-5.2</v>
      </c>
      <c r="M15" s="236">
        <v>-7.1</v>
      </c>
      <c r="N15" s="224">
        <v>-4.5</v>
      </c>
      <c r="O15" s="225">
        <v>0</v>
      </c>
      <c r="P15" s="225">
        <v>3.8</v>
      </c>
      <c r="Q15" s="225">
        <v>5.6</v>
      </c>
      <c r="R15" s="236">
        <v>6.7</v>
      </c>
      <c r="S15" s="226"/>
      <c r="T15" s="237">
        <v>0.1</v>
      </c>
      <c r="U15" s="239">
        <v>-1.4</v>
      </c>
      <c r="V15" s="239">
        <v>-1.2</v>
      </c>
      <c r="W15" s="240">
        <v>-2.2000000000000002</v>
      </c>
      <c r="X15" s="239">
        <v>-4.5</v>
      </c>
      <c r="Y15" s="239">
        <v>-2.2999999999999998</v>
      </c>
      <c r="Z15" s="239">
        <v>-0.2</v>
      </c>
      <c r="AA15" s="239">
        <v>1.3</v>
      </c>
      <c r="AB15" s="240">
        <v>2.4</v>
      </c>
      <c r="AC15" s="226"/>
      <c r="AD15" s="237">
        <v>-2.2999999999999998</v>
      </c>
      <c r="AE15" s="269">
        <v>3.4</v>
      </c>
      <c r="AF15" s="240">
        <v>-2.2000000000000002</v>
      </c>
    </row>
    <row r="16" spans="1:32">
      <c r="A16" s="235" t="s">
        <v>251</v>
      </c>
      <c r="B16" s="224">
        <v>3.2000000000000028</v>
      </c>
      <c r="C16" s="225">
        <v>3.2</v>
      </c>
      <c r="D16" s="225">
        <v>1.8</v>
      </c>
      <c r="E16" s="225">
        <v>5.5</v>
      </c>
      <c r="F16" s="225">
        <v>6.3</v>
      </c>
      <c r="G16" s="225">
        <v>7</v>
      </c>
      <c r="H16" s="225">
        <v>2.8</v>
      </c>
      <c r="I16" s="225">
        <v>3.6</v>
      </c>
      <c r="J16" s="225">
        <v>4</v>
      </c>
      <c r="K16" s="225">
        <v>4.3</v>
      </c>
      <c r="L16" s="225">
        <v>4</v>
      </c>
      <c r="M16" s="236">
        <v>-5.6</v>
      </c>
      <c r="N16" s="224">
        <v>3</v>
      </c>
      <c r="O16" s="225">
        <v>4.8</v>
      </c>
      <c r="P16" s="225">
        <v>3.7</v>
      </c>
      <c r="Q16" s="225">
        <v>10.4</v>
      </c>
      <c r="R16" s="236">
        <v>3.2</v>
      </c>
      <c r="S16" s="226"/>
      <c r="T16" s="237">
        <v>3.2999999999999972</v>
      </c>
      <c r="U16" s="239">
        <v>5.3</v>
      </c>
      <c r="V16" s="239">
        <v>4.8</v>
      </c>
      <c r="W16" s="240">
        <v>4.4000000000000004</v>
      </c>
      <c r="X16" s="239">
        <v>3</v>
      </c>
      <c r="Y16" s="239">
        <v>3.9</v>
      </c>
      <c r="Z16" s="239">
        <v>3.8</v>
      </c>
      <c r="AA16" s="239">
        <v>5.0999999999999996</v>
      </c>
      <c r="AB16" s="240">
        <v>4.3</v>
      </c>
      <c r="AC16" s="226"/>
      <c r="AD16" s="237">
        <v>5.4</v>
      </c>
      <c r="AE16" s="269">
        <v>7.4</v>
      </c>
      <c r="AF16" s="240">
        <v>4.4000000000000004</v>
      </c>
    </row>
    <row r="17" spans="1:32">
      <c r="A17" s="1"/>
      <c r="B17" s="224"/>
      <c r="C17" s="225"/>
      <c r="D17" s="225"/>
      <c r="E17" s="225"/>
      <c r="F17" s="225"/>
      <c r="G17" s="225"/>
      <c r="H17" s="225"/>
      <c r="I17" s="225"/>
      <c r="J17" s="225"/>
      <c r="K17" s="225"/>
      <c r="L17" s="225"/>
      <c r="M17" s="236"/>
      <c r="N17" s="224"/>
      <c r="O17" s="225"/>
      <c r="P17" s="225"/>
      <c r="Q17" s="225"/>
      <c r="R17" s="236"/>
      <c r="S17" s="226"/>
      <c r="T17" s="224"/>
      <c r="U17" s="246"/>
      <c r="V17" s="246"/>
      <c r="W17" s="247"/>
      <c r="X17" s="246"/>
      <c r="Y17" s="246"/>
      <c r="Z17" s="246"/>
      <c r="AA17" s="246"/>
      <c r="AB17" s="247"/>
      <c r="AC17" s="226"/>
      <c r="AD17" s="224"/>
      <c r="AE17" s="270"/>
      <c r="AF17" s="248"/>
    </row>
    <row r="18" spans="1:32" ht="12.75" customHeight="1">
      <c r="A18" s="73" t="s">
        <v>239</v>
      </c>
      <c r="B18" s="249">
        <v>4.2999999999999972</v>
      </c>
      <c r="C18" s="69">
        <v>2.7999999999999972</v>
      </c>
      <c r="D18" s="69">
        <v>1.7000000000000028</v>
      </c>
      <c r="E18" s="69">
        <v>3.6</v>
      </c>
      <c r="F18" s="69">
        <v>3.1</v>
      </c>
      <c r="G18" s="69">
        <v>2.9</v>
      </c>
      <c r="H18" s="69">
        <v>3.7000000000000028</v>
      </c>
      <c r="I18" s="69">
        <v>0.8</v>
      </c>
      <c r="J18" s="69">
        <v>-0.7</v>
      </c>
      <c r="K18" s="69">
        <v>2</v>
      </c>
      <c r="L18" s="69">
        <v>-0.4</v>
      </c>
      <c r="M18" s="250">
        <v>-2.7999999999999972</v>
      </c>
      <c r="N18" s="249">
        <v>-3.3</v>
      </c>
      <c r="O18" s="69">
        <v>-1.8</v>
      </c>
      <c r="P18" s="69">
        <v>2.1</v>
      </c>
      <c r="Q18" s="69">
        <v>5.2</v>
      </c>
      <c r="R18" s="250">
        <v>1.6</v>
      </c>
      <c r="S18" s="226"/>
      <c r="T18" s="251">
        <v>2.9</v>
      </c>
      <c r="U18" s="59">
        <v>3</v>
      </c>
      <c r="V18" s="59">
        <v>2.4</v>
      </c>
      <c r="W18" s="252">
        <v>1.6</v>
      </c>
      <c r="X18" s="59">
        <v>-3.3</v>
      </c>
      <c r="Y18" s="59">
        <v>-2.5</v>
      </c>
      <c r="Z18" s="59">
        <v>-0.9</v>
      </c>
      <c r="AA18" s="59">
        <v>0.6</v>
      </c>
      <c r="AB18" s="252">
        <v>0.9</v>
      </c>
      <c r="AC18" s="226"/>
      <c r="AD18" s="251">
        <v>2.8</v>
      </c>
      <c r="AE18" s="271">
        <v>0.4</v>
      </c>
      <c r="AF18" s="252">
        <v>1.6</v>
      </c>
    </row>
    <row r="19" spans="1:32">
      <c r="A19" s="253" t="s">
        <v>13</v>
      </c>
      <c r="B19" s="224">
        <v>0.6</v>
      </c>
      <c r="C19" s="225">
        <v>2.2999999999999972</v>
      </c>
      <c r="D19" s="225">
        <v>3.2999999999999972</v>
      </c>
      <c r="E19" s="225">
        <v>5.6</v>
      </c>
      <c r="F19" s="225">
        <v>-1.9</v>
      </c>
      <c r="G19" s="225">
        <v>-0.6</v>
      </c>
      <c r="H19" s="225">
        <v>4.5</v>
      </c>
      <c r="I19" s="225">
        <v>2.2999999999999998</v>
      </c>
      <c r="J19" s="225">
        <v>0.7</v>
      </c>
      <c r="K19" s="225">
        <v>5.2</v>
      </c>
      <c r="L19" s="225">
        <v>1.1000000000000001</v>
      </c>
      <c r="M19" s="236">
        <v>1.8</v>
      </c>
      <c r="N19" s="224">
        <v>-1.6</v>
      </c>
      <c r="O19" s="225">
        <v>1.7</v>
      </c>
      <c r="P19" s="225">
        <v>1.8</v>
      </c>
      <c r="Q19" s="225">
        <v>2.7</v>
      </c>
      <c r="R19" s="236">
        <v>4.5999999999999996</v>
      </c>
      <c r="S19" s="226"/>
      <c r="T19" s="237">
        <v>2.2999999999999972</v>
      </c>
      <c r="U19" s="227">
        <v>1.8</v>
      </c>
      <c r="V19" s="227">
        <v>2.2000000000000002</v>
      </c>
      <c r="W19" s="238">
        <v>2.4</v>
      </c>
      <c r="X19" s="227">
        <v>-1.6</v>
      </c>
      <c r="Y19" s="227">
        <v>0</v>
      </c>
      <c r="Z19" s="227">
        <v>0.8</v>
      </c>
      <c r="AA19" s="227">
        <v>1.3</v>
      </c>
      <c r="AB19" s="243">
        <v>2.2999999999999998</v>
      </c>
      <c r="AC19" s="226"/>
      <c r="AD19" s="237">
        <v>-0.2</v>
      </c>
      <c r="AE19" s="269">
        <v>-5.7000000000000028</v>
      </c>
      <c r="AF19" s="238">
        <v>2.4</v>
      </c>
    </row>
    <row r="20" spans="1:32">
      <c r="A20" s="254" t="s">
        <v>14</v>
      </c>
      <c r="B20" s="224">
        <v>-20.100000000000001</v>
      </c>
      <c r="C20" s="225">
        <v>-2.2000000000000028</v>
      </c>
      <c r="D20" s="225">
        <v>15.299999999999997</v>
      </c>
      <c r="E20" s="225">
        <v>13.2</v>
      </c>
      <c r="F20" s="225">
        <v>0.4</v>
      </c>
      <c r="G20" s="225">
        <v>0.4</v>
      </c>
      <c r="H20" s="225">
        <v>-1.7999999999999972</v>
      </c>
      <c r="I20" s="225">
        <v>7.2</v>
      </c>
      <c r="J20" s="225">
        <v>13.200000000000003</v>
      </c>
      <c r="K20" s="225">
        <v>14.2</v>
      </c>
      <c r="L20" s="225">
        <v>-1.1000000000000001</v>
      </c>
      <c r="M20" s="236">
        <v>11.4</v>
      </c>
      <c r="N20" s="224">
        <v>16.2</v>
      </c>
      <c r="O20" s="225">
        <v>9</v>
      </c>
      <c r="P20" s="225">
        <v>-3.8</v>
      </c>
      <c r="Q20" s="225">
        <v>-8.4</v>
      </c>
      <c r="R20" s="236">
        <v>6.8</v>
      </c>
      <c r="S20" s="226"/>
      <c r="T20" s="237">
        <v>-2.4</v>
      </c>
      <c r="U20" s="227">
        <v>0.9</v>
      </c>
      <c r="V20" s="227">
        <v>2.6</v>
      </c>
      <c r="W20" s="243">
        <v>4</v>
      </c>
      <c r="X20" s="227">
        <v>16.2</v>
      </c>
      <c r="Y20" s="227">
        <v>12.6</v>
      </c>
      <c r="Z20" s="227">
        <v>7.2</v>
      </c>
      <c r="AA20" s="227">
        <v>3.3</v>
      </c>
      <c r="AB20" s="243">
        <v>4</v>
      </c>
      <c r="AC20" s="226"/>
      <c r="AD20" s="237">
        <v>4.7999999999999972</v>
      </c>
      <c r="AE20" s="269">
        <v>-16.299999999999997</v>
      </c>
      <c r="AF20" s="243">
        <v>4</v>
      </c>
    </row>
    <row r="21" spans="1:32">
      <c r="A21" s="254" t="s">
        <v>15</v>
      </c>
      <c r="B21" s="224">
        <v>1.5</v>
      </c>
      <c r="C21" s="225">
        <v>0.5</v>
      </c>
      <c r="D21" s="225">
        <v>-0.5</v>
      </c>
      <c r="E21" s="225">
        <v>-1.6</v>
      </c>
      <c r="F21" s="225">
        <v>-1.6</v>
      </c>
      <c r="G21" s="225">
        <v>-0.6</v>
      </c>
      <c r="H21" s="225">
        <v>5.7000000000000028</v>
      </c>
      <c r="I21" s="225">
        <v>7.3</v>
      </c>
      <c r="J21" s="225">
        <v>6.4</v>
      </c>
      <c r="K21" s="225">
        <v>7.5</v>
      </c>
      <c r="L21" s="225">
        <v>4</v>
      </c>
      <c r="M21" s="236">
        <v>5</v>
      </c>
      <c r="N21" s="224">
        <v>4.3</v>
      </c>
      <c r="O21" s="225">
        <v>5.6</v>
      </c>
      <c r="P21" s="225">
        <v>5.3</v>
      </c>
      <c r="Q21" s="225">
        <v>6.3</v>
      </c>
      <c r="R21" s="236">
        <v>6.1</v>
      </c>
      <c r="S21" s="226"/>
      <c r="T21" s="237">
        <v>0.6</v>
      </c>
      <c r="U21" s="227">
        <v>-0.1</v>
      </c>
      <c r="V21" s="227">
        <v>2.2000000000000002</v>
      </c>
      <c r="W21" s="243">
        <v>3.1</v>
      </c>
      <c r="X21" s="227">
        <v>4.3</v>
      </c>
      <c r="Y21" s="227">
        <v>4.9000000000000004</v>
      </c>
      <c r="Z21" s="227">
        <v>5.0999999999999996</v>
      </c>
      <c r="AA21" s="227">
        <v>5.4</v>
      </c>
      <c r="AB21" s="243">
        <v>5.5</v>
      </c>
      <c r="AC21" s="226"/>
      <c r="AD21" s="237">
        <v>-2.6</v>
      </c>
      <c r="AE21" s="269">
        <v>0.2</v>
      </c>
      <c r="AF21" s="243">
        <v>3.1</v>
      </c>
    </row>
    <row r="22" spans="1:32">
      <c r="A22" s="254" t="s">
        <v>16</v>
      </c>
      <c r="B22" s="224">
        <v>6.8</v>
      </c>
      <c r="C22" s="225">
        <v>3.2999999999999972</v>
      </c>
      <c r="D22" s="225">
        <v>3.5</v>
      </c>
      <c r="E22" s="225">
        <v>9</v>
      </c>
      <c r="F22" s="225">
        <v>-3</v>
      </c>
      <c r="G22" s="225">
        <v>0.7</v>
      </c>
      <c r="H22" s="225">
        <v>8.1</v>
      </c>
      <c r="I22" s="225">
        <v>-0.4</v>
      </c>
      <c r="J22" s="225">
        <v>-3.2000000000000028</v>
      </c>
      <c r="K22" s="225">
        <v>2.5</v>
      </c>
      <c r="L22" s="225">
        <v>0.4</v>
      </c>
      <c r="M22" s="236">
        <v>0</v>
      </c>
      <c r="N22" s="224">
        <v>-7.1</v>
      </c>
      <c r="O22" s="225">
        <v>0.2</v>
      </c>
      <c r="P22" s="225">
        <v>1.6</v>
      </c>
      <c r="Q22" s="225">
        <v>4.5999999999999996</v>
      </c>
      <c r="R22" s="236">
        <v>5.5</v>
      </c>
      <c r="S22" s="226"/>
      <c r="T22" s="237">
        <v>4.5999999999999996</v>
      </c>
      <c r="U22" s="227">
        <v>3.6</v>
      </c>
      <c r="V22" s="227">
        <v>3</v>
      </c>
      <c r="W22" s="243">
        <v>2.5</v>
      </c>
      <c r="X22" s="227">
        <v>-7.1</v>
      </c>
      <c r="Y22" s="227">
        <v>-3.7</v>
      </c>
      <c r="Z22" s="227">
        <v>-2</v>
      </c>
      <c r="AA22" s="227">
        <v>-0.4</v>
      </c>
      <c r="AB22" s="243">
        <v>1.4</v>
      </c>
      <c r="AC22" s="226"/>
      <c r="AD22" s="237">
        <v>-2.1</v>
      </c>
      <c r="AE22" s="269">
        <v>-6.2999999999999972</v>
      </c>
      <c r="AF22" s="243">
        <v>2.5</v>
      </c>
    </row>
    <row r="23" spans="1:32">
      <c r="A23" s="253" t="s">
        <v>17</v>
      </c>
      <c r="B23" s="224">
        <v>10.7</v>
      </c>
      <c r="C23" s="225">
        <v>3.4</v>
      </c>
      <c r="D23" s="225">
        <v>-4.5999999999999996</v>
      </c>
      <c r="E23" s="225">
        <v>0.8</v>
      </c>
      <c r="F23" s="225">
        <v>3.2</v>
      </c>
      <c r="G23" s="225">
        <v>2.8</v>
      </c>
      <c r="H23" s="225">
        <v>2.2999999999999972</v>
      </c>
      <c r="I23" s="225">
        <v>-0.5</v>
      </c>
      <c r="J23" s="225">
        <v>-1.6</v>
      </c>
      <c r="K23" s="225">
        <v>1</v>
      </c>
      <c r="L23" s="225">
        <v>-2.5</v>
      </c>
      <c r="M23" s="236">
        <v>-8.6</v>
      </c>
      <c r="N23" s="224">
        <v>-5.5</v>
      </c>
      <c r="O23" s="225">
        <v>-2.5</v>
      </c>
      <c r="P23" s="225">
        <v>5</v>
      </c>
      <c r="Q23" s="225">
        <v>7.4</v>
      </c>
      <c r="R23" s="236">
        <v>0.7</v>
      </c>
      <c r="S23" s="226"/>
      <c r="T23" s="237">
        <v>3.4</v>
      </c>
      <c r="U23" s="227">
        <v>3.3</v>
      </c>
      <c r="V23" s="227">
        <v>2.5</v>
      </c>
      <c r="W23" s="238">
        <v>1.1000000000000001</v>
      </c>
      <c r="X23" s="227">
        <v>-5.5</v>
      </c>
      <c r="Y23" s="227">
        <v>-3.9</v>
      </c>
      <c r="Z23" s="227">
        <v>-0.8</v>
      </c>
      <c r="AA23" s="227">
        <v>1.2</v>
      </c>
      <c r="AB23" s="243">
        <v>1.1000000000000001</v>
      </c>
      <c r="AC23" s="226"/>
      <c r="AD23" s="237">
        <v>4.2999999999999972</v>
      </c>
      <c r="AE23" s="269">
        <v>4.7999999999999972</v>
      </c>
      <c r="AF23" s="238">
        <v>1.1000000000000001</v>
      </c>
    </row>
    <row r="24" spans="1:32">
      <c r="A24" s="255" t="s">
        <v>78</v>
      </c>
      <c r="B24" s="224">
        <v>3.3</v>
      </c>
      <c r="C24" s="225">
        <v>-4.5999999999999996</v>
      </c>
      <c r="D24" s="225">
        <v>-8</v>
      </c>
      <c r="E24" s="225">
        <v>-4.0999999999999996</v>
      </c>
      <c r="F24" s="225">
        <v>0.5</v>
      </c>
      <c r="G24" s="225">
        <v>0.7</v>
      </c>
      <c r="H24" s="225">
        <v>-1.9</v>
      </c>
      <c r="I24" s="225">
        <v>-1</v>
      </c>
      <c r="J24" s="225">
        <v>0.3</v>
      </c>
      <c r="K24" s="225">
        <v>-0.3</v>
      </c>
      <c r="L24" s="225">
        <v>-0.8</v>
      </c>
      <c r="M24" s="236">
        <v>-5.5</v>
      </c>
      <c r="N24" s="224">
        <v>-1.9</v>
      </c>
      <c r="O24" s="225">
        <v>0.6</v>
      </c>
      <c r="P24" s="225">
        <v>7.3</v>
      </c>
      <c r="Q24" s="225">
        <v>6.6</v>
      </c>
      <c r="R24" s="236">
        <v>3.7</v>
      </c>
      <c r="S24" s="226"/>
      <c r="T24" s="237">
        <v>-2.8</v>
      </c>
      <c r="U24" s="227">
        <v>-1.6</v>
      </c>
      <c r="V24" s="227">
        <v>-1.4</v>
      </c>
      <c r="W24" s="243">
        <v>-1.5</v>
      </c>
      <c r="X24" s="227">
        <v>-1.9</v>
      </c>
      <c r="Y24" s="227">
        <v>-0.6</v>
      </c>
      <c r="Z24" s="227">
        <v>2.2999999999999998</v>
      </c>
      <c r="AA24" s="227">
        <v>3.5</v>
      </c>
      <c r="AB24" s="243">
        <v>3.5</v>
      </c>
      <c r="AC24" s="226"/>
      <c r="AD24" s="237">
        <v>4.4000000000000004</v>
      </c>
      <c r="AE24" s="269">
        <v>2.9</v>
      </c>
      <c r="AF24" s="243">
        <v>-1.5</v>
      </c>
    </row>
    <row r="25" spans="1:32" ht="13.9" customHeight="1">
      <c r="A25" s="254" t="s">
        <v>79</v>
      </c>
      <c r="B25" s="224">
        <v>-5.6</v>
      </c>
      <c r="C25" s="225">
        <v>6.2999999999999972</v>
      </c>
      <c r="D25" s="225">
        <v>15.400000000000006</v>
      </c>
      <c r="E25" s="225">
        <v>19.3</v>
      </c>
      <c r="F25" s="225">
        <v>3.5</v>
      </c>
      <c r="G25" s="225">
        <v>0.3</v>
      </c>
      <c r="H25" s="225">
        <v>1.4</v>
      </c>
      <c r="I25" s="225">
        <v>-7.6</v>
      </c>
      <c r="J25" s="225">
        <v>3.9</v>
      </c>
      <c r="K25" s="225">
        <v>5.4</v>
      </c>
      <c r="L25" s="225">
        <v>1.6</v>
      </c>
      <c r="M25" s="236">
        <v>-0.1</v>
      </c>
      <c r="N25" s="224">
        <v>-3.6</v>
      </c>
      <c r="O25" s="225">
        <v>-2.1</v>
      </c>
      <c r="P25" s="225">
        <v>-3.3</v>
      </c>
      <c r="Q25" s="225">
        <v>-2.5</v>
      </c>
      <c r="R25" s="236">
        <v>2.7</v>
      </c>
      <c r="S25" s="226"/>
      <c r="T25" s="237">
        <v>4.7</v>
      </c>
      <c r="U25" s="227">
        <v>6.1</v>
      </c>
      <c r="V25" s="227">
        <v>3.8</v>
      </c>
      <c r="W25" s="243">
        <v>3.5</v>
      </c>
      <c r="X25" s="227">
        <v>-3.6</v>
      </c>
      <c r="Y25" s="227">
        <v>-3.6</v>
      </c>
      <c r="Z25" s="227">
        <v>-4.2</v>
      </c>
      <c r="AA25" s="227">
        <v>-3.8</v>
      </c>
      <c r="AB25" s="243">
        <v>-2.5</v>
      </c>
      <c r="AC25" s="226"/>
      <c r="AD25" s="237">
        <v>8.7000000000000028</v>
      </c>
      <c r="AE25" s="269">
        <v>-14.799999999999997</v>
      </c>
      <c r="AF25" s="243">
        <v>3.5</v>
      </c>
    </row>
    <row r="26" spans="1:32">
      <c r="A26" s="254" t="s">
        <v>240</v>
      </c>
      <c r="B26" s="224">
        <v>62.6</v>
      </c>
      <c r="C26" s="225">
        <v>43.099999999999994</v>
      </c>
      <c r="D26" s="225">
        <v>39.400000000000006</v>
      </c>
      <c r="E26" s="225">
        <v>31.1</v>
      </c>
      <c r="F26" s="225">
        <v>37.4</v>
      </c>
      <c r="G26" s="225">
        <v>30.3</v>
      </c>
      <c r="H26" s="225">
        <v>9.5</v>
      </c>
      <c r="I26" s="225">
        <v>10.3</v>
      </c>
      <c r="J26" s="225">
        <v>6.1</v>
      </c>
      <c r="K26" s="225">
        <v>-1.7999999999999972</v>
      </c>
      <c r="L26" s="225">
        <v>-26.400000000000006</v>
      </c>
      <c r="M26" s="236">
        <v>-3.3</v>
      </c>
      <c r="N26" s="224">
        <v>-14.9</v>
      </c>
      <c r="O26" s="225">
        <v>-19.5</v>
      </c>
      <c r="P26" s="225">
        <v>5.2</v>
      </c>
      <c r="Q26" s="225">
        <v>14.7</v>
      </c>
      <c r="R26" s="236">
        <v>6.7</v>
      </c>
      <c r="S26" s="226"/>
      <c r="T26" s="237">
        <v>49.6</v>
      </c>
      <c r="U26" s="227">
        <v>42.1</v>
      </c>
      <c r="V26" s="227">
        <v>28.8</v>
      </c>
      <c r="W26" s="243">
        <v>17.399999999999999</v>
      </c>
      <c r="X26" s="227">
        <v>-14.9</v>
      </c>
      <c r="Y26" s="227">
        <v>-16.899999999999999</v>
      </c>
      <c r="Z26" s="227">
        <v>-9.3000000000000007</v>
      </c>
      <c r="AA26" s="227">
        <v>-3</v>
      </c>
      <c r="AB26" s="243">
        <v>-1</v>
      </c>
      <c r="AC26" s="226"/>
      <c r="AD26" s="237">
        <v>1.1000000000000001</v>
      </c>
      <c r="AE26" s="269">
        <v>18.400000000000006</v>
      </c>
      <c r="AF26" s="243">
        <v>17.399999999999999</v>
      </c>
    </row>
    <row r="27" spans="1:32">
      <c r="A27" s="254" t="s">
        <v>241</v>
      </c>
      <c r="B27" s="224">
        <v>9.1999999999999993</v>
      </c>
      <c r="C27" s="225">
        <v>1.9</v>
      </c>
      <c r="D27" s="225">
        <v>-3.1</v>
      </c>
      <c r="E27" s="225">
        <v>-2.4</v>
      </c>
      <c r="F27" s="225">
        <v>-6.1</v>
      </c>
      <c r="G27" s="225">
        <v>-6.2000000000000028</v>
      </c>
      <c r="H27" s="225">
        <v>-2.1</v>
      </c>
      <c r="I27" s="225">
        <v>-6.5</v>
      </c>
      <c r="J27" s="225">
        <v>4.5</v>
      </c>
      <c r="K27" s="225">
        <v>12.1</v>
      </c>
      <c r="L27" s="225">
        <v>7.9</v>
      </c>
      <c r="M27" s="236">
        <v>-0.2</v>
      </c>
      <c r="N27" s="224">
        <v>6.6</v>
      </c>
      <c r="O27" s="225">
        <v>23.1</v>
      </c>
      <c r="P27" s="225">
        <v>7.6</v>
      </c>
      <c r="Q27" s="225">
        <v>23</v>
      </c>
      <c r="R27" s="236">
        <v>3.4</v>
      </c>
      <c r="S27" s="226"/>
      <c r="T27" s="237">
        <v>2.2999999999999972</v>
      </c>
      <c r="U27" s="227">
        <v>-1.5</v>
      </c>
      <c r="V27" s="227">
        <v>-1.3</v>
      </c>
      <c r="W27" s="243">
        <v>1.1000000000000001</v>
      </c>
      <c r="X27" s="227">
        <v>6.6</v>
      </c>
      <c r="Y27" s="227">
        <v>15.2</v>
      </c>
      <c r="Z27" s="227">
        <v>12.5</v>
      </c>
      <c r="AA27" s="227">
        <v>15</v>
      </c>
      <c r="AB27" s="243">
        <v>12.5</v>
      </c>
      <c r="AC27" s="226"/>
      <c r="AD27" s="237">
        <v>4.4000000000000004</v>
      </c>
      <c r="AE27" s="269">
        <v>6.9</v>
      </c>
      <c r="AF27" s="243">
        <v>1.1000000000000001</v>
      </c>
    </row>
    <row r="28" spans="1:32" ht="12.75" customHeight="1">
      <c r="A28" s="254" t="s">
        <v>242</v>
      </c>
      <c r="B28" s="224">
        <v>3.5</v>
      </c>
      <c r="C28" s="225">
        <v>-0.8</v>
      </c>
      <c r="D28" s="225">
        <v>-14.700000000000003</v>
      </c>
      <c r="E28" s="225">
        <v>-6.3</v>
      </c>
      <c r="F28" s="225">
        <v>6.2</v>
      </c>
      <c r="G28" s="225">
        <v>1</v>
      </c>
      <c r="H28" s="225">
        <v>-0.9</v>
      </c>
      <c r="I28" s="225">
        <v>-0.2</v>
      </c>
      <c r="J28" s="225">
        <v>-1.7000000000000028</v>
      </c>
      <c r="K28" s="225">
        <v>5</v>
      </c>
      <c r="L28" s="225">
        <v>-1.9</v>
      </c>
      <c r="M28" s="236">
        <v>-7.2</v>
      </c>
      <c r="N28" s="224">
        <v>-6.5</v>
      </c>
      <c r="O28" s="225">
        <v>4.5999999999999996</v>
      </c>
      <c r="P28" s="225">
        <v>12.4</v>
      </c>
      <c r="Q28" s="225">
        <v>7.6</v>
      </c>
      <c r="R28" s="236">
        <v>-5</v>
      </c>
      <c r="S28" s="226"/>
      <c r="T28" s="237">
        <v>-4.8</v>
      </c>
      <c r="U28" s="227">
        <v>-1.4</v>
      </c>
      <c r="V28" s="227">
        <v>-0.5</v>
      </c>
      <c r="W28" s="243">
        <v>-0.5</v>
      </c>
      <c r="X28" s="227">
        <v>-6.5</v>
      </c>
      <c r="Y28" s="227">
        <v>-0.8</v>
      </c>
      <c r="Z28" s="227">
        <v>4</v>
      </c>
      <c r="AA28" s="227">
        <v>5.0999999999999996</v>
      </c>
      <c r="AB28" s="243">
        <v>2.6</v>
      </c>
      <c r="AC28" s="226"/>
      <c r="AD28" s="237">
        <v>8.5</v>
      </c>
      <c r="AE28" s="269">
        <v>8.2000000000000028</v>
      </c>
      <c r="AF28" s="243">
        <v>-0.5</v>
      </c>
    </row>
    <row r="29" spans="1:32">
      <c r="A29" s="254" t="s">
        <v>243</v>
      </c>
      <c r="B29" s="224">
        <v>8.4</v>
      </c>
      <c r="C29" s="225">
        <v>4.5999999999999996</v>
      </c>
      <c r="D29" s="225">
        <v>-3.7000000000000028</v>
      </c>
      <c r="E29" s="225">
        <v>0.3</v>
      </c>
      <c r="F29" s="225">
        <v>-1.2000000000000028</v>
      </c>
      <c r="G29" s="225">
        <v>3.3</v>
      </c>
      <c r="H29" s="225">
        <v>5.6</v>
      </c>
      <c r="I29" s="225">
        <v>1.7</v>
      </c>
      <c r="J29" s="225">
        <v>-1.2999999999999972</v>
      </c>
      <c r="K29" s="225">
        <v>-1.2</v>
      </c>
      <c r="L29" s="225">
        <v>-5.2999999999999972</v>
      </c>
      <c r="M29" s="236">
        <v>-9.9</v>
      </c>
      <c r="N29" s="224">
        <v>-4.5</v>
      </c>
      <c r="O29" s="225">
        <v>-3.7</v>
      </c>
      <c r="P29" s="225">
        <v>8.9</v>
      </c>
      <c r="Q29" s="225">
        <v>9.9</v>
      </c>
      <c r="R29" s="236">
        <v>6.5</v>
      </c>
      <c r="S29" s="226"/>
      <c r="T29" s="237">
        <v>3.2</v>
      </c>
      <c r="U29" s="227">
        <v>2.2000000000000002</v>
      </c>
      <c r="V29" s="227">
        <v>2.2999999999999998</v>
      </c>
      <c r="W29" s="243">
        <v>0.6</v>
      </c>
      <c r="X29" s="227">
        <v>-4.5</v>
      </c>
      <c r="Y29" s="227">
        <v>-4.0999999999999996</v>
      </c>
      <c r="Z29" s="227">
        <v>0.3</v>
      </c>
      <c r="AA29" s="227">
        <v>2.6</v>
      </c>
      <c r="AB29" s="243">
        <v>3.4</v>
      </c>
      <c r="AC29" s="226"/>
      <c r="AD29" s="237">
        <v>6.7999999999999972</v>
      </c>
      <c r="AE29" s="269">
        <v>0.2</v>
      </c>
      <c r="AF29" s="243">
        <v>0.6</v>
      </c>
    </row>
    <row r="30" spans="1:32" ht="24">
      <c r="A30" s="254" t="s">
        <v>244</v>
      </c>
      <c r="B30" s="224">
        <v>23.5</v>
      </c>
      <c r="C30" s="225">
        <v>5.9</v>
      </c>
      <c r="D30" s="225">
        <v>-2.7999999999999972</v>
      </c>
      <c r="E30" s="225">
        <v>5.2</v>
      </c>
      <c r="F30" s="225">
        <v>7</v>
      </c>
      <c r="G30" s="225">
        <v>4.8</v>
      </c>
      <c r="H30" s="225">
        <v>1</v>
      </c>
      <c r="I30" s="225">
        <v>-1.5</v>
      </c>
      <c r="J30" s="225">
        <v>-4.5</v>
      </c>
      <c r="K30" s="225">
        <v>-0.3</v>
      </c>
      <c r="L30" s="225">
        <v>-4</v>
      </c>
      <c r="M30" s="236">
        <v>-16.8</v>
      </c>
      <c r="N30" s="224">
        <v>-11.9</v>
      </c>
      <c r="O30" s="225">
        <v>-4.3</v>
      </c>
      <c r="P30" s="225">
        <v>-1.5</v>
      </c>
      <c r="Q30" s="225">
        <v>10.8</v>
      </c>
      <c r="R30" s="236">
        <v>-5</v>
      </c>
      <c r="S30" s="226"/>
      <c r="T30" s="237">
        <v>8.8000000000000007</v>
      </c>
      <c r="U30" s="227">
        <v>7.7</v>
      </c>
      <c r="V30" s="227">
        <v>4.8</v>
      </c>
      <c r="W30" s="243">
        <v>1.6</v>
      </c>
      <c r="X30" s="227">
        <v>-11.9</v>
      </c>
      <c r="Y30" s="227">
        <v>-8</v>
      </c>
      <c r="Z30" s="227">
        <v>-5.6</v>
      </c>
      <c r="AA30" s="227">
        <v>-1.8</v>
      </c>
      <c r="AB30" s="243">
        <v>-2.4</v>
      </c>
      <c r="AC30" s="226"/>
      <c r="AD30" s="237">
        <v>2</v>
      </c>
      <c r="AE30" s="269">
        <v>7.9</v>
      </c>
      <c r="AF30" s="243">
        <v>1.6</v>
      </c>
    </row>
    <row r="31" spans="1:32">
      <c r="A31" s="273" t="s">
        <v>245</v>
      </c>
      <c r="B31" s="256">
        <v>-8.4</v>
      </c>
      <c r="C31" s="257">
        <v>-3.7999999999999972</v>
      </c>
      <c r="D31" s="257">
        <v>22.799999999999997</v>
      </c>
      <c r="E31" s="257">
        <v>8.6</v>
      </c>
      <c r="F31" s="257">
        <v>8.6</v>
      </c>
      <c r="G31" s="257">
        <v>4.8</v>
      </c>
      <c r="H31" s="257">
        <v>3.2</v>
      </c>
      <c r="I31" s="257">
        <v>-6.4</v>
      </c>
      <c r="J31" s="257">
        <v>-3.9</v>
      </c>
      <c r="K31" s="257">
        <v>-3.6</v>
      </c>
      <c r="L31" s="257">
        <v>2.7999999999999972</v>
      </c>
      <c r="M31" s="258">
        <v>11.1</v>
      </c>
      <c r="N31" s="256">
        <v>1.3</v>
      </c>
      <c r="O31" s="257">
        <v>-4.9000000000000004</v>
      </c>
      <c r="P31" s="257">
        <v>-8.1</v>
      </c>
      <c r="Q31" s="257">
        <v>0.3</v>
      </c>
      <c r="R31" s="258">
        <v>-0.3</v>
      </c>
      <c r="S31" s="226"/>
      <c r="T31" s="259">
        <v>2</v>
      </c>
      <c r="U31" s="260">
        <v>4.3</v>
      </c>
      <c r="V31" s="260">
        <v>2.6</v>
      </c>
      <c r="W31" s="261">
        <v>2.8</v>
      </c>
      <c r="X31" s="260">
        <v>1.3</v>
      </c>
      <c r="Y31" s="260">
        <v>-1.5</v>
      </c>
      <c r="Z31" s="260">
        <v>-3.7</v>
      </c>
      <c r="AA31" s="260">
        <v>-2.9</v>
      </c>
      <c r="AB31" s="261">
        <v>-2.5</v>
      </c>
      <c r="AC31" s="226"/>
      <c r="AD31" s="259">
        <v>2.5</v>
      </c>
      <c r="AE31" s="272">
        <v>-6.5</v>
      </c>
      <c r="AF31" s="261">
        <v>2.8</v>
      </c>
    </row>
    <row r="32" spans="1:32">
      <c r="A32" s="71" t="s">
        <v>27</v>
      </c>
      <c r="B32" s="225"/>
      <c r="C32" s="225"/>
      <c r="D32" s="225"/>
      <c r="E32" s="225"/>
      <c r="F32" s="225"/>
      <c r="G32" s="225"/>
      <c r="H32" s="225"/>
      <c r="I32" s="225"/>
      <c r="J32" s="225"/>
      <c r="K32" s="225"/>
      <c r="L32" s="225"/>
      <c r="M32" s="225"/>
      <c r="N32" s="225"/>
      <c r="O32" s="225"/>
      <c r="P32" s="225"/>
      <c r="Q32" s="225"/>
      <c r="R32" s="225"/>
      <c r="S32" s="226"/>
      <c r="T32" s="12"/>
      <c r="U32" s="227"/>
      <c r="V32" s="227"/>
      <c r="W32" s="227"/>
      <c r="X32" s="227"/>
      <c r="Y32" s="227"/>
      <c r="Z32" s="227"/>
      <c r="AA32" s="227"/>
      <c r="AB32" s="227"/>
      <c r="AC32" s="226"/>
      <c r="AD32" s="12"/>
      <c r="AE32" s="12"/>
      <c r="AF32" s="227"/>
    </row>
    <row r="33" spans="1:31" s="262" customFormat="1" ht="12">
      <c r="A33" s="71" t="s">
        <v>111</v>
      </c>
    </row>
    <row r="34" spans="1:31">
      <c r="A34" s="79" t="s">
        <v>198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</row>
    <row r="35" spans="1:31" ht="13.5">
      <c r="A35" s="71" t="s">
        <v>197</v>
      </c>
    </row>
    <row r="36" spans="1:31" hidden="1">
      <c r="A36" s="263" t="s">
        <v>246</v>
      </c>
    </row>
  </sheetData>
  <mergeCells count="13">
    <mergeCell ref="AE4:AE5"/>
    <mergeCell ref="AF4:AF5"/>
    <mergeCell ref="A1:AF1"/>
    <mergeCell ref="B3:R3"/>
    <mergeCell ref="T3:AB3"/>
    <mergeCell ref="A4:A5"/>
    <mergeCell ref="B2:AF2"/>
    <mergeCell ref="AD3:AF3"/>
    <mergeCell ref="B4:M4"/>
    <mergeCell ref="N4:R4"/>
    <mergeCell ref="T4:W4"/>
    <mergeCell ref="X4:AB4"/>
    <mergeCell ref="AD4:AD5"/>
  </mergeCells>
  <pageMargins left="0.51181102362204722" right="0.39370078740157483" top="0.78740157480314965" bottom="0.98425196850393704" header="0.51181102362204722" footer="0.51181102362204722"/>
  <pageSetup paperSize="9" scale="56" orientation="landscape" r:id="rId1"/>
  <headerFooter>
    <oddHeader>&amp;L&amp;"-,звичайний"&amp;12&amp;K8CBA97&amp;G&amp;R&amp;"-,звичайний"&amp;12&amp;K00-032Макроекономічний та монетарний огляд&amp;K7CBE87
&amp;11&amp;KF79D91Квітень2019 року</oddHeader>
    <oddFooter>&amp;C&amp;"Times New Roman,звичайний"&amp;12&amp;K8CBA97
&amp;"-,напівжирний"&amp;K00-034Департамент монетарної політики та економічного аналізу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34"/>
  <sheetViews>
    <sheetView showGridLines="0" zoomScale="85" zoomScaleNormal="85" zoomScalePageLayoutView="8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K28" sqref="K28"/>
    </sheetView>
  </sheetViews>
  <sheetFormatPr defaultColWidth="5.140625" defaultRowHeight="15" customHeight="1"/>
  <cols>
    <col min="1" max="1" width="5.7109375" style="81" customWidth="1"/>
    <col min="2" max="2" width="53.28515625" style="81" customWidth="1"/>
    <col min="3" max="17" width="10.7109375" style="81" customWidth="1"/>
    <col min="18" max="18" width="7.7109375" style="81" bestFit="1" customWidth="1"/>
    <col min="19" max="19" width="8" style="81" bestFit="1" customWidth="1"/>
    <col min="20" max="20" width="7.85546875" style="81" customWidth="1"/>
    <col min="21" max="21" width="8.42578125" style="81" customWidth="1"/>
    <col min="22" max="22" width="8.85546875" style="81" bestFit="1" customWidth="1"/>
    <col min="23" max="23" width="8.42578125" style="81" customWidth="1"/>
    <col min="24" max="24" width="8.140625" style="81" customWidth="1"/>
    <col min="25" max="16384" width="5.140625" style="81"/>
  </cols>
  <sheetData>
    <row r="1" spans="2:24" s="88" customFormat="1" ht="30" customHeight="1">
      <c r="B1" s="310" t="s">
        <v>0</v>
      </c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</row>
    <row r="2" spans="2:24" ht="15" customHeight="1">
      <c r="B2" s="306" t="s">
        <v>113</v>
      </c>
      <c r="C2" s="311" t="s">
        <v>114</v>
      </c>
      <c r="D2" s="311" t="s">
        <v>112</v>
      </c>
      <c r="E2" s="308" t="s">
        <v>57</v>
      </c>
      <c r="F2" s="308" t="s">
        <v>68</v>
      </c>
      <c r="G2" s="312" t="s">
        <v>72</v>
      </c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4"/>
      <c r="S2" s="308" t="s">
        <v>72</v>
      </c>
      <c r="T2" s="315" t="s">
        <v>182</v>
      </c>
      <c r="U2" s="316"/>
      <c r="V2" s="316"/>
      <c r="W2" s="316"/>
      <c r="X2" s="317"/>
    </row>
    <row r="3" spans="2:24" ht="15" customHeight="1">
      <c r="B3" s="306"/>
      <c r="C3" s="311"/>
      <c r="D3" s="311"/>
      <c r="E3" s="308"/>
      <c r="F3" s="308"/>
      <c r="G3" s="103" t="s">
        <v>29</v>
      </c>
      <c r="H3" s="103" t="s">
        <v>28</v>
      </c>
      <c r="I3" s="103" t="s">
        <v>35</v>
      </c>
      <c r="J3" s="103" t="s">
        <v>37</v>
      </c>
      <c r="K3" s="103" t="s">
        <v>38</v>
      </c>
      <c r="L3" s="103" t="s">
        <v>39</v>
      </c>
      <c r="M3" s="103" t="s">
        <v>41</v>
      </c>
      <c r="N3" s="103" t="s">
        <v>42</v>
      </c>
      <c r="O3" s="103" t="s">
        <v>43</v>
      </c>
      <c r="P3" s="103" t="s">
        <v>44</v>
      </c>
      <c r="Q3" s="103" t="s">
        <v>47</v>
      </c>
      <c r="R3" s="103" t="s">
        <v>48</v>
      </c>
      <c r="S3" s="308"/>
      <c r="T3" s="216" t="s">
        <v>29</v>
      </c>
      <c r="U3" s="216" t="s">
        <v>28</v>
      </c>
      <c r="V3" s="216" t="s">
        <v>35</v>
      </c>
      <c r="W3" s="216" t="s">
        <v>37</v>
      </c>
      <c r="X3" s="217" t="s">
        <v>38</v>
      </c>
    </row>
    <row r="4" spans="2:24" s="104" customFormat="1" ht="15" customHeight="1">
      <c r="B4" s="304" t="s">
        <v>196</v>
      </c>
      <c r="C4" s="89" t="s">
        <v>1</v>
      </c>
      <c r="D4" s="107">
        <v>42760.5</v>
      </c>
      <c r="E4" s="107">
        <v>42584.5</v>
      </c>
      <c r="F4" s="107">
        <v>42386.402999999998</v>
      </c>
      <c r="G4" s="107">
        <v>42364.932999999997</v>
      </c>
      <c r="H4" s="107">
        <v>42346.262999999999</v>
      </c>
      <c r="I4" s="107">
        <v>42322.027999999998</v>
      </c>
      <c r="J4" s="107">
        <v>42300.722999999998</v>
      </c>
      <c r="K4" s="107">
        <v>42279.610999999997</v>
      </c>
      <c r="L4" s="107">
        <v>42263.873</v>
      </c>
      <c r="M4" s="108">
        <v>42248.129000000001</v>
      </c>
      <c r="N4" s="108">
        <v>42234.014000000003</v>
      </c>
      <c r="O4" s="108">
        <v>42220.800000000003</v>
      </c>
      <c r="P4" s="108">
        <v>42198.483</v>
      </c>
      <c r="Q4" s="171">
        <v>42177.578999999998</v>
      </c>
      <c r="R4" s="177">
        <v>42153.201000000001</v>
      </c>
      <c r="S4" s="177">
        <v>42153.201000000001</v>
      </c>
      <c r="T4" s="177">
        <v>42122.656999999999</v>
      </c>
      <c r="U4" s="177">
        <v>42101.65</v>
      </c>
      <c r="V4" s="177">
        <v>42079.546999999999</v>
      </c>
      <c r="W4" s="177">
        <v>42055.934000000001</v>
      </c>
      <c r="X4" s="219" t="s">
        <v>3</v>
      </c>
    </row>
    <row r="5" spans="2:24" s="82" customFormat="1" ht="15" customHeight="1">
      <c r="B5" s="304"/>
      <c r="C5" s="80" t="s">
        <v>85</v>
      </c>
      <c r="D5" s="90">
        <v>-0.4</v>
      </c>
      <c r="E5" s="90">
        <v>-0.4</v>
      </c>
      <c r="F5" s="90">
        <v>-0.5</v>
      </c>
      <c r="G5" s="90">
        <v>-0.5</v>
      </c>
      <c r="H5" s="90">
        <v>-0.5</v>
      </c>
      <c r="I5" s="90">
        <v>-0.5</v>
      </c>
      <c r="J5" s="90">
        <v>-0.5</v>
      </c>
      <c r="K5" s="90">
        <v>-0.5</v>
      </c>
      <c r="L5" s="90">
        <v>-0.5</v>
      </c>
      <c r="M5" s="91">
        <v>-0.5</v>
      </c>
      <c r="N5" s="91">
        <v>-0.5</v>
      </c>
      <c r="O5" s="91">
        <v>-0.5</v>
      </c>
      <c r="P5" s="91">
        <v>-0.5</v>
      </c>
      <c r="Q5" s="91">
        <v>-0.5</v>
      </c>
      <c r="R5" s="178">
        <v>-0.6</v>
      </c>
      <c r="S5" s="178">
        <v>-0.6</v>
      </c>
      <c r="T5" s="178">
        <v>-0.6</v>
      </c>
      <c r="U5" s="190">
        <v>-0.6</v>
      </c>
      <c r="V5" s="218">
        <v>-0.6</v>
      </c>
      <c r="W5" s="218">
        <v>-0.6</v>
      </c>
      <c r="X5" s="220" t="s">
        <v>3</v>
      </c>
    </row>
    <row r="6" spans="2:24" s="82" customFormat="1" ht="15" customHeight="1">
      <c r="B6" s="307" t="s">
        <v>201</v>
      </c>
      <c r="C6" s="80" t="s">
        <v>86</v>
      </c>
      <c r="D6" s="92">
        <v>8.0139999999999993</v>
      </c>
      <c r="E6" s="92">
        <v>7.8289999999999997</v>
      </c>
      <c r="F6" s="92">
        <v>7.6790000000000003</v>
      </c>
      <c r="G6" s="92">
        <v>7.6856</v>
      </c>
      <c r="H6" s="92">
        <v>7.7057000000000002</v>
      </c>
      <c r="I6" s="92">
        <v>7.7039</v>
      </c>
      <c r="J6" s="92">
        <v>7.7125000000000004</v>
      </c>
      <c r="K6" s="92">
        <v>7.694</v>
      </c>
      <c r="L6" s="92">
        <v>7.6562000000000001</v>
      </c>
      <c r="M6" s="93">
        <v>7.6407999999999996</v>
      </c>
      <c r="N6" s="93">
        <v>7.6117999999999997</v>
      </c>
      <c r="O6" s="94">
        <v>7.6105</v>
      </c>
      <c r="P6" s="94">
        <v>7.6597</v>
      </c>
      <c r="Q6" s="94">
        <v>7.6604000000000001</v>
      </c>
      <c r="R6" s="179">
        <v>7.5972</v>
      </c>
      <c r="S6" s="179">
        <v>7.6609999999999996</v>
      </c>
      <c r="T6" s="179">
        <v>7.5545</v>
      </c>
      <c r="U6" s="179">
        <v>7.5419</v>
      </c>
      <c r="V6" s="179">
        <v>7.5385</v>
      </c>
      <c r="W6" s="179">
        <v>7.5170000000000003</v>
      </c>
      <c r="X6" s="220" t="s">
        <v>3</v>
      </c>
    </row>
    <row r="7" spans="2:24" s="82" customFormat="1" ht="15" customHeight="1">
      <c r="B7" s="307"/>
      <c r="C7" s="80" t="s">
        <v>85</v>
      </c>
      <c r="D7" s="95" t="s">
        <v>3</v>
      </c>
      <c r="E7" s="95">
        <v>-2.2999999999999998</v>
      </c>
      <c r="F7" s="95">
        <v>-1.9</v>
      </c>
      <c r="G7" s="95">
        <v>0.3</v>
      </c>
      <c r="H7" s="95">
        <v>-0.3</v>
      </c>
      <c r="I7" s="95">
        <v>-0.3</v>
      </c>
      <c r="J7" s="95">
        <v>0.1</v>
      </c>
      <c r="K7" s="95">
        <v>0.1</v>
      </c>
      <c r="L7" s="95">
        <v>-0.2</v>
      </c>
      <c r="M7" s="95">
        <v>-0.3</v>
      </c>
      <c r="N7" s="95">
        <v>-0.5</v>
      </c>
      <c r="O7" s="95">
        <v>-0.6</v>
      </c>
      <c r="P7" s="95">
        <v>-0.4</v>
      </c>
      <c r="Q7" s="95">
        <v>-0.2</v>
      </c>
      <c r="R7" s="180">
        <v>-0.4</v>
      </c>
      <c r="S7" s="181">
        <v>-0.2</v>
      </c>
      <c r="T7" s="181">
        <v>-1.7</v>
      </c>
      <c r="U7" s="181">
        <v>-2.1</v>
      </c>
      <c r="V7" s="181">
        <v>-2.1</v>
      </c>
      <c r="W7" s="181">
        <v>-2.5</v>
      </c>
      <c r="X7" s="220" t="s">
        <v>3</v>
      </c>
    </row>
    <row r="8" spans="2:24" s="82" customFormat="1" ht="15" customHeight="1">
      <c r="B8" s="115"/>
      <c r="C8" s="80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180"/>
      <c r="S8" s="181"/>
      <c r="T8" s="190"/>
      <c r="U8" s="190"/>
      <c r="V8" s="190"/>
      <c r="W8" s="190"/>
      <c r="X8" s="220" t="s">
        <v>3</v>
      </c>
    </row>
    <row r="9" spans="2:24" s="104" customFormat="1" ht="37.5" customHeight="1">
      <c r="B9" s="116" t="s">
        <v>115</v>
      </c>
      <c r="C9" s="89" t="s">
        <v>2</v>
      </c>
      <c r="D9" s="174">
        <v>9.1</v>
      </c>
      <c r="E9" s="105">
        <v>9.3000000000000007</v>
      </c>
      <c r="F9" s="105">
        <v>9.5</v>
      </c>
      <c r="G9" s="105" t="s">
        <v>3</v>
      </c>
      <c r="H9" s="105" t="s">
        <v>3</v>
      </c>
      <c r="I9" s="105">
        <v>9.6999999999999993</v>
      </c>
      <c r="J9" s="105" t="s">
        <v>3</v>
      </c>
      <c r="K9" s="105" t="s">
        <v>3</v>
      </c>
      <c r="L9" s="105">
        <v>8.3000000000000007</v>
      </c>
      <c r="M9" s="106" t="s">
        <v>3</v>
      </c>
      <c r="N9" s="106" t="s">
        <v>3</v>
      </c>
      <c r="O9" s="106">
        <v>8</v>
      </c>
      <c r="P9" s="106" t="s">
        <v>3</v>
      </c>
      <c r="Q9" s="106" t="s">
        <v>3</v>
      </c>
      <c r="R9" s="182">
        <v>9.3000000000000007</v>
      </c>
      <c r="S9" s="182">
        <v>8.8000000000000007</v>
      </c>
      <c r="T9" s="202" t="s">
        <v>3</v>
      </c>
      <c r="U9" s="202" t="s">
        <v>3</v>
      </c>
      <c r="V9" s="202">
        <v>9.1999999999999993</v>
      </c>
      <c r="W9" s="202" t="s">
        <v>3</v>
      </c>
      <c r="X9" s="220" t="s">
        <v>3</v>
      </c>
    </row>
    <row r="10" spans="2:24" s="82" customFormat="1" ht="15" customHeight="1">
      <c r="B10" s="115"/>
      <c r="C10" s="80"/>
      <c r="D10" s="102"/>
      <c r="E10" s="102"/>
      <c r="F10" s="102"/>
      <c r="G10" s="102"/>
      <c r="H10" s="102"/>
      <c r="I10" s="102"/>
      <c r="J10" s="102"/>
      <c r="K10" s="102"/>
      <c r="L10" s="102"/>
      <c r="M10" s="99"/>
      <c r="N10" s="99"/>
      <c r="O10" s="99"/>
      <c r="P10" s="99"/>
      <c r="Q10" s="172"/>
      <c r="R10" s="183"/>
      <c r="S10" s="183"/>
      <c r="T10" s="190"/>
      <c r="U10" s="190"/>
      <c r="V10" s="190"/>
      <c r="W10" s="190"/>
      <c r="X10" s="220" t="s">
        <v>3</v>
      </c>
    </row>
    <row r="11" spans="2:24" s="104" customFormat="1" ht="15" customHeight="1">
      <c r="B11" s="304" t="s">
        <v>91</v>
      </c>
      <c r="C11" s="89" t="s">
        <v>93</v>
      </c>
      <c r="D11" s="109" t="s">
        <v>3</v>
      </c>
      <c r="E11" s="109" t="s">
        <v>3</v>
      </c>
      <c r="F11" s="109" t="s">
        <v>3</v>
      </c>
      <c r="G11" s="109">
        <v>7711</v>
      </c>
      <c r="H11" s="109">
        <v>7828</v>
      </c>
      <c r="I11" s="109">
        <v>8382</v>
      </c>
      <c r="J11" s="109">
        <v>8480</v>
      </c>
      <c r="K11" s="109">
        <v>8725</v>
      </c>
      <c r="L11" s="109">
        <v>9141</v>
      </c>
      <c r="M11" s="110">
        <v>9170</v>
      </c>
      <c r="N11" s="110">
        <v>8977</v>
      </c>
      <c r="O11" s="110">
        <v>9042</v>
      </c>
      <c r="P11" s="110">
        <v>9218</v>
      </c>
      <c r="Q11" s="110">
        <v>9161</v>
      </c>
      <c r="R11" s="184">
        <v>10573</v>
      </c>
      <c r="S11" s="184" t="s">
        <v>3</v>
      </c>
      <c r="T11" s="184">
        <v>9223</v>
      </c>
      <c r="U11" s="184">
        <v>9429</v>
      </c>
      <c r="V11" s="184">
        <v>10237</v>
      </c>
      <c r="W11" s="184">
        <v>10269</v>
      </c>
      <c r="X11" s="220" t="s">
        <v>3</v>
      </c>
    </row>
    <row r="12" spans="2:24" s="82" customFormat="1" ht="15" customHeight="1">
      <c r="B12" s="304"/>
      <c r="C12" s="80" t="s">
        <v>85</v>
      </c>
      <c r="D12" s="97" t="s">
        <v>3</v>
      </c>
      <c r="E12" s="97" t="s">
        <v>3</v>
      </c>
      <c r="F12" s="97" t="s">
        <v>3</v>
      </c>
      <c r="G12" s="95">
        <v>28.4</v>
      </c>
      <c r="H12" s="95">
        <v>26.075052343372533</v>
      </c>
      <c r="I12" s="95">
        <v>24.1</v>
      </c>
      <c r="J12" s="95">
        <v>27.3</v>
      </c>
      <c r="K12" s="95">
        <v>27.6</v>
      </c>
      <c r="L12" s="95">
        <v>24.2</v>
      </c>
      <c r="M12" s="96">
        <v>24.9</v>
      </c>
      <c r="N12" s="96">
        <v>26.2</v>
      </c>
      <c r="O12" s="96">
        <v>23</v>
      </c>
      <c r="P12" s="96">
        <v>24.9</v>
      </c>
      <c r="Q12" s="96">
        <v>22.489637652092533</v>
      </c>
      <c r="R12" s="181">
        <v>20.5</v>
      </c>
      <c r="S12" s="181" t="s">
        <v>3</v>
      </c>
      <c r="T12" s="190">
        <v>19.600000000000001</v>
      </c>
      <c r="U12" s="190">
        <v>20.399999999999999</v>
      </c>
      <c r="V12" s="190">
        <v>22.1</v>
      </c>
      <c r="W12" s="190">
        <v>21.1</v>
      </c>
      <c r="X12" s="220" t="s">
        <v>3</v>
      </c>
    </row>
    <row r="13" spans="2:24" s="82" customFormat="1" ht="15" customHeight="1">
      <c r="B13" s="307" t="s">
        <v>92</v>
      </c>
      <c r="C13" s="80" t="s">
        <v>93</v>
      </c>
      <c r="D13" s="100">
        <v>4195</v>
      </c>
      <c r="E13" s="100">
        <v>5183</v>
      </c>
      <c r="F13" s="100">
        <v>7104</v>
      </c>
      <c r="G13" s="100">
        <v>7711</v>
      </c>
      <c r="H13" s="100">
        <v>7770</v>
      </c>
      <c r="I13" s="100">
        <v>7974</v>
      </c>
      <c r="J13" s="100">
        <v>8101</v>
      </c>
      <c r="K13" s="100">
        <v>8225</v>
      </c>
      <c r="L13" s="100">
        <v>8377</v>
      </c>
      <c r="M13" s="101">
        <v>8490</v>
      </c>
      <c r="N13" s="101">
        <v>8552</v>
      </c>
      <c r="O13" s="101">
        <v>8606</v>
      </c>
      <c r="P13" s="101">
        <v>8666</v>
      </c>
      <c r="Q13" s="101">
        <v>8710.74</v>
      </c>
      <c r="R13" s="185">
        <v>8865</v>
      </c>
      <c r="S13" s="185">
        <v>8865</v>
      </c>
      <c r="T13" s="192">
        <v>8865</v>
      </c>
      <c r="U13" s="192">
        <v>9325.52</v>
      </c>
      <c r="V13" s="192">
        <v>9628.9599999999991</v>
      </c>
      <c r="W13" s="192">
        <v>9788.48</v>
      </c>
      <c r="X13" s="220" t="s">
        <v>3</v>
      </c>
    </row>
    <row r="14" spans="2:24" s="82" customFormat="1" ht="15" customHeight="1">
      <c r="B14" s="307"/>
      <c r="C14" s="80" t="s">
        <v>85</v>
      </c>
      <c r="D14" s="95">
        <v>20.5</v>
      </c>
      <c r="E14" s="95">
        <v>23.5</v>
      </c>
      <c r="F14" s="95">
        <v>37.1</v>
      </c>
      <c r="G14" s="95">
        <v>28.4</v>
      </c>
      <c r="H14" s="95">
        <v>27.2</v>
      </c>
      <c r="I14" s="95">
        <v>26.1</v>
      </c>
      <c r="J14" s="95">
        <v>26.4</v>
      </c>
      <c r="K14" s="95">
        <v>26.7</v>
      </c>
      <c r="L14" s="95">
        <v>26.2</v>
      </c>
      <c r="M14" s="96">
        <v>26.001780943900272</v>
      </c>
      <c r="N14" s="96">
        <v>26.061320754716988</v>
      </c>
      <c r="O14" s="96">
        <v>25.690083248137867</v>
      </c>
      <c r="P14" s="96">
        <v>25.6</v>
      </c>
      <c r="Q14" s="96">
        <v>25.3</v>
      </c>
      <c r="R14" s="181">
        <v>24.8</v>
      </c>
      <c r="S14" s="181">
        <v>24.8</v>
      </c>
      <c r="T14" s="193">
        <v>24.8</v>
      </c>
      <c r="U14" s="193">
        <v>20</v>
      </c>
      <c r="V14" s="193">
        <v>20.8</v>
      </c>
      <c r="W14" s="193">
        <v>20.8</v>
      </c>
      <c r="X14" s="220" t="s">
        <v>3</v>
      </c>
    </row>
    <row r="15" spans="2:24" s="104" customFormat="1" ht="15" customHeight="1">
      <c r="B15" s="116" t="s">
        <v>117</v>
      </c>
      <c r="C15" s="89" t="s">
        <v>85</v>
      </c>
      <c r="D15" s="111">
        <v>-20.2</v>
      </c>
      <c r="E15" s="111">
        <v>9</v>
      </c>
      <c r="F15" s="111">
        <v>19.100000000000001</v>
      </c>
      <c r="G15" s="111">
        <v>12.3</v>
      </c>
      <c r="H15" s="111">
        <v>10.5</v>
      </c>
      <c r="I15" s="111">
        <v>9.5</v>
      </c>
      <c r="J15" s="111">
        <v>12.5</v>
      </c>
      <c r="K15" s="111">
        <v>14.1</v>
      </c>
      <c r="L15" s="111">
        <v>13</v>
      </c>
      <c r="M15" s="112">
        <v>14.7</v>
      </c>
      <c r="N15" s="112">
        <v>15.7</v>
      </c>
      <c r="O15" s="112">
        <v>12.9</v>
      </c>
      <c r="P15" s="112">
        <v>14.2</v>
      </c>
      <c r="Q15" s="112">
        <v>11.4</v>
      </c>
      <c r="R15" s="186">
        <v>9.6999999999999993</v>
      </c>
      <c r="S15" s="186">
        <v>12.5</v>
      </c>
      <c r="T15" s="191">
        <v>9.5</v>
      </c>
      <c r="U15" s="191">
        <v>10.7</v>
      </c>
      <c r="V15" s="191">
        <v>12.5</v>
      </c>
      <c r="W15" s="191">
        <v>11.2</v>
      </c>
      <c r="X15" s="220" t="s">
        <v>3</v>
      </c>
    </row>
    <row r="16" spans="2:24" s="82" customFormat="1" ht="15" customHeight="1">
      <c r="B16" s="115" t="s">
        <v>4</v>
      </c>
      <c r="C16" s="80" t="s">
        <v>93</v>
      </c>
      <c r="D16" s="100">
        <v>1378</v>
      </c>
      <c r="E16" s="100">
        <v>1600</v>
      </c>
      <c r="F16" s="100">
        <v>3200</v>
      </c>
      <c r="G16" s="100">
        <v>3723</v>
      </c>
      <c r="H16" s="100">
        <v>3723</v>
      </c>
      <c r="I16" s="100">
        <v>3723</v>
      </c>
      <c r="J16" s="100">
        <v>3723</v>
      </c>
      <c r="K16" s="100">
        <v>3723</v>
      </c>
      <c r="L16" s="100">
        <v>3723</v>
      </c>
      <c r="M16" s="101">
        <v>3723</v>
      </c>
      <c r="N16" s="101">
        <v>3723</v>
      </c>
      <c r="O16" s="101">
        <v>3723</v>
      </c>
      <c r="P16" s="101">
        <v>3723</v>
      </c>
      <c r="Q16" s="101">
        <v>3723</v>
      </c>
      <c r="R16" s="185">
        <v>3723</v>
      </c>
      <c r="S16" s="185">
        <v>3723</v>
      </c>
      <c r="T16" s="185">
        <v>4173</v>
      </c>
      <c r="U16" s="185">
        <v>4173</v>
      </c>
      <c r="V16" s="185">
        <v>4173</v>
      </c>
      <c r="W16" s="185">
        <v>4173</v>
      </c>
      <c r="X16" s="220" t="s">
        <v>3</v>
      </c>
    </row>
    <row r="17" spans="2:24" s="82" customFormat="1" ht="15" customHeight="1">
      <c r="B17" s="115" t="s">
        <v>87</v>
      </c>
      <c r="C17" s="80" t="s">
        <v>93</v>
      </c>
      <c r="D17" s="100">
        <v>1330</v>
      </c>
      <c r="E17" s="100">
        <v>1544</v>
      </c>
      <c r="F17" s="100">
        <v>1700</v>
      </c>
      <c r="G17" s="100">
        <v>1700</v>
      </c>
      <c r="H17" s="100">
        <v>1700</v>
      </c>
      <c r="I17" s="100">
        <v>1700</v>
      </c>
      <c r="J17" s="100">
        <v>1700</v>
      </c>
      <c r="K17" s="100">
        <v>1700</v>
      </c>
      <c r="L17" s="100">
        <v>1700</v>
      </c>
      <c r="M17" s="101">
        <v>1777</v>
      </c>
      <c r="N17" s="101">
        <v>1777</v>
      </c>
      <c r="O17" s="101">
        <v>1777</v>
      </c>
      <c r="P17" s="101">
        <v>1777</v>
      </c>
      <c r="Q17" s="101">
        <v>1777</v>
      </c>
      <c r="R17" s="185">
        <v>1853</v>
      </c>
      <c r="S17" s="185">
        <v>1853</v>
      </c>
      <c r="T17" s="185">
        <v>1853</v>
      </c>
      <c r="U17" s="185">
        <v>1853</v>
      </c>
      <c r="V17" s="185">
        <v>1853</v>
      </c>
      <c r="W17" s="185">
        <v>1853</v>
      </c>
      <c r="X17" s="220" t="s">
        <v>3</v>
      </c>
    </row>
    <row r="18" spans="2:24" s="82" customFormat="1" ht="15" customHeight="1">
      <c r="B18" s="115"/>
      <c r="C18" s="80"/>
      <c r="D18" s="97"/>
      <c r="E18" s="97"/>
      <c r="F18" s="97"/>
      <c r="G18" s="97"/>
      <c r="H18" s="97"/>
      <c r="I18" s="97"/>
      <c r="J18" s="97"/>
      <c r="K18" s="97"/>
      <c r="L18" s="97"/>
      <c r="M18" s="98"/>
      <c r="N18" s="98"/>
      <c r="O18" s="98"/>
      <c r="P18" s="98"/>
      <c r="Q18" s="173"/>
      <c r="R18" s="187"/>
      <c r="S18" s="187"/>
      <c r="T18" s="190"/>
      <c r="U18" s="190"/>
      <c r="V18" s="190"/>
      <c r="W18" s="190"/>
      <c r="X18" s="221"/>
    </row>
    <row r="19" spans="2:24" s="104" customFormat="1" ht="15" customHeight="1">
      <c r="B19" s="116" t="s">
        <v>118</v>
      </c>
      <c r="C19" s="89" t="s">
        <v>88</v>
      </c>
      <c r="D19" s="109">
        <v>4599.9129999999996</v>
      </c>
      <c r="E19" s="109">
        <v>6548.6459999999997</v>
      </c>
      <c r="F19" s="109">
        <v>6920.6629999999996</v>
      </c>
      <c r="G19" s="109">
        <v>6265.8459999999995</v>
      </c>
      <c r="H19" s="109">
        <v>6440.4930000000004</v>
      </c>
      <c r="I19" s="109">
        <v>6597.1239999999998</v>
      </c>
      <c r="J19" s="109">
        <v>6747.0190000000002</v>
      </c>
      <c r="K19" s="109">
        <v>584.13699999999994</v>
      </c>
      <c r="L19" s="109">
        <v>1609.22</v>
      </c>
      <c r="M19" s="110">
        <v>2182.567</v>
      </c>
      <c r="N19" s="110">
        <v>2438.1669999999999</v>
      </c>
      <c r="O19" s="110">
        <v>2617.1619999999998</v>
      </c>
      <c r="P19" s="110">
        <v>1497.117</v>
      </c>
      <c r="Q19" s="110">
        <v>3349.1239999999998</v>
      </c>
      <c r="R19" s="184">
        <v>3916.81</v>
      </c>
      <c r="S19" s="184">
        <v>3916.81</v>
      </c>
      <c r="T19" s="195">
        <v>3648.9879999999998</v>
      </c>
      <c r="U19" s="195">
        <v>3735.11</v>
      </c>
      <c r="V19" s="195">
        <v>3897.6080000000002</v>
      </c>
      <c r="W19" s="195">
        <v>4033.8</v>
      </c>
      <c r="X19" s="195">
        <v>1511.7</v>
      </c>
    </row>
    <row r="20" spans="2:24" s="82" customFormat="1" ht="25.5" hidden="1" customHeight="1">
      <c r="B20" s="309" t="s">
        <v>202</v>
      </c>
      <c r="C20" s="80" t="s">
        <v>200</v>
      </c>
      <c r="D20" s="203">
        <v>17.995000000000001</v>
      </c>
      <c r="E20" s="203">
        <v>44.12</v>
      </c>
      <c r="F20" s="203">
        <v>69.739999999999995</v>
      </c>
      <c r="G20" s="203">
        <v>8.7170000000000005</v>
      </c>
      <c r="H20" s="203">
        <v>9.6440000000000001</v>
      </c>
      <c r="I20" s="203">
        <v>15.234999999999999</v>
      </c>
      <c r="J20" s="203">
        <v>13.218999999999999</v>
      </c>
      <c r="K20" s="203">
        <v>5.58</v>
      </c>
      <c r="L20" s="203">
        <v>2.4550000000000001</v>
      </c>
      <c r="M20" s="204">
        <v>1.397</v>
      </c>
      <c r="N20" s="204">
        <v>1.3220000000000001</v>
      </c>
      <c r="O20" s="204">
        <v>1.2929999999999999</v>
      </c>
      <c r="P20" s="204">
        <v>1.694</v>
      </c>
      <c r="Q20" s="204">
        <v>2.8570000000000002</v>
      </c>
      <c r="R20" s="205">
        <v>6.5640000000000001</v>
      </c>
      <c r="S20" s="205">
        <v>69.977000000000004</v>
      </c>
      <c r="T20" s="206">
        <v>6.524</v>
      </c>
      <c r="U20" s="206">
        <v>6.3129999999999997</v>
      </c>
      <c r="V20" s="206">
        <v>9.4819999999999993</v>
      </c>
      <c r="W20" s="206">
        <v>7.673</v>
      </c>
      <c r="X20" s="221"/>
    </row>
    <row r="21" spans="2:24" s="82" customFormat="1" ht="12" hidden="1">
      <c r="B21" s="309"/>
      <c r="C21" s="80" t="s">
        <v>85</v>
      </c>
      <c r="D21" s="100" t="s">
        <v>3</v>
      </c>
      <c r="E21" s="211">
        <v>145.19999999999999</v>
      </c>
      <c r="F21" s="211">
        <v>58.1</v>
      </c>
      <c r="G21" s="211">
        <v>-19.100000000000001</v>
      </c>
      <c r="H21" s="211">
        <v>-37.799999999999997</v>
      </c>
      <c r="I21" s="211">
        <v>154.1</v>
      </c>
      <c r="J21" s="211">
        <v>334.8</v>
      </c>
      <c r="K21" s="211">
        <v>182.4</v>
      </c>
      <c r="L21" s="211">
        <v>38</v>
      </c>
      <c r="M21" s="212">
        <v>-17</v>
      </c>
      <c r="N21" s="212">
        <v>-85.3</v>
      </c>
      <c r="O21" s="212">
        <v>-78.2</v>
      </c>
      <c r="P21" s="212">
        <v>-46.1</v>
      </c>
      <c r="Q21" s="212">
        <v>13.6</v>
      </c>
      <c r="R21" s="213">
        <v>-22</v>
      </c>
      <c r="S21" s="213">
        <v>0.3</v>
      </c>
      <c r="T21" s="214">
        <v>-25.2</v>
      </c>
      <c r="U21" s="214">
        <v>-34.5</v>
      </c>
      <c r="V21" s="214">
        <v>-37.799999999999997</v>
      </c>
      <c r="W21" s="214">
        <v>-42</v>
      </c>
      <c r="X21" s="221"/>
    </row>
    <row r="22" spans="2:24" s="104" customFormat="1" ht="15" customHeight="1">
      <c r="B22" s="304" t="s">
        <v>90</v>
      </c>
      <c r="C22" s="89" t="s">
        <v>93</v>
      </c>
      <c r="D22" s="113">
        <v>374.47500000000008</v>
      </c>
      <c r="E22" s="113">
        <v>733.6</v>
      </c>
      <c r="F22" s="113">
        <v>668</v>
      </c>
      <c r="G22" s="113">
        <v>1164.4000000000001</v>
      </c>
      <c r="H22" s="113">
        <v>1005.2</v>
      </c>
      <c r="I22" s="111">
        <v>480.8</v>
      </c>
      <c r="J22" s="111">
        <v>309.8</v>
      </c>
      <c r="K22" s="111">
        <v>168.5</v>
      </c>
      <c r="L22" s="111">
        <v>100.7</v>
      </c>
      <c r="M22" s="114">
        <v>103.9</v>
      </c>
      <c r="N22" s="114">
        <v>96.5</v>
      </c>
      <c r="O22" s="114">
        <v>102.3</v>
      </c>
      <c r="P22" s="114">
        <v>538.9</v>
      </c>
      <c r="Q22" s="114">
        <v>531.20000000000005</v>
      </c>
      <c r="R22" s="188">
        <v>713</v>
      </c>
      <c r="S22" s="188">
        <v>413.60626534950057</v>
      </c>
      <c r="T22" s="191">
        <v>915.9</v>
      </c>
      <c r="U22" s="191">
        <v>998.6</v>
      </c>
      <c r="V22" s="191">
        <v>660.4</v>
      </c>
      <c r="W22" s="191">
        <v>409.8</v>
      </c>
      <c r="X22" s="222">
        <v>91.8</v>
      </c>
    </row>
    <row r="23" spans="2:24" s="82" customFormat="1" ht="15" customHeight="1">
      <c r="B23" s="305"/>
      <c r="C23" s="117" t="s">
        <v>85</v>
      </c>
      <c r="D23" s="118">
        <v>159</v>
      </c>
      <c r="E23" s="118">
        <v>95.9</v>
      </c>
      <c r="F23" s="118">
        <v>-8.9</v>
      </c>
      <c r="G23" s="118">
        <v>-23.5</v>
      </c>
      <c r="H23" s="118">
        <v>-36</v>
      </c>
      <c r="I23" s="118">
        <v>-62</v>
      </c>
      <c r="J23" s="118">
        <v>-59</v>
      </c>
      <c r="K23" s="118">
        <v>-59.1</v>
      </c>
      <c r="L23" s="118">
        <v>-38.9</v>
      </c>
      <c r="M23" s="119">
        <v>-28.8</v>
      </c>
      <c r="N23" s="119">
        <v>-37.299999999999997</v>
      </c>
      <c r="O23" s="119">
        <v>-31.6</v>
      </c>
      <c r="P23" s="119">
        <v>57.8</v>
      </c>
      <c r="Q23" s="119">
        <v>-1.7</v>
      </c>
      <c r="R23" s="189">
        <v>-28.2</v>
      </c>
      <c r="S23" s="189">
        <v>-38.1</v>
      </c>
      <c r="T23" s="194">
        <v>-21.3</v>
      </c>
      <c r="U23" s="194">
        <v>-0.7</v>
      </c>
      <c r="V23" s="194">
        <v>37.4</v>
      </c>
      <c r="W23" s="194">
        <v>32.299999999999997</v>
      </c>
      <c r="X23" s="223">
        <v>-45.5</v>
      </c>
    </row>
    <row r="24" spans="2:24" ht="15" customHeight="1">
      <c r="B24" s="83" t="s">
        <v>203</v>
      </c>
      <c r="C24" s="83"/>
      <c r="D24" s="83"/>
      <c r="E24" s="83"/>
      <c r="F24" s="83"/>
      <c r="G24" s="83"/>
      <c r="H24" s="83"/>
    </row>
    <row r="25" spans="2:24" ht="15" customHeight="1">
      <c r="B25" s="83" t="s">
        <v>27</v>
      </c>
      <c r="C25" s="84"/>
      <c r="D25" s="84"/>
      <c r="E25" s="210"/>
      <c r="F25" s="210"/>
      <c r="G25" s="210"/>
      <c r="H25" s="210"/>
      <c r="I25" s="210"/>
      <c r="J25" s="210"/>
      <c r="K25" s="210"/>
      <c r="L25" s="210"/>
      <c r="M25" s="210"/>
      <c r="N25" s="210"/>
      <c r="O25" s="210"/>
      <c r="P25" s="210"/>
      <c r="Q25" s="210"/>
      <c r="R25" s="210"/>
      <c r="S25" s="210"/>
      <c r="T25" s="210"/>
      <c r="U25" s="210"/>
      <c r="V25" s="210"/>
      <c r="W25" s="210"/>
      <c r="X25" s="210"/>
    </row>
    <row r="26" spans="2:24" ht="15" customHeight="1">
      <c r="B26" s="87" t="s">
        <v>116</v>
      </c>
      <c r="D26" s="86"/>
      <c r="E26" s="86"/>
      <c r="F26" s="86"/>
      <c r="G26" s="86"/>
      <c r="H26" s="86"/>
    </row>
    <row r="27" spans="2:24" ht="15" customHeight="1">
      <c r="B27" s="85" t="s">
        <v>119</v>
      </c>
      <c r="C27" s="85"/>
      <c r="D27" s="86"/>
      <c r="E27" s="86"/>
      <c r="F27" s="86"/>
      <c r="G27" s="86"/>
      <c r="H27" s="86"/>
    </row>
    <row r="28" spans="2:24" ht="15" customHeight="1">
      <c r="C28" s="83"/>
      <c r="D28" s="83"/>
      <c r="E28" s="83"/>
      <c r="F28" s="83"/>
      <c r="G28" s="83"/>
      <c r="H28" s="83"/>
    </row>
    <row r="29" spans="2:24" ht="15" customHeight="1">
      <c r="D29" s="209"/>
      <c r="E29" s="209"/>
      <c r="F29" s="209"/>
      <c r="G29" s="209"/>
      <c r="H29" s="209"/>
      <c r="I29" s="209"/>
      <c r="J29" s="209"/>
      <c r="K29" s="209"/>
      <c r="L29" s="209"/>
      <c r="M29" s="209"/>
      <c r="N29" s="209"/>
      <c r="O29" s="209"/>
      <c r="P29" s="209"/>
      <c r="Q29" s="209"/>
      <c r="R29" s="209"/>
      <c r="S29" s="209"/>
      <c r="T29" s="209"/>
      <c r="U29" s="209"/>
      <c r="V29" s="209"/>
    </row>
    <row r="30" spans="2:24" ht="15" customHeight="1">
      <c r="B30" s="87"/>
    </row>
    <row r="31" spans="2:24" ht="15" customHeight="1">
      <c r="E31" s="208"/>
      <c r="F31" s="208"/>
      <c r="G31" s="208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08"/>
      <c r="T31" s="208"/>
      <c r="U31" s="208"/>
    </row>
    <row r="34" spans="4:21" ht="15" customHeight="1">
      <c r="D34" s="208"/>
      <c r="E34" s="208"/>
      <c r="F34" s="208"/>
      <c r="G34" s="208"/>
      <c r="H34" s="208"/>
      <c r="I34" s="208"/>
      <c r="J34" s="208"/>
      <c r="K34" s="208"/>
      <c r="L34" s="208"/>
      <c r="M34" s="208"/>
      <c r="N34" s="208"/>
      <c r="O34" s="208"/>
      <c r="P34" s="208"/>
      <c r="Q34" s="208"/>
      <c r="R34" s="208"/>
      <c r="S34" s="208"/>
      <c r="T34" s="208"/>
      <c r="U34" s="208"/>
    </row>
  </sheetData>
  <mergeCells count="15">
    <mergeCell ref="T2:X2"/>
    <mergeCell ref="B1:Q1"/>
    <mergeCell ref="B4:B5"/>
    <mergeCell ref="B13:B14"/>
    <mergeCell ref="D2:D3"/>
    <mergeCell ref="E2:E3"/>
    <mergeCell ref="F2:F3"/>
    <mergeCell ref="C2:C3"/>
    <mergeCell ref="G2:R2"/>
    <mergeCell ref="B22:B23"/>
    <mergeCell ref="B2:B3"/>
    <mergeCell ref="B6:B7"/>
    <mergeCell ref="B11:B12"/>
    <mergeCell ref="S2:S3"/>
    <mergeCell ref="B20:B21"/>
  </mergeCells>
  <pageMargins left="0.51181102362204722" right="0.39370078740157483" top="0.78740157480314965" bottom="0.98425196850393704" header="0.51181102362204722" footer="0.51181102362204722"/>
  <pageSetup paperSize="9" scale="5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O93"/>
  <sheetViews>
    <sheetView showGridLines="0" zoomScale="85" zoomScaleNormal="85" zoomScaleSheetLayoutView="50" zoomScalePageLayoutView="85" workbookViewId="0">
      <selection activeCell="M25" sqref="M25"/>
    </sheetView>
  </sheetViews>
  <sheetFormatPr defaultColWidth="9.42578125" defaultRowHeight="12"/>
  <cols>
    <col min="1" max="1" width="5.5703125" style="122" customWidth="1"/>
    <col min="2" max="2" width="50.85546875" style="122" customWidth="1"/>
    <col min="3" max="3" width="10.7109375" style="122" customWidth="1"/>
    <col min="4" max="4" width="12.5703125" style="122" customWidth="1"/>
    <col min="5" max="6" width="10.7109375" style="122" customWidth="1"/>
    <col min="7" max="7" width="9.42578125" style="122" customWidth="1"/>
    <col min="8" max="9" width="9.42578125" style="122"/>
    <col min="10" max="10" width="10.140625" style="122" customWidth="1"/>
    <col min="11" max="11" width="11.5703125" style="122" bestFit="1" customWidth="1"/>
    <col min="12" max="12" width="10.28515625" style="122" bestFit="1" customWidth="1"/>
    <col min="13" max="13" width="11.28515625" style="122" bestFit="1" customWidth="1"/>
    <col min="14" max="14" width="9.42578125" style="122"/>
    <col min="15" max="15" width="13.85546875" style="122" bestFit="1" customWidth="1"/>
    <col min="16" max="16" width="11.28515625" style="122" bestFit="1" customWidth="1"/>
    <col min="17" max="18" width="9.42578125" style="122"/>
    <col min="19" max="19" width="11.28515625" style="122" bestFit="1" customWidth="1"/>
    <col min="20" max="16384" width="9.42578125" style="122"/>
  </cols>
  <sheetData>
    <row r="1" spans="2:13" ht="30" customHeight="1">
      <c r="B1" s="318" t="s">
        <v>36</v>
      </c>
      <c r="C1" s="318"/>
      <c r="D1" s="318"/>
      <c r="E1" s="318"/>
    </row>
    <row r="2" spans="2:13" ht="15" customHeight="1">
      <c r="B2" s="321" t="s">
        <v>64</v>
      </c>
      <c r="C2" s="322" t="s">
        <v>112</v>
      </c>
      <c r="D2" s="322" t="s">
        <v>57</v>
      </c>
      <c r="E2" s="322" t="s">
        <v>68</v>
      </c>
      <c r="F2" s="319" t="s">
        <v>72</v>
      </c>
      <c r="G2" s="323" t="s">
        <v>72</v>
      </c>
      <c r="H2" s="324"/>
      <c r="I2" s="325" t="s">
        <v>182</v>
      </c>
      <c r="J2" s="326"/>
    </row>
    <row r="3" spans="2:13" ht="15" customHeight="1">
      <c r="B3" s="321"/>
      <c r="C3" s="322"/>
      <c r="D3" s="322"/>
      <c r="E3" s="322"/>
      <c r="F3" s="319"/>
      <c r="G3" s="320" t="s">
        <v>207</v>
      </c>
      <c r="H3" s="320" t="s">
        <v>208</v>
      </c>
      <c r="I3" s="320" t="s">
        <v>207</v>
      </c>
      <c r="J3" s="320" t="s">
        <v>208</v>
      </c>
    </row>
    <row r="4" spans="2:13" ht="16.5" customHeight="1">
      <c r="B4" s="321"/>
      <c r="C4" s="322"/>
      <c r="D4" s="322"/>
      <c r="E4" s="322"/>
      <c r="F4" s="319"/>
      <c r="G4" s="320"/>
      <c r="H4" s="320"/>
      <c r="I4" s="320"/>
      <c r="J4" s="320"/>
    </row>
    <row r="5" spans="2:13" s="130" customFormat="1" ht="15" customHeight="1">
      <c r="B5" s="131" t="s">
        <v>34</v>
      </c>
      <c r="C5" s="124">
        <v>534.69481220231</v>
      </c>
      <c r="D5" s="124">
        <v>616.28321956596994</v>
      </c>
      <c r="E5" s="124">
        <v>793.4418504746501</v>
      </c>
      <c r="F5" s="124">
        <v>928.11494199723995</v>
      </c>
      <c r="G5" s="124">
        <v>96.882162518299992</v>
      </c>
      <c r="H5" s="124">
        <v>369.73019897953998</v>
      </c>
      <c r="I5" s="124">
        <v>104.15644313244997</v>
      </c>
      <c r="J5" s="124">
        <v>426.72055568023001</v>
      </c>
      <c r="K5" s="207"/>
      <c r="L5" s="207"/>
      <c r="M5" s="207"/>
    </row>
    <row r="6" spans="2:13" s="130" customFormat="1" ht="15" customHeight="1">
      <c r="B6" s="132" t="s">
        <v>120</v>
      </c>
      <c r="C6" s="124">
        <v>409.41753916970004</v>
      </c>
      <c r="D6" s="124">
        <v>503.87943276343992</v>
      </c>
      <c r="E6" s="125">
        <v>627.15368617780996</v>
      </c>
      <c r="F6" s="125">
        <v>753.81564572343996</v>
      </c>
      <c r="G6" s="125">
        <v>71.406444498619976</v>
      </c>
      <c r="H6" s="125">
        <v>297.95722680291999</v>
      </c>
      <c r="I6" s="125">
        <v>78.221387449520108</v>
      </c>
      <c r="J6" s="125">
        <v>322.95873320840008</v>
      </c>
      <c r="K6" s="207"/>
      <c r="L6" s="207"/>
      <c r="M6" s="207"/>
    </row>
    <row r="7" spans="2:13" s="130" customFormat="1" ht="15" customHeight="1">
      <c r="B7" s="132" t="s">
        <v>58</v>
      </c>
      <c r="C7" s="124"/>
      <c r="D7" s="124"/>
      <c r="E7" s="125"/>
      <c r="F7" s="125"/>
      <c r="G7" s="125"/>
      <c r="H7" s="125"/>
      <c r="I7" s="125"/>
      <c r="J7" s="125"/>
      <c r="K7" s="207"/>
      <c r="L7" s="122"/>
    </row>
    <row r="8" spans="2:13" ht="15" customHeight="1">
      <c r="B8" s="133" t="s">
        <v>147</v>
      </c>
      <c r="C8" s="126">
        <v>45.061993447100001</v>
      </c>
      <c r="D8" s="126">
        <v>59.810465081070006</v>
      </c>
      <c r="E8" s="127">
        <v>75.033403662669997</v>
      </c>
      <c r="F8" s="127">
        <v>91.741785703839994</v>
      </c>
      <c r="G8" s="127">
        <v>7.2452232603499915</v>
      </c>
      <c r="H8" s="127">
        <v>34.146908226289995</v>
      </c>
      <c r="I8" s="127">
        <v>8.5834659883999933</v>
      </c>
      <c r="J8" s="127">
        <v>41.628808017329995</v>
      </c>
      <c r="K8" s="207"/>
      <c r="L8" s="207"/>
      <c r="M8" s="207"/>
    </row>
    <row r="9" spans="2:13" ht="15" customHeight="1">
      <c r="B9" s="133" t="s">
        <v>148</v>
      </c>
      <c r="C9" s="126">
        <v>34.776326205720004</v>
      </c>
      <c r="D9" s="126">
        <v>54.344127554939995</v>
      </c>
      <c r="E9" s="127">
        <v>66.911934731060001</v>
      </c>
      <c r="F9" s="127">
        <v>96.882309552300015</v>
      </c>
      <c r="G9" s="127">
        <v>20.580202773360007</v>
      </c>
      <c r="H9" s="127">
        <v>50.583751028770003</v>
      </c>
      <c r="I9" s="127">
        <v>19.459493213250006</v>
      </c>
      <c r="J9" s="127">
        <v>50.118235862510005</v>
      </c>
      <c r="K9" s="207"/>
      <c r="L9" s="207"/>
      <c r="M9" s="207"/>
    </row>
    <row r="10" spans="2:13" ht="15" customHeight="1">
      <c r="B10" s="133" t="s">
        <v>149</v>
      </c>
      <c r="C10" s="126">
        <v>178.45238521014002</v>
      </c>
      <c r="D10" s="126">
        <v>235.50602993929999</v>
      </c>
      <c r="E10" s="127">
        <v>313.98059446526997</v>
      </c>
      <c r="F10" s="127">
        <v>374.50818650722005</v>
      </c>
      <c r="G10" s="127">
        <v>-69.651044096579994</v>
      </c>
      <c r="H10" s="127">
        <v>50.583751028770003</v>
      </c>
      <c r="I10" s="127">
        <v>-66.923296099020007</v>
      </c>
      <c r="J10" s="127">
        <v>50.118235862510005</v>
      </c>
      <c r="K10" s="207"/>
      <c r="L10" s="207"/>
      <c r="M10" s="207"/>
    </row>
    <row r="11" spans="2:13" ht="15" customHeight="1">
      <c r="B11" s="133" t="s">
        <v>58</v>
      </c>
      <c r="C11" s="126"/>
      <c r="D11" s="126"/>
      <c r="E11" s="127"/>
      <c r="F11" s="127"/>
      <c r="G11" s="127"/>
      <c r="H11" s="127"/>
      <c r="I11" s="127"/>
      <c r="J11" s="127"/>
    </row>
    <row r="12" spans="2:13" ht="15" customHeight="1">
      <c r="B12" s="134" t="s">
        <v>150</v>
      </c>
      <c r="C12" s="126">
        <v>-68.40529544156</v>
      </c>
      <c r="D12" s="126">
        <v>-94.405435048770002</v>
      </c>
      <c r="E12" s="127">
        <v>-120.060592431</v>
      </c>
      <c r="F12" s="127">
        <v>-131.65943263977002</v>
      </c>
      <c r="G12" s="127">
        <v>-11.20287786614</v>
      </c>
      <c r="H12" s="127">
        <v>-54.800179599900005</v>
      </c>
      <c r="I12" s="127">
        <v>-12.936660390619991</v>
      </c>
      <c r="J12" s="127">
        <v>-70.129758197139992</v>
      </c>
      <c r="K12" s="207"/>
      <c r="L12" s="207"/>
      <c r="M12" s="207"/>
    </row>
    <row r="13" spans="2:13" ht="15" customHeight="1">
      <c r="B13" s="133" t="s">
        <v>151</v>
      </c>
      <c r="C13" s="126">
        <v>63.110597479109991</v>
      </c>
      <c r="D13" s="126">
        <v>90.122475182409985</v>
      </c>
      <c r="E13" s="127">
        <v>108.29346153878001</v>
      </c>
      <c r="F13" s="127">
        <v>118.85241858555</v>
      </c>
      <c r="G13" s="127">
        <v>22.3912792747</v>
      </c>
      <c r="H13" s="127">
        <v>40.397766642420002</v>
      </c>
      <c r="I13" s="127">
        <v>11.073816032740005</v>
      </c>
      <c r="J13" s="127">
        <v>47.936270943160004</v>
      </c>
      <c r="K13" s="207"/>
      <c r="L13" s="207"/>
      <c r="M13" s="207"/>
    </row>
    <row r="14" spans="2:13" s="130" customFormat="1" ht="15" customHeight="1">
      <c r="B14" s="132" t="s">
        <v>121</v>
      </c>
      <c r="C14" s="124">
        <v>120.00648542882999</v>
      </c>
      <c r="D14" s="124">
        <v>103.64368244309</v>
      </c>
      <c r="E14" s="125">
        <v>128.57909049113002</v>
      </c>
      <c r="F14" s="125">
        <v>164.68313453033997</v>
      </c>
      <c r="G14" s="125">
        <v>24.416460217790004</v>
      </c>
      <c r="H14" s="125">
        <v>67.950266952060005</v>
      </c>
      <c r="I14" s="125">
        <v>25.033093906519994</v>
      </c>
      <c r="J14" s="125">
        <v>98.14360606999999</v>
      </c>
      <c r="K14" s="207"/>
      <c r="L14" s="207"/>
      <c r="M14" s="207"/>
    </row>
    <row r="15" spans="2:13" s="130" customFormat="1" ht="15" customHeight="1">
      <c r="B15" s="132" t="s">
        <v>122</v>
      </c>
      <c r="C15" s="125">
        <f t="shared" ref="C15" si="0">C5-C6-C14</f>
        <v>5.2707876037799792</v>
      </c>
      <c r="D15" s="125">
        <f t="shared" ref="D15:J15" si="1">(D5-D6-D14)</f>
        <v>8.760104359440021</v>
      </c>
      <c r="E15" s="124">
        <f t="shared" si="1"/>
        <v>37.709073805710119</v>
      </c>
      <c r="F15" s="124">
        <f t="shared" si="1"/>
        <v>9.6161617434600259</v>
      </c>
      <c r="G15" s="124">
        <f t="shared" si="1"/>
        <v>1.0592578018900127</v>
      </c>
      <c r="H15" s="124">
        <f t="shared" si="1"/>
        <v>3.8227052245599822</v>
      </c>
      <c r="I15" s="124">
        <f t="shared" si="1"/>
        <v>0.90196177640986264</v>
      </c>
      <c r="J15" s="124">
        <f t="shared" si="1"/>
        <v>5.6182164018299403</v>
      </c>
      <c r="K15" s="124"/>
      <c r="L15" s="124"/>
      <c r="M15" s="124"/>
    </row>
    <row r="16" spans="2:13" ht="15" customHeight="1">
      <c r="B16" s="135"/>
      <c r="C16" s="126"/>
      <c r="D16" s="126"/>
      <c r="E16" s="129"/>
      <c r="F16" s="129"/>
      <c r="G16" s="129"/>
      <c r="H16" s="129"/>
      <c r="I16" s="129"/>
      <c r="J16" s="129"/>
      <c r="K16" s="120"/>
      <c r="L16" s="120"/>
    </row>
    <row r="17" spans="2:15" ht="15" customHeight="1">
      <c r="B17" s="131" t="s">
        <v>33</v>
      </c>
      <c r="C17" s="124">
        <f t="shared" ref="C17" si="2">SUM(C19:C29)</f>
        <v>576.91141025207003</v>
      </c>
      <c r="D17" s="124">
        <v>684.88372547364986</v>
      </c>
      <c r="E17" s="125">
        <v>839.45303274225</v>
      </c>
      <c r="F17" s="125">
        <v>985.85182206530999</v>
      </c>
      <c r="G17" s="125">
        <v>86.495864758840014</v>
      </c>
      <c r="H17" s="125">
        <v>379.90179222027001</v>
      </c>
      <c r="I17" s="125">
        <v>95.63452538752</v>
      </c>
      <c r="J17" s="125">
        <v>420.43626693838002</v>
      </c>
    </row>
    <row r="18" spans="2:15" ht="15" customHeight="1">
      <c r="B18" s="136" t="s">
        <v>123</v>
      </c>
      <c r="C18" s="124"/>
      <c r="D18" s="124"/>
      <c r="E18" s="125"/>
      <c r="F18" s="125"/>
      <c r="G18" s="125"/>
      <c r="H18" s="125"/>
      <c r="I18" s="125"/>
      <c r="J18" s="125"/>
      <c r="K18" s="120"/>
      <c r="L18" s="120"/>
    </row>
    <row r="19" spans="2:15" ht="15" customHeight="1">
      <c r="B19" s="137" t="s">
        <v>124</v>
      </c>
      <c r="C19" s="126">
        <v>103.11671702587</v>
      </c>
      <c r="D19" s="126">
        <v>118.04927205125</v>
      </c>
      <c r="E19" s="126">
        <v>142.49271304288999</v>
      </c>
      <c r="F19" s="126">
        <v>162.95808772706999</v>
      </c>
      <c r="G19" s="126">
        <v>19.263993643870009</v>
      </c>
      <c r="H19" s="126">
        <v>66.7794644226</v>
      </c>
      <c r="I19" s="126">
        <v>19.864397093439997</v>
      </c>
      <c r="J19" s="126">
        <v>71.921854211419998</v>
      </c>
      <c r="K19" s="207"/>
      <c r="L19" s="207"/>
      <c r="M19" s="207"/>
      <c r="O19" s="200"/>
    </row>
    <row r="20" spans="2:15" ht="15" customHeight="1">
      <c r="B20" s="137" t="s">
        <v>125</v>
      </c>
      <c r="C20" s="126">
        <v>52.005197688260004</v>
      </c>
      <c r="D20" s="126">
        <v>59.350769715510012</v>
      </c>
      <c r="E20" s="126">
        <v>74.346226932619999</v>
      </c>
      <c r="F20" s="126">
        <v>97.024057403199976</v>
      </c>
      <c r="G20" s="126">
        <v>7.9476809214400035</v>
      </c>
      <c r="H20" s="126">
        <v>29.24572894428</v>
      </c>
      <c r="I20" s="126">
        <v>8.7367715579400027</v>
      </c>
      <c r="J20" s="126">
        <v>35.963352218400004</v>
      </c>
      <c r="K20" s="207"/>
      <c r="L20" s="207"/>
      <c r="M20" s="207"/>
      <c r="O20" s="200"/>
    </row>
    <row r="21" spans="2:15" ht="15" customHeight="1">
      <c r="B21" s="137" t="s">
        <v>126</v>
      </c>
      <c r="C21" s="126">
        <v>54.643419372489994</v>
      </c>
      <c r="D21" s="126">
        <v>71.670440341439999</v>
      </c>
      <c r="E21" s="126">
        <v>87.850489290429991</v>
      </c>
      <c r="F21" s="126">
        <v>116.87592746379998</v>
      </c>
      <c r="G21" s="126">
        <v>8.8889290684199906</v>
      </c>
      <c r="H21" s="126">
        <v>38.09420846578999</v>
      </c>
      <c r="I21" s="126">
        <v>10.883496622489986</v>
      </c>
      <c r="J21" s="126">
        <v>48.435318348929989</v>
      </c>
      <c r="K21" s="207"/>
      <c r="L21" s="207"/>
      <c r="M21" s="207"/>
      <c r="O21" s="200"/>
    </row>
    <row r="22" spans="2:15" ht="15" customHeight="1">
      <c r="B22" s="137" t="s">
        <v>127</v>
      </c>
      <c r="C22" s="126">
        <v>37.135411742700001</v>
      </c>
      <c r="D22" s="126">
        <v>31.422323717990004</v>
      </c>
      <c r="E22" s="126">
        <v>47.000120101709989</v>
      </c>
      <c r="F22" s="126">
        <v>63.600866404990008</v>
      </c>
      <c r="G22" s="126">
        <v>4.504206244649998</v>
      </c>
      <c r="H22" s="126">
        <v>14.063082934149998</v>
      </c>
      <c r="I22" s="126">
        <v>5.4076232912900011</v>
      </c>
      <c r="J22" s="126">
        <v>16.40895429067</v>
      </c>
      <c r="K22" s="207"/>
      <c r="L22" s="207"/>
      <c r="M22" s="207"/>
      <c r="O22" s="200"/>
    </row>
    <row r="23" spans="2:15" ht="15" customHeight="1">
      <c r="B23" s="137" t="s">
        <v>128</v>
      </c>
      <c r="C23" s="126">
        <v>4.0529711228599998</v>
      </c>
      <c r="D23" s="126">
        <v>4.7716210940800003</v>
      </c>
      <c r="E23" s="126">
        <v>4.7399489292399997</v>
      </c>
      <c r="F23" s="126">
        <v>5.2412020367000007</v>
      </c>
      <c r="G23" s="126">
        <v>0.33902750491000022</v>
      </c>
      <c r="H23" s="126">
        <v>1.1715383093200002</v>
      </c>
      <c r="I23" s="126">
        <v>0.35926160644000027</v>
      </c>
      <c r="J23" s="126">
        <v>1.4111352909700003</v>
      </c>
      <c r="K23" s="207"/>
      <c r="L23" s="207"/>
      <c r="M23" s="207"/>
      <c r="O23" s="200"/>
    </row>
    <row r="24" spans="2:15" ht="15" customHeight="1">
      <c r="B24" s="137" t="s">
        <v>129</v>
      </c>
      <c r="C24" s="128">
        <v>2.1493146159999997E-2</v>
      </c>
      <c r="D24" s="128">
        <v>1.2513018359999999E-2</v>
      </c>
      <c r="E24" s="128">
        <v>1.6948081920000004E-2</v>
      </c>
      <c r="F24" s="126">
        <v>0.29692959333000002</v>
      </c>
      <c r="G24" s="126">
        <v>3.1006151400000013E-3</v>
      </c>
      <c r="H24" s="126">
        <v>6.4429010200000008E-3</v>
      </c>
      <c r="I24" s="126">
        <v>1.2102538399999998E-3</v>
      </c>
      <c r="J24" s="126">
        <v>5.0303685899999997E-3</v>
      </c>
      <c r="K24" s="207"/>
      <c r="L24" s="207"/>
      <c r="M24" s="207"/>
      <c r="O24" s="200"/>
    </row>
    <row r="25" spans="2:15" ht="15" customHeight="1">
      <c r="B25" s="137" t="s">
        <v>130</v>
      </c>
      <c r="C25" s="126">
        <v>11.450417382440001</v>
      </c>
      <c r="D25" s="126">
        <v>12.464610565210002</v>
      </c>
      <c r="E25" s="126">
        <v>16.729383817979997</v>
      </c>
      <c r="F25" s="126">
        <v>22.618047237470002</v>
      </c>
      <c r="G25" s="126">
        <v>1.1686917576800004</v>
      </c>
      <c r="H25" s="126">
        <v>4.0057390646900002</v>
      </c>
      <c r="I25" s="126">
        <v>2.4645686203299988</v>
      </c>
      <c r="J25" s="126">
        <v>11.253803093229999</v>
      </c>
      <c r="K25" s="207"/>
      <c r="L25" s="207"/>
      <c r="M25" s="207"/>
      <c r="O25" s="200"/>
    </row>
    <row r="26" spans="2:15" ht="15" customHeight="1">
      <c r="B26" s="137" t="s">
        <v>131</v>
      </c>
      <c r="C26" s="126">
        <v>6.6191536474800001</v>
      </c>
      <c r="D26" s="126">
        <v>4.9589491845499998</v>
      </c>
      <c r="E26" s="126">
        <v>7.8980665749799996</v>
      </c>
      <c r="F26" s="126">
        <v>10.107073772160001</v>
      </c>
      <c r="G26" s="126">
        <v>0.6671543510000002</v>
      </c>
      <c r="H26" s="126">
        <v>2.7801541787400001</v>
      </c>
      <c r="I26" s="126">
        <v>0.76350058093999884</v>
      </c>
      <c r="J26" s="126">
        <v>2.9481729575499993</v>
      </c>
      <c r="K26" s="207"/>
      <c r="L26" s="207"/>
      <c r="M26" s="207"/>
      <c r="O26" s="200"/>
    </row>
    <row r="27" spans="2:15" ht="15" customHeight="1">
      <c r="B27" s="137" t="s">
        <v>11</v>
      </c>
      <c r="C27" s="126">
        <v>30.185697775469993</v>
      </c>
      <c r="D27" s="126">
        <v>34.826478584500002</v>
      </c>
      <c r="E27" s="126">
        <v>41.297311380379995</v>
      </c>
      <c r="F27" s="126">
        <v>44.324335081590007</v>
      </c>
      <c r="G27" s="126">
        <v>3.2990073253400016</v>
      </c>
      <c r="H27" s="126">
        <v>16.265585887140002</v>
      </c>
      <c r="I27" s="126">
        <v>4.2650190381500046</v>
      </c>
      <c r="J27" s="126">
        <v>19.245079114500005</v>
      </c>
      <c r="K27" s="207"/>
      <c r="L27" s="207"/>
      <c r="M27" s="207"/>
      <c r="O27" s="200"/>
    </row>
    <row r="28" spans="2:15" ht="15" customHeight="1">
      <c r="B28" s="137" t="s">
        <v>132</v>
      </c>
      <c r="C28" s="126">
        <v>103.70093365885998</v>
      </c>
      <c r="D28" s="126">
        <v>151.96147356072998</v>
      </c>
      <c r="E28" s="126">
        <v>144.47887809037999</v>
      </c>
      <c r="F28" s="126">
        <v>163.86558890382997</v>
      </c>
      <c r="G28" s="126">
        <v>14.080230381390002</v>
      </c>
      <c r="H28" s="126">
        <v>65.414026211860005</v>
      </c>
      <c r="I28" s="126">
        <v>17.65577848865</v>
      </c>
      <c r="J28" s="126">
        <v>96.479138311589992</v>
      </c>
      <c r="K28" s="207"/>
      <c r="L28" s="207"/>
      <c r="M28" s="207"/>
      <c r="O28" s="200"/>
    </row>
    <row r="29" spans="2:15" ht="15" customHeight="1">
      <c r="B29" s="137" t="s">
        <v>133</v>
      </c>
      <c r="C29" s="126">
        <v>173.97999768948003</v>
      </c>
      <c r="D29" s="126">
        <v>195.39527364002996</v>
      </c>
      <c r="E29" s="126">
        <v>272.60294649972008</v>
      </c>
      <c r="F29" s="126">
        <v>298.9397064411699</v>
      </c>
      <c r="G29" s="126">
        <v>26.333842944999972</v>
      </c>
      <c r="H29" s="126">
        <v>142.07582090067999</v>
      </c>
      <c r="I29" s="126">
        <v>25.232898234010023</v>
      </c>
      <c r="J29" s="126">
        <v>116.36442873253003</v>
      </c>
      <c r="K29" s="207"/>
      <c r="L29" s="207"/>
      <c r="M29" s="207"/>
      <c r="O29" s="200"/>
    </row>
    <row r="30" spans="2:15" ht="15" customHeight="1">
      <c r="B30" s="138"/>
      <c r="C30" s="124"/>
      <c r="D30" s="124"/>
      <c r="E30" s="125"/>
      <c r="F30" s="125"/>
      <c r="G30" s="125"/>
      <c r="H30" s="125"/>
      <c r="I30" s="125"/>
      <c r="J30" s="125"/>
      <c r="K30" s="120"/>
      <c r="L30" s="120"/>
    </row>
    <row r="31" spans="2:15" ht="15" customHeight="1">
      <c r="B31" s="136" t="s">
        <v>134</v>
      </c>
      <c r="C31" s="124"/>
      <c r="D31" s="124"/>
      <c r="E31" s="125"/>
      <c r="F31" s="125"/>
      <c r="G31" s="125"/>
      <c r="H31" s="125"/>
      <c r="I31" s="125"/>
      <c r="J31" s="125"/>
      <c r="K31" s="120"/>
      <c r="L31" s="120"/>
    </row>
    <row r="32" spans="2:15" ht="15" customHeight="1">
      <c r="B32" s="137" t="s">
        <v>135</v>
      </c>
      <c r="C32" s="126">
        <v>559.42943013795013</v>
      </c>
      <c r="D32" s="126">
        <v>658.24864860496996</v>
      </c>
      <c r="E32" s="126">
        <v>798.59773585317009</v>
      </c>
      <c r="F32" s="126">
        <v>916.04633626469024</v>
      </c>
      <c r="G32" s="126">
        <v>83.183069387079911</v>
      </c>
      <c r="H32" s="126">
        <v>371.83007245316998</v>
      </c>
      <c r="I32" s="126">
        <v>91.341326400399907</v>
      </c>
      <c r="J32" s="126">
        <v>408.46942331007995</v>
      </c>
      <c r="K32" s="201"/>
      <c r="L32" s="207"/>
      <c r="M32" s="207"/>
    </row>
    <row r="33" spans="2:14" ht="15" customHeight="1">
      <c r="B33" s="137" t="s">
        <v>136</v>
      </c>
      <c r="C33" s="126">
        <v>86.808351058749992</v>
      </c>
      <c r="D33" s="126">
        <v>97.374459454860002</v>
      </c>
      <c r="E33" s="126">
        <v>111.48015370840001</v>
      </c>
      <c r="F33" s="126">
        <v>116.29733848642</v>
      </c>
      <c r="G33" s="126">
        <v>15.72817294016</v>
      </c>
      <c r="H33" s="126">
        <v>51.188521731469997</v>
      </c>
      <c r="I33" s="126">
        <v>16.291821491250005</v>
      </c>
      <c r="J33" s="126">
        <v>55.224818645250004</v>
      </c>
      <c r="K33" s="201"/>
      <c r="L33" s="207"/>
      <c r="M33" s="207"/>
    </row>
    <row r="34" spans="2:14" ht="15" customHeight="1">
      <c r="B34" s="137" t="s">
        <v>137</v>
      </c>
      <c r="C34" s="126">
        <v>17.481980114120002</v>
      </c>
      <c r="D34" s="126">
        <v>26.635076868679999</v>
      </c>
      <c r="E34" s="126">
        <v>40.855296889080002</v>
      </c>
      <c r="F34" s="126">
        <v>69.805485800619991</v>
      </c>
      <c r="G34" s="126">
        <v>3.3127953717600009</v>
      </c>
      <c r="H34" s="126">
        <v>8.0717197671000012</v>
      </c>
      <c r="I34" s="126">
        <v>4.2931989871200003</v>
      </c>
      <c r="J34" s="126">
        <v>11.966843628300001</v>
      </c>
      <c r="K34" s="201"/>
      <c r="L34" s="207"/>
      <c r="M34" s="207"/>
    </row>
    <row r="35" spans="2:14" ht="15" customHeight="1">
      <c r="B35" s="131"/>
      <c r="C35" s="124"/>
      <c r="D35" s="124"/>
      <c r="E35" s="125"/>
      <c r="F35" s="125"/>
      <c r="G35" s="125"/>
      <c r="H35" s="125"/>
      <c r="I35" s="125"/>
      <c r="J35" s="125"/>
      <c r="K35" s="120"/>
      <c r="L35" s="120"/>
    </row>
    <row r="36" spans="2:14" ht="15" customHeight="1">
      <c r="B36" s="131" t="s">
        <v>32</v>
      </c>
      <c r="C36" s="124">
        <v>2.95092370875</v>
      </c>
      <c r="D36" s="124">
        <v>1.66155030704</v>
      </c>
      <c r="E36" s="124">
        <v>1.8709046390099999</v>
      </c>
      <c r="F36" s="124">
        <v>1.5142692394399995</v>
      </c>
      <c r="G36" s="124">
        <v>-1.024815041080001</v>
      </c>
      <c r="H36" s="124">
        <v>-0.99562409141000108</v>
      </c>
      <c r="I36" s="124">
        <v>-0.85141339396999993</v>
      </c>
      <c r="J36" s="124">
        <v>-1.37033856575</v>
      </c>
      <c r="L36" s="207"/>
      <c r="M36" s="207"/>
    </row>
    <row r="37" spans="2:14" ht="15" customHeight="1">
      <c r="B37" s="131"/>
      <c r="C37" s="124"/>
      <c r="D37" s="124"/>
      <c r="E37" s="129"/>
      <c r="F37" s="129"/>
      <c r="G37" s="129"/>
      <c r="H37" s="129"/>
      <c r="I37" s="129"/>
      <c r="J37" s="129"/>
      <c r="K37" s="120"/>
      <c r="L37" s="120"/>
    </row>
    <row r="38" spans="2:14" ht="15" customHeight="1">
      <c r="B38" s="131" t="s">
        <v>31</v>
      </c>
      <c r="C38" s="124">
        <f t="shared" ref="C38:D38" si="3">C5-C17-C36</f>
        <v>-45.16752175851002</v>
      </c>
      <c r="D38" s="124">
        <f t="shared" si="3"/>
        <v>-70.262056214719919</v>
      </c>
      <c r="E38" s="124">
        <f t="shared" ref="E38:J38" si="4">(E5-E17-E36)</f>
        <v>-47.882086906609906</v>
      </c>
      <c r="F38" s="124">
        <f t="shared" si="4"/>
        <v>-59.251149307510033</v>
      </c>
      <c r="G38" s="124">
        <f t="shared" si="4"/>
        <v>11.411112800539978</v>
      </c>
      <c r="H38" s="124">
        <f t="shared" si="4"/>
        <v>-9.1759691493200322</v>
      </c>
      <c r="I38" s="124">
        <f t="shared" si="4"/>
        <v>9.3733311388999656</v>
      </c>
      <c r="J38" s="124">
        <f t="shared" si="4"/>
        <v>7.6546273075999913</v>
      </c>
      <c r="K38" s="124"/>
      <c r="L38" s="120"/>
    </row>
    <row r="39" spans="2:14" ht="15" customHeight="1">
      <c r="B39" s="131"/>
      <c r="C39" s="124"/>
      <c r="D39" s="124"/>
      <c r="E39" s="124"/>
      <c r="F39" s="124"/>
      <c r="G39" s="124"/>
      <c r="H39" s="124"/>
      <c r="I39" s="124"/>
      <c r="J39" s="124"/>
      <c r="K39" s="120"/>
      <c r="L39" s="120"/>
    </row>
    <row r="40" spans="2:14" ht="15" customHeight="1">
      <c r="B40" s="131" t="s">
        <v>65</v>
      </c>
      <c r="C40" s="124"/>
      <c r="D40" s="120"/>
      <c r="E40" s="120"/>
      <c r="F40" s="120"/>
      <c r="G40" s="120"/>
      <c r="H40" s="120"/>
      <c r="I40" s="120"/>
      <c r="J40" s="120"/>
      <c r="K40" s="120"/>
      <c r="L40" s="120"/>
    </row>
    <row r="41" spans="2:14" ht="15" customHeight="1">
      <c r="B41" s="132" t="s">
        <v>138</v>
      </c>
      <c r="C41" s="125">
        <f t="shared" ref="C41" si="5">C42+C43</f>
        <v>514.09445990502002</v>
      </c>
      <c r="D41" s="125">
        <f t="shared" ref="D41:I41" si="6">D42+D43</f>
        <v>307.6648620871</v>
      </c>
      <c r="E41" s="124">
        <f t="shared" si="6"/>
        <v>478.69911873385001</v>
      </c>
      <c r="F41" s="124">
        <f t="shared" si="6"/>
        <v>286.57289429117003</v>
      </c>
      <c r="G41" s="124">
        <f t="shared" si="6"/>
        <v>10.792696025379991</v>
      </c>
      <c r="H41" s="124">
        <f t="shared" ref="H41" si="7">H42+H43</f>
        <v>67.062621570539989</v>
      </c>
      <c r="I41" s="124">
        <f t="shared" si="6"/>
        <v>23.972804388520007</v>
      </c>
      <c r="J41" s="124">
        <f t="shared" ref="J41" si="8">J42+J43</f>
        <v>185.92182276164002</v>
      </c>
      <c r="K41" s="124"/>
      <c r="L41" s="124"/>
      <c r="M41" s="124"/>
    </row>
    <row r="42" spans="2:14" ht="15" customHeight="1">
      <c r="B42" s="133" t="s">
        <v>139</v>
      </c>
      <c r="C42" s="127">
        <v>98.980980142320007</v>
      </c>
      <c r="D42" s="127">
        <v>246.41025086686003</v>
      </c>
      <c r="E42" s="127">
        <v>375.26805523019999</v>
      </c>
      <c r="F42" s="127">
        <v>174.22626922696003</v>
      </c>
      <c r="G42" s="127">
        <v>10.559188969449991</v>
      </c>
      <c r="H42" s="127">
        <v>65.529482921339991</v>
      </c>
      <c r="I42" s="127">
        <v>23.365694995500007</v>
      </c>
      <c r="J42" s="127">
        <v>155.54482102557</v>
      </c>
      <c r="K42" s="207"/>
      <c r="L42" s="207"/>
      <c r="M42" s="207"/>
    </row>
    <row r="43" spans="2:14" ht="15" customHeight="1">
      <c r="B43" s="133" t="s">
        <v>140</v>
      </c>
      <c r="C43" s="127">
        <v>415.11347976269997</v>
      </c>
      <c r="D43" s="127">
        <v>61.254611220240001</v>
      </c>
      <c r="E43" s="127">
        <v>103.43106350365001</v>
      </c>
      <c r="F43" s="127">
        <v>112.34662506420999</v>
      </c>
      <c r="G43" s="127">
        <v>0.2335070559300001</v>
      </c>
      <c r="H43" s="127">
        <v>1.5331386492000001</v>
      </c>
      <c r="I43" s="127">
        <v>0.60710939302</v>
      </c>
      <c r="J43" s="127">
        <v>30.377001736070003</v>
      </c>
      <c r="K43" s="207"/>
      <c r="L43" s="207"/>
      <c r="M43" s="207"/>
    </row>
    <row r="44" spans="2:14" ht="15" customHeight="1">
      <c r="B44" s="132" t="s">
        <v>141</v>
      </c>
      <c r="C44" s="125">
        <f t="shared" ref="C44" si="9">C45+C46</f>
        <v>-416.58556779214007</v>
      </c>
      <c r="D44" s="125">
        <f t="shared" ref="D44:I44" si="10">D45+D46</f>
        <v>-111.41004439251002</v>
      </c>
      <c r="E44" s="124">
        <f t="shared" si="10"/>
        <v>-363.50125626066006</v>
      </c>
      <c r="F44" s="124">
        <f t="shared" si="10"/>
        <v>-234.46780567925998</v>
      </c>
      <c r="G44" s="124">
        <f t="shared" si="10"/>
        <v>-15.760117204540006</v>
      </c>
      <c r="H44" s="124">
        <f t="shared" ref="H44" si="11">H45+H46</f>
        <v>-84.892771544109991</v>
      </c>
      <c r="I44" s="124">
        <f t="shared" si="10"/>
        <v>-49.302236037159986</v>
      </c>
      <c r="J44" s="124">
        <f t="shared" ref="J44" si="12">J45+J46</f>
        <v>-176.16336756557999</v>
      </c>
      <c r="K44" s="124"/>
      <c r="L44" s="124"/>
      <c r="M44" s="124"/>
      <c r="N44" s="124"/>
    </row>
    <row r="45" spans="2:14" ht="15" customHeight="1">
      <c r="B45" s="133" t="s">
        <v>142</v>
      </c>
      <c r="C45" s="127">
        <v>-91.163913469249991</v>
      </c>
      <c r="D45" s="127">
        <v>-102.37330800208001</v>
      </c>
      <c r="E45" s="127">
        <v>-297.02865577265004</v>
      </c>
      <c r="F45" s="127">
        <v>-166.88035935799999</v>
      </c>
      <c r="G45" s="127">
        <v>-8.2735533061000055</v>
      </c>
      <c r="H45" s="127">
        <v>-64.199053533799997</v>
      </c>
      <c r="I45" s="127">
        <v>-15.632161502289989</v>
      </c>
      <c r="J45" s="127">
        <v>-130.12689964730998</v>
      </c>
      <c r="K45" s="207"/>
      <c r="L45" s="207"/>
      <c r="M45" s="207"/>
    </row>
    <row r="46" spans="2:14" ht="15" customHeight="1">
      <c r="B46" s="133" t="s">
        <v>143</v>
      </c>
      <c r="C46" s="127">
        <v>-325.42165432289005</v>
      </c>
      <c r="D46" s="127">
        <v>-9.0367363904300024</v>
      </c>
      <c r="E46" s="127">
        <v>-66.472600488009988</v>
      </c>
      <c r="F46" s="127">
        <v>-67.587446321259989</v>
      </c>
      <c r="G46" s="127">
        <v>-7.48656389844</v>
      </c>
      <c r="H46" s="127">
        <v>-20.69371801031</v>
      </c>
      <c r="I46" s="127">
        <v>-33.670074534869997</v>
      </c>
      <c r="J46" s="127">
        <v>-46.036467918269999</v>
      </c>
      <c r="K46" s="207"/>
      <c r="L46" s="207"/>
      <c r="M46" s="207"/>
    </row>
    <row r="47" spans="2:14" ht="15" customHeight="1">
      <c r="B47" s="139" t="s">
        <v>144</v>
      </c>
      <c r="C47" s="125">
        <v>19.99839315809</v>
      </c>
      <c r="D47" s="125">
        <v>-18.991940336279999</v>
      </c>
      <c r="E47" s="125">
        <v>5.2389077506400001</v>
      </c>
      <c r="F47" s="125" t="s">
        <v>205</v>
      </c>
      <c r="G47" s="125" t="s">
        <v>205</v>
      </c>
      <c r="H47" s="125" t="s">
        <v>205</v>
      </c>
      <c r="I47" s="125" t="s">
        <v>205</v>
      </c>
      <c r="J47" s="125" t="s">
        <v>205</v>
      </c>
    </row>
    <row r="48" spans="2:14" ht="15" customHeight="1">
      <c r="B48" s="132" t="s">
        <v>145</v>
      </c>
      <c r="C48" s="125">
        <v>0.15148868875999999</v>
      </c>
      <c r="D48" s="125">
        <v>0.18892300466999998</v>
      </c>
      <c r="E48" s="125">
        <v>3.3767588557399999</v>
      </c>
      <c r="F48" s="125">
        <v>0.26875519880000004</v>
      </c>
      <c r="G48" s="125">
        <v>1.9481386599999942E-3</v>
      </c>
      <c r="H48" s="125">
        <v>4.9755836999999997E-2</v>
      </c>
      <c r="I48" s="125">
        <v>2.6175257690000009E-2</v>
      </c>
      <c r="J48" s="125">
        <v>0.21683570084000001</v>
      </c>
      <c r="K48" s="207"/>
      <c r="L48" s="207"/>
      <c r="M48" s="207"/>
    </row>
    <row r="49" spans="1:14" ht="15" customHeight="1">
      <c r="B49" s="140" t="s">
        <v>146</v>
      </c>
      <c r="C49" s="141">
        <v>-72.491252201220007</v>
      </c>
      <c r="D49" s="141">
        <v>-107.18974414826</v>
      </c>
      <c r="E49" s="141">
        <v>-75.931442172960004</v>
      </c>
      <c r="F49" s="141">
        <v>6.8773054968</v>
      </c>
      <c r="G49" s="141">
        <v>-6.4456397600400024</v>
      </c>
      <c r="H49" s="141">
        <v>26.956363285890006</v>
      </c>
      <c r="I49" s="141">
        <v>15.929925252050008</v>
      </c>
      <c r="J49" s="141">
        <v>-17.629918204499997</v>
      </c>
      <c r="K49" s="207"/>
      <c r="L49" s="207"/>
      <c r="M49" s="207"/>
    </row>
    <row r="50" spans="1:14" ht="15" customHeight="1">
      <c r="B50" s="123"/>
      <c r="C50" s="121"/>
    </row>
    <row r="51" spans="1:14" ht="15" customHeight="1">
      <c r="A51" s="124"/>
      <c r="B51" s="124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</row>
    <row r="52" spans="1:14" ht="15" customHeight="1">
      <c r="A52" s="124"/>
      <c r="B52" s="124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4"/>
    </row>
    <row r="53" spans="1:14" ht="15" customHeight="1">
      <c r="A53" s="124"/>
      <c r="B53" s="124"/>
      <c r="C53" s="124"/>
      <c r="D53" s="124"/>
      <c r="E53" s="124"/>
      <c r="F53" s="124"/>
      <c r="G53" s="124"/>
      <c r="H53" s="124"/>
      <c r="I53" s="124"/>
      <c r="J53" s="124"/>
      <c r="K53" s="124"/>
      <c r="L53" s="124"/>
      <c r="M53" s="124"/>
      <c r="N53" s="124"/>
    </row>
    <row r="54" spans="1:14" ht="12" customHeight="1">
      <c r="A54" s="124"/>
      <c r="B54" s="124"/>
      <c r="C54" s="124"/>
      <c r="D54" s="124"/>
      <c r="E54" s="124"/>
      <c r="F54" s="124"/>
      <c r="G54" s="124"/>
      <c r="H54" s="124"/>
      <c r="I54" s="124"/>
      <c r="J54" s="124"/>
      <c r="K54" s="124"/>
      <c r="L54" s="124"/>
      <c r="M54" s="124"/>
      <c r="N54" s="124"/>
    </row>
    <row r="55" spans="1:14" ht="15" customHeight="1">
      <c r="A55" s="124"/>
      <c r="B55" s="124"/>
      <c r="C55" s="124"/>
      <c r="D55" s="124"/>
      <c r="E55" s="124"/>
      <c r="F55" s="124"/>
      <c r="G55" s="124"/>
      <c r="H55" s="124"/>
      <c r="I55" s="124"/>
      <c r="J55" s="124"/>
      <c r="K55" s="124"/>
      <c r="L55" s="124"/>
      <c r="M55" s="124"/>
      <c r="N55" s="124"/>
    </row>
    <row r="56" spans="1:14" s="130" customFormat="1" ht="15" customHeight="1">
      <c r="A56" s="124"/>
      <c r="B56" s="124"/>
      <c r="C56" s="124"/>
      <c r="D56" s="124"/>
      <c r="E56" s="124"/>
      <c r="F56" s="124"/>
      <c r="G56" s="124"/>
      <c r="H56" s="124"/>
      <c r="I56" s="124"/>
      <c r="J56" s="124"/>
      <c r="K56" s="124"/>
      <c r="L56" s="124"/>
      <c r="M56" s="124"/>
      <c r="N56" s="124"/>
    </row>
    <row r="57" spans="1:14" s="130" customFormat="1" ht="15" customHeight="1">
      <c r="A57" s="124"/>
      <c r="B57" s="124"/>
      <c r="C57" s="124"/>
      <c r="D57" s="124"/>
      <c r="E57" s="124"/>
      <c r="F57" s="124"/>
      <c r="G57" s="124"/>
      <c r="H57" s="124"/>
      <c r="I57" s="124"/>
      <c r="J57" s="124"/>
      <c r="K57" s="124"/>
      <c r="L57" s="124"/>
      <c r="M57" s="124"/>
      <c r="N57" s="124"/>
    </row>
    <row r="58" spans="1:14" ht="15" customHeight="1">
      <c r="A58" s="124"/>
      <c r="B58" s="124"/>
      <c r="C58" s="124"/>
      <c r="D58" s="124"/>
      <c r="E58" s="124"/>
      <c r="F58" s="124"/>
      <c r="G58" s="124"/>
      <c r="H58" s="124"/>
      <c r="I58" s="124"/>
      <c r="J58" s="124"/>
      <c r="K58" s="124"/>
      <c r="L58" s="124"/>
      <c r="M58" s="124"/>
      <c r="N58" s="124"/>
    </row>
    <row r="59" spans="1:14" ht="15" customHeight="1">
      <c r="A59" s="124"/>
      <c r="B59" s="124"/>
      <c r="C59" s="124"/>
      <c r="D59" s="124"/>
      <c r="E59" s="124"/>
      <c r="F59" s="124"/>
      <c r="G59" s="124"/>
      <c r="H59" s="124"/>
      <c r="I59" s="124"/>
      <c r="J59" s="124"/>
      <c r="K59" s="124"/>
      <c r="L59" s="124"/>
      <c r="M59" s="124"/>
      <c r="N59" s="124"/>
    </row>
    <row r="60" spans="1:14" ht="15" customHeight="1">
      <c r="A60" s="124"/>
      <c r="B60" s="124"/>
      <c r="C60" s="124"/>
      <c r="D60" s="124"/>
      <c r="E60" s="124"/>
      <c r="F60" s="124"/>
      <c r="G60" s="124"/>
      <c r="H60" s="124"/>
      <c r="I60" s="124"/>
      <c r="J60" s="124"/>
      <c r="K60" s="124"/>
      <c r="L60" s="124"/>
      <c r="M60" s="124"/>
      <c r="N60" s="124"/>
    </row>
    <row r="61" spans="1:14" ht="15" customHeight="1">
      <c r="A61" s="124"/>
      <c r="B61" s="124"/>
      <c r="C61" s="124"/>
      <c r="D61" s="124"/>
      <c r="E61" s="124"/>
      <c r="F61" s="124"/>
      <c r="G61" s="124"/>
      <c r="H61" s="124"/>
      <c r="I61" s="124"/>
      <c r="J61" s="124"/>
      <c r="K61" s="124"/>
      <c r="L61" s="124"/>
      <c r="M61" s="124"/>
      <c r="N61" s="124"/>
    </row>
    <row r="62" spans="1:14" ht="15" customHeight="1">
      <c r="A62" s="124"/>
      <c r="B62" s="124"/>
      <c r="C62" s="124"/>
      <c r="D62" s="124"/>
      <c r="E62" s="124"/>
      <c r="F62" s="124"/>
      <c r="G62" s="124"/>
      <c r="H62" s="124"/>
      <c r="I62" s="124"/>
      <c r="J62" s="124"/>
      <c r="K62" s="124"/>
      <c r="L62" s="124"/>
      <c r="M62" s="124"/>
      <c r="N62" s="124"/>
    </row>
    <row r="63" spans="1:14" ht="15" customHeight="1">
      <c r="A63" s="124"/>
      <c r="B63" s="124"/>
      <c r="C63" s="124"/>
      <c r="D63" s="124"/>
      <c r="E63" s="124"/>
      <c r="F63" s="124"/>
      <c r="G63" s="124"/>
      <c r="H63" s="124"/>
      <c r="I63" s="124"/>
      <c r="J63" s="124"/>
      <c r="K63" s="124"/>
      <c r="L63" s="124"/>
      <c r="M63" s="124"/>
      <c r="N63" s="124"/>
    </row>
    <row r="64" spans="1:14" s="130" customFormat="1" ht="15" customHeight="1">
      <c r="A64" s="124"/>
      <c r="B64" s="124"/>
      <c r="C64" s="124"/>
      <c r="D64" s="124"/>
      <c r="E64" s="124"/>
      <c r="F64" s="124"/>
      <c r="G64" s="124"/>
      <c r="H64" s="124"/>
      <c r="I64" s="124"/>
      <c r="J64" s="124"/>
      <c r="K64" s="124"/>
      <c r="L64" s="124"/>
      <c r="M64" s="124"/>
      <c r="N64" s="124"/>
    </row>
    <row r="65" spans="1:14" s="130" customFormat="1" ht="15" customHeight="1">
      <c r="A65" s="124"/>
      <c r="B65" s="124"/>
      <c r="C65" s="124"/>
      <c r="D65" s="124"/>
      <c r="E65" s="124"/>
      <c r="F65" s="124"/>
      <c r="G65" s="124"/>
      <c r="H65" s="124"/>
      <c r="I65" s="124"/>
      <c r="J65" s="124"/>
      <c r="K65" s="124"/>
      <c r="L65" s="124"/>
      <c r="M65" s="124"/>
      <c r="N65" s="124"/>
    </row>
    <row r="66" spans="1:14" ht="15" customHeight="1">
      <c r="A66" s="124"/>
      <c r="B66" s="124"/>
      <c r="C66" s="124"/>
      <c r="D66" s="124"/>
      <c r="E66" s="124"/>
      <c r="F66" s="124"/>
      <c r="G66" s="124"/>
      <c r="H66" s="124"/>
      <c r="I66" s="124"/>
      <c r="J66" s="124"/>
      <c r="K66" s="124"/>
      <c r="L66" s="124"/>
      <c r="M66" s="124"/>
      <c r="N66" s="124"/>
    </row>
    <row r="67" spans="1:14" s="130" customFormat="1" ht="15" customHeight="1">
      <c r="A67" s="124"/>
      <c r="B67" s="124"/>
      <c r="C67" s="124"/>
      <c r="D67" s="124"/>
      <c r="E67" s="124"/>
      <c r="F67" s="124"/>
      <c r="G67" s="124"/>
      <c r="H67" s="124"/>
      <c r="I67" s="124"/>
      <c r="J67" s="124"/>
      <c r="K67" s="124"/>
      <c r="L67" s="124"/>
      <c r="M67" s="124"/>
      <c r="N67" s="124"/>
    </row>
    <row r="68" spans="1:14" ht="15" customHeight="1">
      <c r="A68" s="124"/>
      <c r="B68" s="124"/>
      <c r="C68" s="124"/>
      <c r="D68" s="124"/>
      <c r="E68" s="124"/>
      <c r="F68" s="124"/>
      <c r="G68" s="124"/>
      <c r="H68" s="124"/>
      <c r="I68" s="124"/>
      <c r="J68" s="124"/>
      <c r="K68" s="124"/>
      <c r="L68" s="124"/>
      <c r="M68" s="124"/>
      <c r="N68" s="124"/>
    </row>
    <row r="69" spans="1:14" ht="15" customHeight="1">
      <c r="A69" s="124"/>
      <c r="B69" s="124"/>
      <c r="C69" s="124"/>
      <c r="D69" s="124"/>
      <c r="E69" s="124"/>
      <c r="F69" s="124"/>
      <c r="G69" s="124"/>
      <c r="H69" s="124"/>
      <c r="I69" s="124"/>
      <c r="J69" s="124"/>
      <c r="K69" s="124"/>
      <c r="L69" s="124"/>
      <c r="M69" s="124"/>
      <c r="N69" s="124"/>
    </row>
    <row r="70" spans="1:14" ht="15" customHeight="1">
      <c r="A70" s="124"/>
      <c r="B70" s="124"/>
      <c r="C70" s="124"/>
      <c r="D70" s="124"/>
      <c r="E70" s="124"/>
      <c r="F70" s="124"/>
      <c r="G70" s="124"/>
      <c r="H70" s="124"/>
      <c r="I70" s="124"/>
      <c r="J70" s="124"/>
      <c r="K70" s="124"/>
      <c r="L70" s="124"/>
      <c r="M70" s="124"/>
      <c r="N70" s="124"/>
    </row>
    <row r="71" spans="1:14" ht="15" customHeight="1">
      <c r="A71" s="124"/>
      <c r="B71" s="124"/>
      <c r="C71" s="124"/>
      <c r="D71" s="124"/>
      <c r="E71" s="124"/>
      <c r="F71" s="124"/>
      <c r="G71" s="124"/>
      <c r="H71" s="124"/>
      <c r="I71" s="124"/>
      <c r="J71" s="124"/>
      <c r="K71" s="124"/>
      <c r="L71" s="124"/>
      <c r="M71" s="124"/>
      <c r="N71" s="124"/>
    </row>
    <row r="72" spans="1:14" ht="15" customHeight="1">
      <c r="A72" s="124"/>
      <c r="B72" s="124"/>
      <c r="C72" s="124"/>
      <c r="D72" s="124"/>
      <c r="E72" s="124"/>
      <c r="F72" s="124"/>
      <c r="G72" s="124"/>
      <c r="H72" s="124"/>
      <c r="I72" s="124"/>
      <c r="J72" s="124"/>
      <c r="K72" s="124"/>
      <c r="L72" s="124"/>
      <c r="M72" s="124"/>
      <c r="N72" s="124"/>
    </row>
    <row r="73" spans="1:14" ht="15" customHeight="1">
      <c r="A73" s="124"/>
      <c r="B73" s="124"/>
      <c r="C73" s="124"/>
      <c r="D73" s="124"/>
      <c r="E73" s="124"/>
      <c r="F73" s="124"/>
      <c r="G73" s="124"/>
      <c r="H73" s="124"/>
      <c r="I73" s="124"/>
      <c r="J73" s="124"/>
      <c r="K73" s="124"/>
      <c r="L73" s="124"/>
      <c r="M73" s="124"/>
      <c r="N73" s="124"/>
    </row>
    <row r="74" spans="1:14" ht="15" customHeight="1">
      <c r="A74" s="124"/>
      <c r="B74" s="124"/>
      <c r="C74" s="124"/>
      <c r="D74" s="124"/>
      <c r="E74" s="124"/>
      <c r="F74" s="124"/>
      <c r="G74" s="124"/>
      <c r="H74" s="124"/>
      <c r="I74" s="124"/>
      <c r="J74" s="124"/>
      <c r="K74" s="124"/>
      <c r="L74" s="124"/>
      <c r="M74" s="124"/>
      <c r="N74" s="124"/>
    </row>
    <row r="75" spans="1:14" ht="15" customHeight="1">
      <c r="A75" s="124"/>
      <c r="B75" s="124"/>
      <c r="C75" s="124"/>
      <c r="D75" s="124"/>
      <c r="E75" s="124"/>
      <c r="F75" s="124"/>
      <c r="G75" s="124"/>
      <c r="H75" s="124"/>
      <c r="I75" s="124"/>
      <c r="J75" s="124"/>
      <c r="K75" s="124"/>
      <c r="L75" s="124"/>
      <c r="M75" s="124"/>
      <c r="N75" s="124"/>
    </row>
    <row r="76" spans="1:14" ht="15" customHeight="1">
      <c r="A76" s="124"/>
      <c r="B76" s="124"/>
      <c r="C76" s="124"/>
      <c r="D76" s="124"/>
      <c r="E76" s="124"/>
      <c r="F76" s="124"/>
      <c r="G76" s="124"/>
      <c r="H76" s="124"/>
      <c r="I76" s="124"/>
      <c r="J76" s="124"/>
      <c r="K76" s="124"/>
      <c r="L76" s="124"/>
      <c r="M76" s="124"/>
      <c r="N76" s="124"/>
    </row>
    <row r="77" spans="1:14" ht="15" customHeight="1">
      <c r="A77" s="124"/>
      <c r="B77" s="124"/>
      <c r="C77" s="124"/>
      <c r="D77" s="124"/>
      <c r="E77" s="124"/>
      <c r="F77" s="124"/>
      <c r="G77" s="124"/>
      <c r="H77" s="124"/>
      <c r="I77" s="124"/>
      <c r="J77" s="124"/>
      <c r="K77" s="124"/>
      <c r="L77" s="124"/>
      <c r="M77" s="124"/>
      <c r="N77" s="124"/>
    </row>
    <row r="78" spans="1:14" ht="15" customHeight="1">
      <c r="A78" s="124"/>
      <c r="B78" s="124"/>
      <c r="C78" s="124"/>
      <c r="D78" s="124"/>
      <c r="E78" s="124"/>
      <c r="F78" s="124"/>
      <c r="G78" s="124"/>
      <c r="H78" s="124"/>
      <c r="I78" s="124"/>
      <c r="J78" s="124"/>
      <c r="K78" s="124"/>
      <c r="L78" s="124"/>
      <c r="M78" s="124"/>
      <c r="N78" s="124"/>
    </row>
    <row r="79" spans="1:14" ht="15" customHeight="1">
      <c r="A79" s="124"/>
      <c r="B79" s="124"/>
      <c r="C79" s="124"/>
      <c r="D79" s="124"/>
      <c r="E79" s="124"/>
      <c r="F79" s="124"/>
      <c r="G79" s="124"/>
      <c r="H79" s="124"/>
      <c r="I79" s="124"/>
      <c r="J79" s="124"/>
      <c r="K79" s="124"/>
      <c r="L79" s="124"/>
      <c r="M79" s="124"/>
      <c r="N79" s="124"/>
    </row>
    <row r="80" spans="1:14" ht="15" customHeight="1">
      <c r="A80" s="124"/>
      <c r="B80" s="124"/>
      <c r="C80" s="124"/>
      <c r="D80" s="124"/>
      <c r="E80" s="124"/>
      <c r="F80" s="124"/>
      <c r="G80" s="124"/>
      <c r="H80" s="124"/>
      <c r="I80" s="124"/>
      <c r="J80" s="124"/>
      <c r="K80" s="124"/>
      <c r="L80" s="124"/>
      <c r="M80" s="124"/>
      <c r="N80" s="124"/>
    </row>
    <row r="81" spans="1:14" ht="15" customHeight="1">
      <c r="A81" s="124"/>
      <c r="B81" s="124"/>
      <c r="C81" s="124"/>
      <c r="D81" s="124"/>
      <c r="E81" s="124"/>
      <c r="F81" s="124"/>
      <c r="G81" s="124"/>
      <c r="H81" s="124"/>
      <c r="I81" s="124"/>
      <c r="J81" s="124"/>
      <c r="K81" s="124"/>
      <c r="L81" s="124"/>
      <c r="M81" s="124"/>
      <c r="N81" s="124"/>
    </row>
    <row r="82" spans="1:14" ht="15" customHeight="1">
      <c r="A82" s="124"/>
      <c r="B82" s="124"/>
      <c r="C82" s="124"/>
      <c r="D82" s="124"/>
      <c r="E82" s="124"/>
      <c r="F82" s="124"/>
      <c r="G82" s="124"/>
      <c r="H82" s="124"/>
      <c r="I82" s="124"/>
      <c r="J82" s="124"/>
      <c r="K82" s="124"/>
      <c r="L82" s="124"/>
      <c r="M82" s="124"/>
      <c r="N82" s="124"/>
    </row>
    <row r="83" spans="1:14" ht="15" customHeight="1">
      <c r="A83" s="124"/>
      <c r="B83" s="124"/>
      <c r="C83" s="124"/>
      <c r="D83" s="124"/>
      <c r="E83" s="124"/>
      <c r="F83" s="124"/>
      <c r="G83" s="124"/>
      <c r="H83" s="124"/>
      <c r="I83" s="124"/>
      <c r="J83" s="124"/>
      <c r="K83" s="124"/>
      <c r="L83" s="124"/>
      <c r="M83" s="124"/>
      <c r="N83" s="124"/>
    </row>
    <row r="84" spans="1:14" ht="15" customHeight="1">
      <c r="A84" s="124"/>
      <c r="B84" s="124"/>
      <c r="C84" s="124"/>
      <c r="D84" s="124"/>
      <c r="E84" s="124"/>
      <c r="F84" s="124"/>
      <c r="G84" s="124"/>
      <c r="H84" s="124"/>
      <c r="I84" s="124"/>
      <c r="J84" s="124"/>
      <c r="K84" s="124"/>
      <c r="L84" s="124"/>
      <c r="M84" s="124"/>
      <c r="N84" s="124"/>
    </row>
    <row r="85" spans="1:14">
      <c r="A85" s="124"/>
      <c r="B85" s="124"/>
      <c r="C85" s="124"/>
      <c r="D85" s="124"/>
      <c r="E85" s="124"/>
      <c r="F85" s="124"/>
      <c r="G85" s="124"/>
      <c r="H85" s="124"/>
      <c r="I85" s="124"/>
      <c r="J85" s="124"/>
      <c r="K85" s="124"/>
      <c r="L85" s="124"/>
      <c r="M85" s="124"/>
      <c r="N85" s="124"/>
    </row>
    <row r="86" spans="1:14">
      <c r="A86" s="124"/>
      <c r="B86" s="124"/>
      <c r="C86" s="124"/>
      <c r="D86" s="124"/>
      <c r="E86" s="124"/>
      <c r="F86" s="124"/>
      <c r="G86" s="124"/>
      <c r="H86" s="124"/>
      <c r="I86" s="124"/>
      <c r="J86" s="124"/>
      <c r="K86" s="124"/>
      <c r="L86" s="124"/>
      <c r="M86" s="124"/>
      <c r="N86" s="124"/>
    </row>
    <row r="87" spans="1:14">
      <c r="A87" s="124"/>
      <c r="B87" s="124"/>
      <c r="C87" s="124"/>
      <c r="D87" s="124"/>
      <c r="E87" s="124"/>
      <c r="F87" s="124"/>
      <c r="G87" s="124"/>
      <c r="H87" s="124"/>
      <c r="I87" s="124"/>
      <c r="J87" s="124"/>
      <c r="K87" s="124"/>
      <c r="L87" s="124"/>
      <c r="M87" s="124"/>
      <c r="N87" s="124"/>
    </row>
    <row r="88" spans="1:14">
      <c r="A88" s="124"/>
      <c r="B88" s="124"/>
      <c r="C88" s="124"/>
      <c r="D88" s="124"/>
      <c r="E88" s="124"/>
      <c r="F88" s="124"/>
      <c r="G88" s="124"/>
      <c r="H88" s="124"/>
      <c r="I88" s="124"/>
      <c r="J88" s="124"/>
      <c r="K88" s="124"/>
      <c r="L88" s="124"/>
      <c r="M88" s="124"/>
      <c r="N88" s="124"/>
    </row>
    <row r="89" spans="1:14">
      <c r="A89" s="124"/>
      <c r="B89" s="124"/>
      <c r="C89" s="124"/>
      <c r="D89" s="124"/>
      <c r="E89" s="124"/>
      <c r="F89" s="124"/>
      <c r="G89" s="124"/>
      <c r="H89" s="124"/>
      <c r="I89" s="124"/>
      <c r="J89" s="124"/>
      <c r="K89" s="124"/>
      <c r="L89" s="124"/>
      <c r="M89" s="124"/>
      <c r="N89" s="124"/>
    </row>
    <row r="90" spans="1:14">
      <c r="A90" s="124"/>
      <c r="B90" s="124"/>
      <c r="C90" s="124"/>
      <c r="D90" s="124"/>
      <c r="E90" s="124"/>
      <c r="F90" s="124"/>
      <c r="G90" s="124"/>
      <c r="H90" s="124"/>
      <c r="I90" s="124"/>
      <c r="J90" s="124"/>
      <c r="K90" s="124"/>
      <c r="L90" s="124"/>
      <c r="M90" s="124"/>
      <c r="N90" s="124"/>
    </row>
    <row r="91" spans="1:14">
      <c r="A91" s="124"/>
      <c r="B91" s="124"/>
      <c r="C91" s="124"/>
      <c r="D91" s="124"/>
      <c r="E91" s="124"/>
      <c r="F91" s="124"/>
      <c r="G91" s="124"/>
      <c r="H91" s="124"/>
      <c r="I91" s="124"/>
      <c r="J91" s="124"/>
      <c r="K91" s="124"/>
      <c r="L91" s="124"/>
      <c r="M91" s="124"/>
      <c r="N91" s="124"/>
    </row>
    <row r="92" spans="1:14">
      <c r="A92" s="124"/>
      <c r="B92" s="124"/>
      <c r="C92" s="124"/>
      <c r="D92" s="124"/>
      <c r="E92" s="124"/>
      <c r="F92" s="124"/>
      <c r="G92" s="124"/>
      <c r="H92" s="124"/>
      <c r="I92" s="124"/>
      <c r="J92" s="124"/>
      <c r="K92" s="124"/>
      <c r="L92" s="124"/>
      <c r="M92" s="124"/>
      <c r="N92" s="124"/>
    </row>
    <row r="93" spans="1:14">
      <c r="A93" s="124"/>
      <c r="B93" s="124"/>
      <c r="C93" s="124"/>
      <c r="D93" s="124"/>
      <c r="E93" s="124"/>
      <c r="F93" s="124"/>
      <c r="G93" s="124"/>
      <c r="H93" s="124"/>
      <c r="I93" s="124"/>
      <c r="J93" s="124"/>
      <c r="K93" s="124"/>
      <c r="L93" s="124"/>
      <c r="M93" s="124"/>
      <c r="N93" s="124"/>
    </row>
  </sheetData>
  <mergeCells count="12">
    <mergeCell ref="B1:E1"/>
    <mergeCell ref="F2:F4"/>
    <mergeCell ref="H3:H4"/>
    <mergeCell ref="I3:I4"/>
    <mergeCell ref="J3:J4"/>
    <mergeCell ref="B2:B4"/>
    <mergeCell ref="C2:C4"/>
    <mergeCell ref="D2:D4"/>
    <mergeCell ref="G2:H2"/>
    <mergeCell ref="I2:J2"/>
    <mergeCell ref="G3:G4"/>
    <mergeCell ref="E2:E4"/>
  </mergeCells>
  <pageMargins left="0.51181102362204722" right="0.39370078740157483" top="0.78740157480314965" bottom="0.98425196850393704" header="0.51181102362204722" footer="0.51181102362204722"/>
  <pageSetup paperSize="9" scale="56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B1:Z81"/>
  <sheetViews>
    <sheetView showGridLines="0" tabSelected="1" zoomScale="80" zoomScaleNormal="80" zoomScalePageLayoutView="8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R4" sqref="R4"/>
    </sheetView>
  </sheetViews>
  <sheetFormatPr defaultColWidth="9.42578125" defaultRowHeight="12"/>
  <cols>
    <col min="1" max="1" width="5.7109375" style="2" customWidth="1"/>
    <col min="2" max="2" width="48" style="2" customWidth="1"/>
    <col min="3" max="22" width="10.7109375" style="10" customWidth="1"/>
    <col min="23" max="25" width="18.7109375" style="10" customWidth="1"/>
    <col min="26" max="16384" width="9.42578125" style="2"/>
  </cols>
  <sheetData>
    <row r="1" spans="2:26" ht="30" customHeight="1">
      <c r="B1" s="328" t="s">
        <v>97</v>
      </c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  <c r="X1" s="329"/>
      <c r="Y1" s="329"/>
      <c r="Z1" s="11"/>
    </row>
    <row r="2" spans="2:26" ht="15.75" customHeight="1">
      <c r="B2" s="330" t="s">
        <v>19</v>
      </c>
      <c r="C2" s="176" t="s">
        <v>112</v>
      </c>
      <c r="D2" s="176" t="s">
        <v>57</v>
      </c>
      <c r="E2" s="176" t="s">
        <v>68</v>
      </c>
      <c r="F2" s="331" t="s">
        <v>72</v>
      </c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3"/>
      <c r="R2" s="331" t="s">
        <v>182</v>
      </c>
      <c r="S2" s="332"/>
      <c r="T2" s="332"/>
      <c r="U2" s="332"/>
      <c r="V2" s="333"/>
      <c r="W2" s="24" t="s">
        <v>20</v>
      </c>
      <c r="X2" s="327" t="s">
        <v>30</v>
      </c>
      <c r="Y2" s="327"/>
      <c r="Z2" s="11"/>
    </row>
    <row r="3" spans="2:26" ht="41.25" customHeight="1">
      <c r="B3" s="330"/>
      <c r="C3" s="196" t="s">
        <v>48</v>
      </c>
      <c r="D3" s="196" t="s">
        <v>48</v>
      </c>
      <c r="E3" s="196" t="s">
        <v>48</v>
      </c>
      <c r="F3" s="196" t="s">
        <v>29</v>
      </c>
      <c r="G3" s="196" t="s">
        <v>28</v>
      </c>
      <c r="H3" s="196" t="s">
        <v>35</v>
      </c>
      <c r="I3" s="196" t="s">
        <v>37</v>
      </c>
      <c r="J3" s="196" t="s">
        <v>38</v>
      </c>
      <c r="K3" s="196" t="s">
        <v>39</v>
      </c>
      <c r="L3" s="196" t="s">
        <v>41</v>
      </c>
      <c r="M3" s="196" t="s">
        <v>42</v>
      </c>
      <c r="N3" s="196" t="s">
        <v>43</v>
      </c>
      <c r="O3" s="196" t="s">
        <v>44</v>
      </c>
      <c r="P3" s="197" t="s">
        <v>47</v>
      </c>
      <c r="Q3" s="197" t="s">
        <v>48</v>
      </c>
      <c r="R3" s="197" t="s">
        <v>29</v>
      </c>
      <c r="S3" s="197" t="s">
        <v>28</v>
      </c>
      <c r="T3" s="197" t="s">
        <v>35</v>
      </c>
      <c r="U3" s="197" t="s">
        <v>37</v>
      </c>
      <c r="V3" s="197" t="s">
        <v>38</v>
      </c>
      <c r="W3" s="196" t="s">
        <v>22</v>
      </c>
      <c r="X3" s="196" t="s">
        <v>21</v>
      </c>
      <c r="Y3" s="196" t="s">
        <v>22</v>
      </c>
      <c r="Z3" s="11"/>
    </row>
    <row r="4" spans="2:26" ht="15.6" customHeight="1">
      <c r="B4" s="25" t="s">
        <v>23</v>
      </c>
      <c r="C4" s="14">
        <v>335999.64216584002</v>
      </c>
      <c r="D4" s="14">
        <v>381575.48956979002</v>
      </c>
      <c r="E4" s="14">
        <v>399056.72668438999</v>
      </c>
      <c r="F4" s="14">
        <v>392326.73603814002</v>
      </c>
      <c r="G4" s="14">
        <v>404825.53671766003</v>
      </c>
      <c r="H4" s="14">
        <v>393232.21817462001</v>
      </c>
      <c r="I4" s="14">
        <v>412240.65928629</v>
      </c>
      <c r="J4" s="14">
        <v>407232.89777816</v>
      </c>
      <c r="K4" s="14">
        <v>419954.33327614999</v>
      </c>
      <c r="L4" s="14">
        <v>420598.58</v>
      </c>
      <c r="M4" s="14">
        <v>421886.19940893003</v>
      </c>
      <c r="N4" s="14">
        <v>424356.80395804002</v>
      </c>
      <c r="O4" s="14">
        <v>425018.26293652999</v>
      </c>
      <c r="P4" s="14">
        <v>432527.30245528999</v>
      </c>
      <c r="Q4" s="14">
        <v>435797.70191339002</v>
      </c>
      <c r="R4" s="14">
        <v>428916.13687952998</v>
      </c>
      <c r="S4" s="14">
        <v>423237.46905200998</v>
      </c>
      <c r="T4" s="14">
        <v>423715.06146469997</v>
      </c>
      <c r="U4" s="14">
        <v>437000.18159967999</v>
      </c>
      <c r="V4" s="14">
        <v>428691.91028025001</v>
      </c>
      <c r="W4" s="39">
        <v>21459.012502090016</v>
      </c>
      <c r="X4" s="15">
        <v>-1.9012054615210383</v>
      </c>
      <c r="Y4" s="26">
        <v>5.2694692936570586</v>
      </c>
      <c r="Z4" s="11"/>
    </row>
    <row r="5" spans="2:26" ht="15.6" customHeight="1">
      <c r="B5" s="27" t="s">
        <v>24</v>
      </c>
      <c r="C5" s="14">
        <v>994061.99078157998</v>
      </c>
      <c r="D5" s="14">
        <v>1102700.1996206299</v>
      </c>
      <c r="E5" s="14">
        <v>1208859.3129348899</v>
      </c>
      <c r="F5" s="14">
        <v>1176466.1264603899</v>
      </c>
      <c r="G5" s="14">
        <v>1170352.768872</v>
      </c>
      <c r="H5" s="14">
        <v>1168816.5968092</v>
      </c>
      <c r="I5" s="14">
        <v>1191431.0505490201</v>
      </c>
      <c r="J5" s="14">
        <v>1197855.9243332699</v>
      </c>
      <c r="K5" s="14">
        <v>1212807.62855518</v>
      </c>
      <c r="L5" s="14">
        <v>1229792.26</v>
      </c>
      <c r="M5" s="14">
        <v>1233422.0238312499</v>
      </c>
      <c r="N5" s="14">
        <v>1249364.96624223</v>
      </c>
      <c r="O5" s="14">
        <v>1245180.1300030199</v>
      </c>
      <c r="P5" s="14">
        <v>1228775.6016136899</v>
      </c>
      <c r="Q5" s="14">
        <v>1277635.3655519199</v>
      </c>
      <c r="R5" s="14">
        <v>1258240.6800343499</v>
      </c>
      <c r="S5" s="14">
        <v>1255360.2350401301</v>
      </c>
      <c r="T5" s="14">
        <v>1253059.25305744</v>
      </c>
      <c r="U5" s="14">
        <v>1264452.0987971299</v>
      </c>
      <c r="V5" s="14">
        <v>1259920.3186446901</v>
      </c>
      <c r="W5" s="39">
        <v>62064.394311420154</v>
      </c>
      <c r="X5" s="15">
        <v>-0.35839872121299354</v>
      </c>
      <c r="Y5" s="26">
        <v>5.1812904248868863</v>
      </c>
      <c r="Z5" s="12"/>
    </row>
    <row r="6" spans="2:26" ht="15.6" customHeight="1">
      <c r="B6" s="28" t="s">
        <v>95</v>
      </c>
      <c r="C6" s="16">
        <v>282672.84793054999</v>
      </c>
      <c r="D6" s="16">
        <v>314392.12998730002</v>
      </c>
      <c r="E6" s="16">
        <v>332546.01526178</v>
      </c>
      <c r="F6" s="16">
        <v>321308.04162889998</v>
      </c>
      <c r="G6" s="16">
        <v>321228.41446032003</v>
      </c>
      <c r="H6" s="16">
        <v>323440.87287144997</v>
      </c>
      <c r="I6" s="16">
        <v>330243.97788234003</v>
      </c>
      <c r="J6" s="16">
        <v>332886.41081277002</v>
      </c>
      <c r="K6" s="16">
        <v>343860.25733157003</v>
      </c>
      <c r="L6" s="16">
        <v>346363.67</v>
      </c>
      <c r="M6" s="16">
        <v>343836.80065384001</v>
      </c>
      <c r="N6" s="16">
        <v>347274.13630532002</v>
      </c>
      <c r="O6" s="16">
        <v>347426.40590110002</v>
      </c>
      <c r="P6" s="16">
        <v>351510.72300424002</v>
      </c>
      <c r="Q6" s="16">
        <v>363628.83621787</v>
      </c>
      <c r="R6" s="16">
        <v>348772.39014229999</v>
      </c>
      <c r="S6" s="16">
        <v>343073.85207977</v>
      </c>
      <c r="T6" s="16">
        <v>343509.94096901</v>
      </c>
      <c r="U6" s="16">
        <v>352220.75030267</v>
      </c>
      <c r="V6" s="16">
        <v>349283.39180097001</v>
      </c>
      <c r="W6" s="40">
        <v>16396.980988199997</v>
      </c>
      <c r="X6" s="17">
        <v>-0.83395384831128627</v>
      </c>
      <c r="Y6" s="29">
        <v>4.9256985132452247</v>
      </c>
      <c r="Z6" s="11"/>
    </row>
    <row r="7" spans="2:26" ht="15" customHeight="1">
      <c r="B7" s="27" t="s">
        <v>25</v>
      </c>
      <c r="C7" s="14">
        <v>27698.463308189999</v>
      </c>
      <c r="D7" s="14">
        <v>40503.128629750005</v>
      </c>
      <c r="E7" s="14">
        <v>37488.352796579995</v>
      </c>
      <c r="F7" s="14">
        <v>45820.484481419997</v>
      </c>
      <c r="G7" s="14">
        <v>56173.225446109995</v>
      </c>
      <c r="H7" s="14">
        <v>43806.057876840001</v>
      </c>
      <c r="I7" s="14">
        <v>50870.802469339993</v>
      </c>
      <c r="J7" s="14">
        <v>46431.366595910004</v>
      </c>
      <c r="K7" s="14">
        <v>46354.194058929999</v>
      </c>
      <c r="L7" s="14">
        <v>45350.293398689995</v>
      </c>
      <c r="M7" s="14">
        <v>49198.204376829999</v>
      </c>
      <c r="N7" s="14">
        <v>49321.1507127</v>
      </c>
      <c r="O7" s="14">
        <v>48759.281118530002</v>
      </c>
      <c r="P7" s="14">
        <v>50743.725251039999</v>
      </c>
      <c r="Q7" s="14">
        <v>35647.719401320006</v>
      </c>
      <c r="R7" s="14">
        <v>50856.238796850004</v>
      </c>
      <c r="S7" s="14">
        <v>49537.843786089994</v>
      </c>
      <c r="T7" s="14">
        <v>48277.421148719994</v>
      </c>
      <c r="U7" s="14">
        <v>43576.892603319997</v>
      </c>
      <c r="V7" s="14">
        <v>48802.17137684</v>
      </c>
      <c r="W7" s="39">
        <v>2370.8047809300042</v>
      </c>
      <c r="X7" s="15">
        <v>11.990939374878472</v>
      </c>
      <c r="Y7" s="26">
        <v>5.106041356833213</v>
      </c>
      <c r="Z7" s="11"/>
    </row>
    <row r="8" spans="2:26" ht="15.6" customHeight="1">
      <c r="B8" s="27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39"/>
      <c r="X8" s="15"/>
      <c r="Y8" s="26"/>
      <c r="Z8" s="11"/>
    </row>
    <row r="9" spans="2:26" ht="25.5" customHeight="1">
      <c r="B9" s="27" t="s">
        <v>70</v>
      </c>
      <c r="C9" s="14">
        <v>716727.64919614</v>
      </c>
      <c r="D9" s="14">
        <v>793474.63175403012</v>
      </c>
      <c r="E9" s="14">
        <v>898843.89384391007</v>
      </c>
      <c r="F9" s="14">
        <v>884869.23571386945</v>
      </c>
      <c r="G9" s="14">
        <v>885039.80895913986</v>
      </c>
      <c r="H9" s="14">
        <v>884008.49925845012</v>
      </c>
      <c r="I9" s="14">
        <v>898512.81382943993</v>
      </c>
      <c r="J9" s="14">
        <v>901948.34404755</v>
      </c>
      <c r="K9" s="14">
        <v>904341.19359619007</v>
      </c>
      <c r="L9" s="14">
        <v>918834.46489595005</v>
      </c>
      <c r="M9" s="14">
        <v>927830.66098571988</v>
      </c>
      <c r="N9" s="14">
        <v>938051.89947099006</v>
      </c>
      <c r="O9" s="14">
        <v>932753.92983050994</v>
      </c>
      <c r="P9" s="14">
        <v>911661.00358380994</v>
      </c>
      <c r="Q9" s="14">
        <v>932967.31658618001</v>
      </c>
      <c r="R9" s="14">
        <v>935107.50967118994</v>
      </c>
      <c r="S9" s="14">
        <v>940540.47664851008</v>
      </c>
      <c r="T9" s="14">
        <v>939061.41259240999</v>
      </c>
      <c r="U9" s="14">
        <v>940531.02234569006</v>
      </c>
      <c r="V9" s="14">
        <v>939212.34973850986</v>
      </c>
      <c r="W9" s="39">
        <v>37264.005690959864</v>
      </c>
      <c r="X9" s="15">
        <v>-0.14020511560495219</v>
      </c>
      <c r="Y9" s="26">
        <v>4.1315010928159479</v>
      </c>
      <c r="Z9" s="11"/>
    </row>
    <row r="10" spans="2:26" ht="15.6" customHeight="1">
      <c r="B10" s="28" t="s">
        <v>59</v>
      </c>
      <c r="C10" s="16">
        <v>391910.7964342701</v>
      </c>
      <c r="D10" s="16">
        <v>426418.33665691997</v>
      </c>
      <c r="E10" s="16">
        <v>490971.41488684935</v>
      </c>
      <c r="F10" s="16">
        <v>483773.82372980978</v>
      </c>
      <c r="G10" s="16">
        <v>497845.82145071065</v>
      </c>
      <c r="H10" s="16">
        <v>502977.25827267999</v>
      </c>
      <c r="I10" s="16">
        <v>519560.92601229995</v>
      </c>
      <c r="J10" s="16">
        <v>525717.73156361002</v>
      </c>
      <c r="K10" s="16">
        <v>525223.94982143992</v>
      </c>
      <c r="L10" s="16">
        <v>532645.41496732004</v>
      </c>
      <c r="M10" s="16">
        <v>512553.68085892999</v>
      </c>
      <c r="N10" s="16">
        <v>519570.77209679998</v>
      </c>
      <c r="O10" s="16">
        <v>520225.53752903</v>
      </c>
      <c r="P10" s="16">
        <v>508960.08311072999</v>
      </c>
      <c r="Q10" s="16">
        <v>540683.49388135003</v>
      </c>
      <c r="R10" s="16">
        <v>545561.42826596997</v>
      </c>
      <c r="S10" s="16">
        <v>555456.51972372003</v>
      </c>
      <c r="T10" s="16">
        <v>551735.93384093</v>
      </c>
      <c r="U10" s="16">
        <v>557972.59829293005</v>
      </c>
      <c r="V10" s="16">
        <v>555166.19940563</v>
      </c>
      <c r="W10" s="40">
        <v>29448.467842019978</v>
      </c>
      <c r="X10" s="17">
        <v>-0.50296356772464579</v>
      </c>
      <c r="Y10" s="29">
        <v>5.6015740147156823</v>
      </c>
      <c r="Z10" s="11"/>
    </row>
    <row r="11" spans="2:26" ht="15.6" customHeight="1">
      <c r="B11" s="28" t="s">
        <v>60</v>
      </c>
      <c r="C11" s="16">
        <v>324816.85276187019</v>
      </c>
      <c r="D11" s="16">
        <v>367056.29509711004</v>
      </c>
      <c r="E11" s="16">
        <v>407872.47895705997</v>
      </c>
      <c r="F11" s="16">
        <v>401095.41198406002</v>
      </c>
      <c r="G11" s="16">
        <v>387193.9875084298</v>
      </c>
      <c r="H11" s="16">
        <v>381031.24098576995</v>
      </c>
      <c r="I11" s="16">
        <v>378951.88781714003</v>
      </c>
      <c r="J11" s="16">
        <v>376230.61248394003</v>
      </c>
      <c r="K11" s="16">
        <v>379117.24377474998</v>
      </c>
      <c r="L11" s="16">
        <v>386189.04992863</v>
      </c>
      <c r="M11" s="16">
        <v>415276.98012678995</v>
      </c>
      <c r="N11" s="16">
        <v>418481.12737419002</v>
      </c>
      <c r="O11" s="16">
        <v>412528.39230148005</v>
      </c>
      <c r="P11" s="16">
        <v>402700.92047308001</v>
      </c>
      <c r="Q11" s="16">
        <v>392283.82270482997</v>
      </c>
      <c r="R11" s="16">
        <v>389546.08140522003</v>
      </c>
      <c r="S11" s="16">
        <v>385083.95692478999</v>
      </c>
      <c r="T11" s="16">
        <v>387325.47875148</v>
      </c>
      <c r="U11" s="16">
        <v>382558.42405276</v>
      </c>
      <c r="V11" s="16">
        <v>384046.15033288003</v>
      </c>
      <c r="W11" s="40">
        <v>7815.5378489400027</v>
      </c>
      <c r="X11" s="17">
        <v>0.3888886472187103</v>
      </c>
      <c r="Y11" s="29">
        <v>2.0773264029049887</v>
      </c>
      <c r="Z11" s="11"/>
    </row>
    <row r="12" spans="2:26" ht="15.6" customHeight="1">
      <c r="B12" s="28" t="s">
        <v>96</v>
      </c>
      <c r="C12" s="16">
        <v>13533.659408793523</v>
      </c>
      <c r="D12" s="16">
        <v>13499.253870440942</v>
      </c>
      <c r="E12" s="16">
        <v>14531.9855461675</v>
      </c>
      <c r="F12" s="16">
        <v>14320.340066947552</v>
      </c>
      <c r="G12" s="16">
        <v>14368.09148773581</v>
      </c>
      <c r="H12" s="16">
        <v>14354.977356814719</v>
      </c>
      <c r="I12" s="16">
        <v>14447.243949549158</v>
      </c>
      <c r="J12" s="16">
        <v>14395.211463408241</v>
      </c>
      <c r="K12" s="16">
        <v>14476.107634367563</v>
      </c>
      <c r="L12" s="16">
        <v>14434.160381921443</v>
      </c>
      <c r="M12" s="16">
        <v>14684.768304503021</v>
      </c>
      <c r="N12" s="16">
        <v>14788.227184206224</v>
      </c>
      <c r="O12" s="16">
        <v>14647.137888873123</v>
      </c>
      <c r="P12" s="16">
        <v>14184.138811402177</v>
      </c>
      <c r="Q12" s="16">
        <v>14167.873533163003</v>
      </c>
      <c r="R12" s="16">
        <v>14034.902290813092</v>
      </c>
      <c r="S12" s="16">
        <v>14266.192114478901</v>
      </c>
      <c r="T12" s="16">
        <v>14214.42325006216</v>
      </c>
      <c r="U12" s="16">
        <v>14371.45310553144</v>
      </c>
      <c r="V12" s="16">
        <v>14291.379926026435</v>
      </c>
      <c r="W12" s="40">
        <v>-103.8315373818059</v>
      </c>
      <c r="X12" s="17">
        <v>-0.55716828992181666</v>
      </c>
      <c r="Y12" s="29">
        <v>-0.72129219946326373</v>
      </c>
      <c r="Z12" s="11"/>
    </row>
    <row r="13" spans="2:26" ht="15.6" customHeight="1">
      <c r="B13" s="27" t="s">
        <v>58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40"/>
      <c r="X13" s="17"/>
      <c r="Y13" s="29"/>
      <c r="Z13" s="11"/>
    </row>
    <row r="14" spans="2:26" s="4" customFormat="1" ht="15.6" customHeight="1">
      <c r="B14" s="49" t="s">
        <v>98</v>
      </c>
      <c r="C14" s="14">
        <v>265447.56507448002</v>
      </c>
      <c r="D14" s="14">
        <v>310559.13924366003</v>
      </c>
      <c r="E14" s="14">
        <v>343758.21693202003</v>
      </c>
      <c r="F14" s="14">
        <v>325294.15974700975</v>
      </c>
      <c r="G14" s="14">
        <v>322905.19426613988</v>
      </c>
      <c r="H14" s="14">
        <v>318168.49965250003</v>
      </c>
      <c r="I14" s="14">
        <v>327876.88866378</v>
      </c>
      <c r="J14" s="14">
        <v>336405.70479176001</v>
      </c>
      <c r="K14" s="14">
        <v>322893.50158133998</v>
      </c>
      <c r="L14" s="14">
        <v>337402.192026</v>
      </c>
      <c r="M14" s="14">
        <v>330374.20814862999</v>
      </c>
      <c r="N14" s="14">
        <v>333054.19315782003</v>
      </c>
      <c r="O14" s="14">
        <v>331408.59456369001</v>
      </c>
      <c r="P14" s="14">
        <v>312382.86737943999</v>
      </c>
      <c r="Q14" s="14">
        <v>342503.12691801001</v>
      </c>
      <c r="R14" s="14">
        <v>335472.28273212997</v>
      </c>
      <c r="S14" s="14">
        <v>337650.38800957002</v>
      </c>
      <c r="T14" s="14">
        <v>330528.46346331004</v>
      </c>
      <c r="U14" s="14">
        <v>334004.31237002002</v>
      </c>
      <c r="V14" s="14">
        <v>337087.19771258999</v>
      </c>
      <c r="W14" s="39">
        <v>681.49292082997272</v>
      </c>
      <c r="X14" s="15">
        <v>0.92300764642663236</v>
      </c>
      <c r="Y14" s="26">
        <v>0.20258066707037337</v>
      </c>
      <c r="Z14" s="1"/>
    </row>
    <row r="15" spans="2:26" ht="15.6" customHeight="1">
      <c r="B15" s="48" t="s">
        <v>59</v>
      </c>
      <c r="C15" s="16">
        <v>169079.92680220996</v>
      </c>
      <c r="D15" s="16">
        <v>193453.23654668999</v>
      </c>
      <c r="E15" s="16">
        <v>211173.27041606995</v>
      </c>
      <c r="F15" s="16">
        <v>200123.33808935015</v>
      </c>
      <c r="G15" s="16">
        <v>201531.00210822988</v>
      </c>
      <c r="H15" s="16">
        <v>200012.44290552998</v>
      </c>
      <c r="I15" s="16">
        <v>208815.8196127</v>
      </c>
      <c r="J15" s="16">
        <v>215598.97909685</v>
      </c>
      <c r="K15" s="16">
        <v>200476.02081123</v>
      </c>
      <c r="L15" s="16">
        <v>215705.01243889998</v>
      </c>
      <c r="M15" s="16">
        <v>198507.18698607001</v>
      </c>
      <c r="N15" s="16">
        <v>197893.84706388999</v>
      </c>
      <c r="O15" s="16">
        <v>199048.39515351001</v>
      </c>
      <c r="P15" s="16">
        <v>189073.34096425999</v>
      </c>
      <c r="Q15" s="16">
        <v>222419.67173668998</v>
      </c>
      <c r="R15" s="16">
        <v>219114.01825251</v>
      </c>
      <c r="S15" s="16">
        <v>220388.61664033099</v>
      </c>
      <c r="T15" s="16">
        <v>213944.80052141001</v>
      </c>
      <c r="U15" s="16">
        <v>215197.23413038001</v>
      </c>
      <c r="V15" s="16">
        <v>219017.5371358</v>
      </c>
      <c r="W15" s="40">
        <v>3418.5580389499955</v>
      </c>
      <c r="X15" s="17">
        <v>1.7752565551587995</v>
      </c>
      <c r="Y15" s="29">
        <v>1.5856095670166992</v>
      </c>
      <c r="Z15" s="11"/>
    </row>
    <row r="16" spans="2:26" ht="15.6" customHeight="1">
      <c r="B16" s="48" t="s">
        <v>60</v>
      </c>
      <c r="C16" s="16">
        <v>96367.638272269949</v>
      </c>
      <c r="D16" s="16">
        <v>117105.90269697001</v>
      </c>
      <c r="E16" s="16">
        <v>132584.94651594994</v>
      </c>
      <c r="F16" s="16">
        <v>125170.82165766002</v>
      </c>
      <c r="G16" s="16">
        <v>121374.19215791002</v>
      </c>
      <c r="H16" s="16">
        <v>118156.05674696999</v>
      </c>
      <c r="I16" s="16">
        <v>119061.06905108001</v>
      </c>
      <c r="J16" s="16">
        <v>120806.72569491001</v>
      </c>
      <c r="K16" s="16">
        <v>122417.48077010999</v>
      </c>
      <c r="L16" s="16">
        <v>121697.17958709999</v>
      </c>
      <c r="M16" s="16">
        <v>131867.02116256001</v>
      </c>
      <c r="N16" s="16">
        <v>135160.34609393001</v>
      </c>
      <c r="O16" s="16">
        <v>132360.19941018001</v>
      </c>
      <c r="P16" s="16">
        <v>123309.52641518001</v>
      </c>
      <c r="Q16" s="16">
        <v>120083.45518131999</v>
      </c>
      <c r="R16" s="16">
        <v>116358.26447962008</v>
      </c>
      <c r="S16" s="16">
        <v>117261.77136923988</v>
      </c>
      <c r="T16" s="16">
        <v>116583.66294189999</v>
      </c>
      <c r="U16" s="16">
        <v>118807.07823964002</v>
      </c>
      <c r="V16" s="16">
        <v>118069.66057679</v>
      </c>
      <c r="W16" s="40">
        <v>-2737.0651181200083</v>
      </c>
      <c r="X16" s="17">
        <v>-0.62068495730751572</v>
      </c>
      <c r="Y16" s="29">
        <v>-2.2656562392331492</v>
      </c>
      <c r="Z16" s="11"/>
    </row>
    <row r="17" spans="2:26" ht="15.6" customHeight="1">
      <c r="B17" s="48" t="s">
        <v>96</v>
      </c>
      <c r="C17" s="16">
        <v>4015.2066720591538</v>
      </c>
      <c r="D17" s="16">
        <v>4306.8116017879984</v>
      </c>
      <c r="E17" s="16">
        <v>4723.8355756089568</v>
      </c>
      <c r="F17" s="16">
        <v>4468.9833865967303</v>
      </c>
      <c r="G17" s="16">
        <v>4503.9839290813097</v>
      </c>
      <c r="H17" s="16">
        <v>4451.4132615089502</v>
      </c>
      <c r="I17" s="16">
        <v>4539.1100157418705</v>
      </c>
      <c r="J17" s="16">
        <v>4622.2670481244186</v>
      </c>
      <c r="K17" s="16">
        <v>4674.355115878433</v>
      </c>
      <c r="L17" s="16">
        <v>4548.5406914368159</v>
      </c>
      <c r="M17" s="16">
        <v>4663.0002274288563</v>
      </c>
      <c r="N17" s="16">
        <v>4776.2772884755259</v>
      </c>
      <c r="O17" s="16">
        <v>4699.5506926050048</v>
      </c>
      <c r="P17" s="16">
        <v>4343.2715211737332</v>
      </c>
      <c r="Q17" s="16">
        <v>4336.9802881581882</v>
      </c>
      <c r="R17" s="16">
        <v>4192.2559374978528</v>
      </c>
      <c r="S17" s="16">
        <v>4344.1928129049647</v>
      </c>
      <c r="T17" s="16">
        <v>4278.4934635349528</v>
      </c>
      <c r="U17" s="16">
        <v>4463.1884861871804</v>
      </c>
      <c r="V17" s="16">
        <v>4393.6864764230058</v>
      </c>
      <c r="W17" s="40">
        <v>-228.58057170141274</v>
      </c>
      <c r="X17" s="17">
        <v>-1.5572277527438394</v>
      </c>
      <c r="Y17" s="29">
        <v>-4.9452047949969486</v>
      </c>
      <c r="Z17" s="11"/>
    </row>
    <row r="18" spans="2:26" s="4" customFormat="1" ht="15.6" customHeight="1">
      <c r="B18" s="49" t="s">
        <v>99</v>
      </c>
      <c r="C18" s="14">
        <v>410895.48524955002</v>
      </c>
      <c r="D18" s="14">
        <v>444676.45596152003</v>
      </c>
      <c r="E18" s="14">
        <v>495313.10327557003</v>
      </c>
      <c r="F18" s="14">
        <v>491669.55481504981</v>
      </c>
      <c r="G18" s="14">
        <v>488534.56093012</v>
      </c>
      <c r="H18" s="14">
        <v>489355.78866953001</v>
      </c>
      <c r="I18" s="14">
        <v>496049.17026992998</v>
      </c>
      <c r="J18" s="14">
        <v>490544.04171952</v>
      </c>
      <c r="K18" s="14">
        <v>507439.59050937003</v>
      </c>
      <c r="L18" s="14">
        <v>506464.88343381003</v>
      </c>
      <c r="M18" s="14">
        <v>520037.70390149002</v>
      </c>
      <c r="N18" s="14">
        <v>528856.02111006004</v>
      </c>
      <c r="O18" s="14">
        <v>525428.00658084999</v>
      </c>
      <c r="P18" s="14">
        <v>524580.43009936996</v>
      </c>
      <c r="Q18" s="14">
        <v>530249.63393507001</v>
      </c>
      <c r="R18" s="14">
        <v>530731.16199284</v>
      </c>
      <c r="S18" s="14">
        <v>531219.28882427001</v>
      </c>
      <c r="T18" s="14">
        <v>537027.60936377</v>
      </c>
      <c r="U18" s="14">
        <v>538315.56522655999</v>
      </c>
      <c r="V18" s="14">
        <v>532910.66438516998</v>
      </c>
      <c r="W18" s="39">
        <v>42366.622665649978</v>
      </c>
      <c r="X18" s="15">
        <v>-1.0040394873433112</v>
      </c>
      <c r="Y18" s="26">
        <v>8.636660332707514</v>
      </c>
      <c r="Z18" s="1"/>
    </row>
    <row r="19" spans="2:26" ht="15.6" customHeight="1">
      <c r="B19" s="48" t="s">
        <v>59</v>
      </c>
      <c r="C19" s="16">
        <v>198876.49731333001</v>
      </c>
      <c r="D19" s="16">
        <v>209601.25877750001</v>
      </c>
      <c r="E19" s="16">
        <v>252438.65892826999</v>
      </c>
      <c r="F19" s="16">
        <v>248278.83133478989</v>
      </c>
      <c r="G19" s="16">
        <v>253821.75401233998</v>
      </c>
      <c r="H19" s="16">
        <v>257274.86812013999</v>
      </c>
      <c r="I19" s="16">
        <v>266118.33009960997</v>
      </c>
      <c r="J19" s="16">
        <v>264537.68166245002</v>
      </c>
      <c r="K19" s="16">
        <v>280173.40766172</v>
      </c>
      <c r="L19" s="16">
        <v>272592.71089987003</v>
      </c>
      <c r="M19" s="16">
        <v>269339.87824562</v>
      </c>
      <c r="N19" s="16">
        <v>277767.35873919999</v>
      </c>
      <c r="O19" s="16">
        <v>276702.31547229999</v>
      </c>
      <c r="P19" s="16">
        <v>277122.04777665</v>
      </c>
      <c r="Q19" s="16">
        <v>289416.46528071002</v>
      </c>
      <c r="R19" s="16">
        <v>288838.52151603997</v>
      </c>
      <c r="S19" s="16">
        <v>293387.80633915105</v>
      </c>
      <c r="T19" s="16">
        <v>296247.37942125002</v>
      </c>
      <c r="U19" s="16">
        <v>302614.38331473002</v>
      </c>
      <c r="V19" s="16">
        <v>294590.29624703998</v>
      </c>
      <c r="W19" s="40">
        <v>30052.614584589959</v>
      </c>
      <c r="X19" s="17">
        <v>-2.6515881300145261</v>
      </c>
      <c r="Y19" s="29">
        <v>11.360428652632205</v>
      </c>
      <c r="Z19" s="11"/>
    </row>
    <row r="20" spans="2:26" ht="15.6" customHeight="1">
      <c r="B20" s="48" t="s">
        <v>60</v>
      </c>
      <c r="C20" s="16">
        <v>212018.98793622002</v>
      </c>
      <c r="D20" s="16">
        <v>235075.19718402001</v>
      </c>
      <c r="E20" s="16">
        <v>242874.44434729998</v>
      </c>
      <c r="F20" s="16">
        <v>243390.72348026</v>
      </c>
      <c r="G20" s="16">
        <v>234712.80691777999</v>
      </c>
      <c r="H20" s="16">
        <v>232080.92054938999</v>
      </c>
      <c r="I20" s="16">
        <v>229930.84017032001</v>
      </c>
      <c r="J20" s="16">
        <v>226006.36005707001</v>
      </c>
      <c r="K20" s="16">
        <v>227266.18284764999</v>
      </c>
      <c r="L20" s="16">
        <v>233872.17253394</v>
      </c>
      <c r="M20" s="16">
        <v>250697.82565586999</v>
      </c>
      <c r="N20" s="16">
        <v>251088.66237085999</v>
      </c>
      <c r="O20" s="16">
        <v>248725.69110855</v>
      </c>
      <c r="P20" s="16">
        <v>247458.38232271999</v>
      </c>
      <c r="Q20" s="16">
        <v>240833.16865435999</v>
      </c>
      <c r="R20" s="16">
        <v>241892.64047680001</v>
      </c>
      <c r="S20" s="16">
        <v>237831.48248512004</v>
      </c>
      <c r="T20" s="16">
        <v>240780.22994252</v>
      </c>
      <c r="U20" s="16">
        <v>235701.18191183003</v>
      </c>
      <c r="V20" s="16">
        <v>238320.36813813</v>
      </c>
      <c r="W20" s="40">
        <v>12314.00808105999</v>
      </c>
      <c r="X20" s="17">
        <v>1.1112316896568331</v>
      </c>
      <c r="Y20" s="29">
        <v>5.4485228105751071</v>
      </c>
      <c r="Z20" s="11"/>
    </row>
    <row r="21" spans="2:26" ht="15.6" customHeight="1">
      <c r="B21" s="48" t="s">
        <v>96</v>
      </c>
      <c r="C21" s="16">
        <v>8833.8789891222605</v>
      </c>
      <c r="D21" s="16">
        <v>8645.3762210821005</v>
      </c>
      <c r="E21" s="16">
        <v>8653.3122406623552</v>
      </c>
      <c r="F21" s="16">
        <v>8689.7975524991416</v>
      </c>
      <c r="G21" s="16">
        <v>8709.7816390150201</v>
      </c>
      <c r="H21" s="16">
        <v>8743.4204891341924</v>
      </c>
      <c r="I21" s="16">
        <v>8765.9332127891357</v>
      </c>
      <c r="J21" s="16">
        <v>8647.3807211410294</v>
      </c>
      <c r="K21" s="16">
        <v>8677.868861351848</v>
      </c>
      <c r="L21" s="16">
        <v>8741.1811594532555</v>
      </c>
      <c r="M21" s="16">
        <v>8865.0218056275316</v>
      </c>
      <c r="N21" s="16">
        <v>8872.9358138976877</v>
      </c>
      <c r="O21" s="16">
        <v>8831.1969846423708</v>
      </c>
      <c r="P21" s="16">
        <v>8716.1063371473683</v>
      </c>
      <c r="Q21" s="16">
        <v>8698.0234172268792</v>
      </c>
      <c r="R21" s="16">
        <v>8715.1167371829579</v>
      </c>
      <c r="S21" s="16">
        <v>8810.9347558893951</v>
      </c>
      <c r="T21" s="16">
        <v>8836.3722151268139</v>
      </c>
      <c r="U21" s="16">
        <v>8854.512852910113</v>
      </c>
      <c r="V21" s="16">
        <v>8868.5355190264054</v>
      </c>
      <c r="W21" s="40">
        <v>221.15479788537596</v>
      </c>
      <c r="X21" s="17">
        <v>0.15836744888437781</v>
      </c>
      <c r="Y21" s="29">
        <v>2.5574772872518414</v>
      </c>
      <c r="Z21" s="11"/>
    </row>
    <row r="22" spans="2:26" ht="15.6" customHeight="1">
      <c r="B22" s="31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40"/>
      <c r="X22" s="17"/>
      <c r="Y22" s="29"/>
      <c r="Z22" s="11"/>
    </row>
    <row r="23" spans="2:26" s="4" customFormat="1" ht="25.5" customHeight="1">
      <c r="B23" s="25" t="s">
        <v>62</v>
      </c>
      <c r="C23" s="14">
        <v>981627.42925634002</v>
      </c>
      <c r="D23" s="14">
        <v>998681.85735955997</v>
      </c>
      <c r="E23" s="14">
        <v>1016657.0963205708</v>
      </c>
      <c r="F23" s="14">
        <v>1047908.078008041</v>
      </c>
      <c r="G23" s="14">
        <v>1032915.1465075904</v>
      </c>
      <c r="H23" s="14">
        <v>1030337.23403743</v>
      </c>
      <c r="I23" s="14">
        <v>1032133.7123674201</v>
      </c>
      <c r="J23" s="14">
        <v>1036173.3284107101</v>
      </c>
      <c r="K23" s="14">
        <v>1024964.44866982</v>
      </c>
      <c r="L23" s="14">
        <v>1044252.2798024599</v>
      </c>
      <c r="M23" s="14">
        <v>1090149.7253684201</v>
      </c>
      <c r="N23" s="14">
        <v>1102276.56877016</v>
      </c>
      <c r="O23" s="14">
        <v>1107530.4917714999</v>
      </c>
      <c r="P23" s="14">
        <v>1119394.3458808099</v>
      </c>
      <c r="Q23" s="14">
        <v>1073130.5594651802</v>
      </c>
      <c r="R23" s="14">
        <v>1059924.2512532892</v>
      </c>
      <c r="S23" s="14">
        <v>1036544.8012474241</v>
      </c>
      <c r="T23" s="14">
        <v>1054354.5886325599</v>
      </c>
      <c r="U23" s="14">
        <v>1046768.2887484203</v>
      </c>
      <c r="V23" s="14">
        <v>1028366.7591250101</v>
      </c>
      <c r="W23" s="39">
        <v>-7806.5692856999813</v>
      </c>
      <c r="X23" s="15">
        <v>-1.7579372456355324</v>
      </c>
      <c r="Y23" s="26">
        <v>-0.75340380529517192</v>
      </c>
      <c r="Z23" s="1"/>
    </row>
    <row r="24" spans="2:26" ht="15.6" customHeight="1">
      <c r="B24" s="28" t="s">
        <v>59</v>
      </c>
      <c r="C24" s="16">
        <v>433825.70732552995</v>
      </c>
      <c r="D24" s="16">
        <v>504998.5557267901</v>
      </c>
      <c r="E24" s="16">
        <v>570626.55437231029</v>
      </c>
      <c r="F24" s="16">
        <v>577033.72125535982</v>
      </c>
      <c r="G24" s="16">
        <v>581818.75718166004</v>
      </c>
      <c r="H24" s="16">
        <v>584127.31902935996</v>
      </c>
      <c r="I24" s="16">
        <v>589003.61169437994</v>
      </c>
      <c r="J24" s="16">
        <v>594879.55030137999</v>
      </c>
      <c r="K24" s="16">
        <v>585719.45446221007</v>
      </c>
      <c r="L24" s="16">
        <v>594819.68321834004</v>
      </c>
      <c r="M24" s="16">
        <v>608629.66939882003</v>
      </c>
      <c r="N24" s="16">
        <v>616669.45518210996</v>
      </c>
      <c r="O24" s="16">
        <v>619490.59354932001</v>
      </c>
      <c r="P24" s="16">
        <v>622998.87163672002</v>
      </c>
      <c r="Q24" s="16">
        <v>613993.92640989996</v>
      </c>
      <c r="R24" s="16">
        <v>601333.91137709003</v>
      </c>
      <c r="S24" s="16">
        <v>603064.92460244941</v>
      </c>
      <c r="T24" s="16">
        <v>610230.40872483002</v>
      </c>
      <c r="U24" s="16">
        <v>615808.52488327073</v>
      </c>
      <c r="V24" s="16">
        <v>600586.00115020992</v>
      </c>
      <c r="W24" s="40">
        <v>5706.4508488299325</v>
      </c>
      <c r="X24" s="17">
        <v>-2.4719572915861021</v>
      </c>
      <c r="Y24" s="29">
        <v>0.95926155907342103</v>
      </c>
      <c r="Z24" s="11"/>
    </row>
    <row r="25" spans="2:26" ht="15.6" customHeight="1">
      <c r="B25" s="28" t="s">
        <v>60</v>
      </c>
      <c r="C25" s="16">
        <v>547801.72193081002</v>
      </c>
      <c r="D25" s="16">
        <v>493683.30163276999</v>
      </c>
      <c r="E25" s="16">
        <v>446030.5419482601</v>
      </c>
      <c r="F25" s="16">
        <v>470874.35675268003</v>
      </c>
      <c r="G25" s="16">
        <v>451096.38932592998</v>
      </c>
      <c r="H25" s="16">
        <v>446209.91500807006</v>
      </c>
      <c r="I25" s="16">
        <v>443130.10067304003</v>
      </c>
      <c r="J25" s="16">
        <v>441293.77810932999</v>
      </c>
      <c r="K25" s="16">
        <v>439244.99420761003</v>
      </c>
      <c r="L25" s="16">
        <v>449432.59658411995</v>
      </c>
      <c r="M25" s="16">
        <v>481520.05596959998</v>
      </c>
      <c r="N25" s="16">
        <v>485607.11358804995</v>
      </c>
      <c r="O25" s="16">
        <v>488039.89822217997</v>
      </c>
      <c r="P25" s="16">
        <v>496395.47424409003</v>
      </c>
      <c r="Q25" s="16">
        <v>459136.63305528002</v>
      </c>
      <c r="R25" s="16">
        <v>458590.33987620019</v>
      </c>
      <c r="S25" s="16">
        <v>433479.87664497003</v>
      </c>
      <c r="T25" s="16">
        <v>444124.17990773002</v>
      </c>
      <c r="U25" s="16">
        <v>430959.76386515039</v>
      </c>
      <c r="V25" s="16">
        <v>427780.75797479996</v>
      </c>
      <c r="W25" s="40">
        <v>-13513.02013453003</v>
      </c>
      <c r="X25" s="17">
        <v>-0.7376572378448687</v>
      </c>
      <c r="Y25" s="29">
        <v>-3.0621370173005702</v>
      </c>
      <c r="Z25" s="11"/>
    </row>
    <row r="26" spans="2:26" ht="15.6" customHeight="1">
      <c r="B26" s="28" t="s">
        <v>96</v>
      </c>
      <c r="C26" s="16">
        <v>22824.437417960511</v>
      </c>
      <c r="D26" s="16">
        <v>18156.223743758655</v>
      </c>
      <c r="E26" s="16">
        <v>15891.509535811938</v>
      </c>
      <c r="F26" s="16">
        <v>16811.663050814295</v>
      </c>
      <c r="G26" s="16">
        <v>16739.397823116102</v>
      </c>
      <c r="H26" s="16">
        <v>16810.519813954783</v>
      </c>
      <c r="I26" s="16">
        <v>16893.988053968795</v>
      </c>
      <c r="J26" s="16">
        <v>16884.636822691631</v>
      </c>
      <c r="K26" s="16">
        <v>16772.008971938019</v>
      </c>
      <c r="L26" s="16">
        <v>16797.944377649899</v>
      </c>
      <c r="M26" s="16">
        <v>17027.21507396346</v>
      </c>
      <c r="N26" s="16">
        <v>17160.315838055707</v>
      </c>
      <c r="O26" s="16">
        <v>17328.231990654738</v>
      </c>
      <c r="P26" s="16">
        <v>17484.296543843295</v>
      </c>
      <c r="Q26" s="16">
        <v>16582.35536382057</v>
      </c>
      <c r="R26" s="16">
        <v>16522.48840100125</v>
      </c>
      <c r="S26" s="16">
        <v>16059.114088685768</v>
      </c>
      <c r="T26" s="16">
        <v>16298.873725386455</v>
      </c>
      <c r="U26" s="16">
        <v>16189.731155690723</v>
      </c>
      <c r="V26" s="16">
        <v>15918.861136773166</v>
      </c>
      <c r="W26" s="40">
        <v>-965.77568591846466</v>
      </c>
      <c r="X26" s="17">
        <v>-1.6730976957720856</v>
      </c>
      <c r="Y26" s="29">
        <v>-5.7198487362223771</v>
      </c>
      <c r="Z26" s="11"/>
    </row>
    <row r="27" spans="2:26" ht="15.6" customHeight="1">
      <c r="B27" s="25" t="s">
        <v>58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40"/>
      <c r="X27" s="17"/>
      <c r="Y27" s="29"/>
      <c r="Z27" s="11"/>
    </row>
    <row r="28" spans="2:26" s="4" customFormat="1" ht="15.6" customHeight="1">
      <c r="B28" s="49" t="s">
        <v>100</v>
      </c>
      <c r="C28" s="14">
        <v>787795.15709314006</v>
      </c>
      <c r="D28" s="14">
        <v>822114.34799005999</v>
      </c>
      <c r="E28" s="14">
        <v>829932.0209609106</v>
      </c>
      <c r="F28" s="14">
        <v>857152.04576669121</v>
      </c>
      <c r="G28" s="14">
        <v>844088.8304601803</v>
      </c>
      <c r="H28" s="14">
        <v>839344.90904775006</v>
      </c>
      <c r="I28" s="14">
        <v>839813.55544426001</v>
      </c>
      <c r="J28" s="14">
        <v>840722.69866111001</v>
      </c>
      <c r="K28" s="14">
        <v>829718.55033503997</v>
      </c>
      <c r="L28" s="14">
        <v>844938.25603562989</v>
      </c>
      <c r="M28" s="14">
        <v>874717.47592034005</v>
      </c>
      <c r="N28" s="14">
        <v>885251.60095852998</v>
      </c>
      <c r="O28" s="14">
        <v>890169.02144402999</v>
      </c>
      <c r="P28" s="14">
        <v>899823.02813543996</v>
      </c>
      <c r="Q28" s="14">
        <v>859740.40512497001</v>
      </c>
      <c r="R28" s="14">
        <v>845506.2703077296</v>
      </c>
      <c r="S28" s="14">
        <v>822855.06195437524</v>
      </c>
      <c r="T28" s="14">
        <v>836013.71013611997</v>
      </c>
      <c r="U28" s="14">
        <v>830052.23999319994</v>
      </c>
      <c r="V28" s="14">
        <v>808222.76679535001</v>
      </c>
      <c r="W28" s="39">
        <v>-32499.931865760009</v>
      </c>
      <c r="X28" s="15">
        <v>-2.6298914870742096</v>
      </c>
      <c r="Y28" s="26">
        <v>-3.8657136196652786</v>
      </c>
      <c r="Z28" s="1"/>
    </row>
    <row r="29" spans="2:26" ht="15.6" customHeight="1">
      <c r="B29" s="48" t="s">
        <v>59</v>
      </c>
      <c r="C29" s="16">
        <v>338621.02937339002</v>
      </c>
      <c r="D29" s="16">
        <v>417431.67211027001</v>
      </c>
      <c r="E29" s="16">
        <v>455094.58583995036</v>
      </c>
      <c r="F29" s="16">
        <v>458159.85977674043</v>
      </c>
      <c r="G29" s="16">
        <v>461623.67177844018</v>
      </c>
      <c r="H29" s="16">
        <v>460507.55479274999</v>
      </c>
      <c r="I29" s="16">
        <v>463203.27020135999</v>
      </c>
      <c r="J29" s="16">
        <v>465062.21406463999</v>
      </c>
      <c r="K29" s="16">
        <v>455169.81829082</v>
      </c>
      <c r="L29" s="16">
        <v>460357.03060280002</v>
      </c>
      <c r="M29" s="16">
        <v>468325.92877739004</v>
      </c>
      <c r="N29" s="16">
        <v>473265.88334006001</v>
      </c>
      <c r="O29" s="16">
        <v>474016.05411701003</v>
      </c>
      <c r="P29" s="16">
        <v>474762.90051655</v>
      </c>
      <c r="Q29" s="16">
        <v>464023.41328641999</v>
      </c>
      <c r="R29" s="16">
        <v>450206.24859961995</v>
      </c>
      <c r="S29" s="16">
        <v>450484.2385708291</v>
      </c>
      <c r="T29" s="16">
        <v>453347.35854402999</v>
      </c>
      <c r="U29" s="16">
        <v>456493.62262332049</v>
      </c>
      <c r="V29" s="16">
        <v>437598.54785366001</v>
      </c>
      <c r="W29" s="40">
        <v>-27463.66621097998</v>
      </c>
      <c r="X29" s="17">
        <v>-4.1391760658290533</v>
      </c>
      <c r="Y29" s="29">
        <v>-5.9053746747016351</v>
      </c>
      <c r="Z29" s="11"/>
    </row>
    <row r="30" spans="2:26" ht="15.6" customHeight="1">
      <c r="B30" s="48" t="s">
        <v>60</v>
      </c>
      <c r="C30" s="16">
        <v>449174.12771974999</v>
      </c>
      <c r="D30" s="16">
        <v>404682.67587978998</v>
      </c>
      <c r="E30" s="16">
        <v>374837.43512095988</v>
      </c>
      <c r="F30" s="16">
        <v>398992.18598995003</v>
      </c>
      <c r="G30" s="16">
        <v>382465.1586817397</v>
      </c>
      <c r="H30" s="16">
        <v>378837.35425500001</v>
      </c>
      <c r="I30" s="16">
        <v>376610.28524290002</v>
      </c>
      <c r="J30" s="16">
        <v>375660.48459647002</v>
      </c>
      <c r="K30" s="16">
        <v>374548.73204422003</v>
      </c>
      <c r="L30" s="16">
        <v>384581.22543282999</v>
      </c>
      <c r="M30" s="16">
        <v>406391.54714295</v>
      </c>
      <c r="N30" s="16">
        <v>411985.71761846996</v>
      </c>
      <c r="O30" s="16">
        <v>416152.96732702001</v>
      </c>
      <c r="P30" s="16">
        <v>425060.12761889002</v>
      </c>
      <c r="Q30" s="16">
        <v>395716.99183855002</v>
      </c>
      <c r="R30" s="16">
        <v>395300.02170810982</v>
      </c>
      <c r="S30" s="16">
        <v>372370.82338353927</v>
      </c>
      <c r="T30" s="16">
        <v>382666.35159209004</v>
      </c>
      <c r="U30" s="16">
        <v>373558.61736987997</v>
      </c>
      <c r="V30" s="16">
        <v>370624.21894168999</v>
      </c>
      <c r="W30" s="40">
        <v>-5036.2656547800289</v>
      </c>
      <c r="X30" s="17">
        <v>-0.78552556191856526</v>
      </c>
      <c r="Y30" s="29">
        <v>-1.3406429106297746</v>
      </c>
      <c r="Z30" s="11"/>
    </row>
    <row r="31" spans="2:26" ht="15.6" customHeight="1">
      <c r="B31" s="48" t="s">
        <v>96</v>
      </c>
      <c r="C31" s="16">
        <v>18715.068532043297</v>
      </c>
      <c r="D31" s="16">
        <v>14883.04178852282</v>
      </c>
      <c r="E31" s="16">
        <v>13354.988312201742</v>
      </c>
      <c r="F31" s="16">
        <v>14245.248428964678</v>
      </c>
      <c r="G31" s="16">
        <v>14192.612922975693</v>
      </c>
      <c r="H31" s="16">
        <v>14272.324831362626</v>
      </c>
      <c r="I31" s="16">
        <v>14357.972185215682</v>
      </c>
      <c r="J31" s="16">
        <v>14373.39741843425</v>
      </c>
      <c r="K31" s="16">
        <v>14301.664850173565</v>
      </c>
      <c r="L31" s="16">
        <v>14374.066506544479</v>
      </c>
      <c r="M31" s="16">
        <v>14370.567106514532</v>
      </c>
      <c r="N31" s="16">
        <v>14558.693308390104</v>
      </c>
      <c r="O31" s="16">
        <v>14775.831213207635</v>
      </c>
      <c r="P31" s="16">
        <v>14971.686298247976</v>
      </c>
      <c r="Q31" s="16">
        <v>14291.86719104347</v>
      </c>
      <c r="R31" s="16">
        <v>14242.210216096069</v>
      </c>
      <c r="S31" s="16">
        <v>13795.2090932051</v>
      </c>
      <c r="T31" s="16">
        <v>14043.438357374731</v>
      </c>
      <c r="U31" s="16">
        <v>14033.360172348452</v>
      </c>
      <c r="V31" s="16">
        <v>13791.914117851311</v>
      </c>
      <c r="W31" s="40">
        <v>-581.48330058293868</v>
      </c>
      <c r="X31" s="17">
        <v>-1.7205149125502417</v>
      </c>
      <c r="Y31" s="29">
        <v>-4.0455522355290263</v>
      </c>
      <c r="Z31" s="11"/>
    </row>
    <row r="32" spans="2:26" s="4" customFormat="1" ht="15.6" customHeight="1">
      <c r="B32" s="49" t="s">
        <v>101</v>
      </c>
      <c r="C32" s="14">
        <v>174868.68097669</v>
      </c>
      <c r="D32" s="14">
        <v>163333.08824734</v>
      </c>
      <c r="E32" s="14">
        <v>174181.85180861023</v>
      </c>
      <c r="F32" s="14">
        <v>179063.3345296898</v>
      </c>
      <c r="G32" s="14">
        <v>177367.35803373012</v>
      </c>
      <c r="H32" s="14">
        <v>179134.84700561999</v>
      </c>
      <c r="I32" s="14">
        <v>180233.42504248</v>
      </c>
      <c r="J32" s="14">
        <v>183308.92567811001</v>
      </c>
      <c r="K32" s="14">
        <v>183478.49226244001</v>
      </c>
      <c r="L32" s="14">
        <v>187294.77887077001</v>
      </c>
      <c r="M32" s="14">
        <v>202682.56071881999</v>
      </c>
      <c r="N32" s="14">
        <v>203687.51518242</v>
      </c>
      <c r="O32" s="14">
        <v>205346.00540349001</v>
      </c>
      <c r="P32" s="14">
        <v>208518.67793184001</v>
      </c>
      <c r="Q32" s="14">
        <v>201101.79745576999</v>
      </c>
      <c r="R32" s="14">
        <v>202882.69153734972</v>
      </c>
      <c r="S32" s="14">
        <v>202530.80513679891</v>
      </c>
      <c r="T32" s="14">
        <v>206571.48862888999</v>
      </c>
      <c r="U32" s="14">
        <v>204787.42135092031</v>
      </c>
      <c r="V32" s="14">
        <v>208259.17164464001</v>
      </c>
      <c r="W32" s="39">
        <v>24950.245966529998</v>
      </c>
      <c r="X32" s="15">
        <v>1.6952946967238702</v>
      </c>
      <c r="Y32" s="26">
        <v>13.611037146299454</v>
      </c>
      <c r="Z32" s="1"/>
    </row>
    <row r="33" spans="2:26" ht="15.6" customHeight="1">
      <c r="B33" s="48" t="s">
        <v>59</v>
      </c>
      <c r="C33" s="16">
        <v>80051.165590529999</v>
      </c>
      <c r="D33" s="16">
        <v>76709.869338010001</v>
      </c>
      <c r="E33" s="16">
        <v>106285.54500485997</v>
      </c>
      <c r="F33" s="16">
        <v>110429.03107259002</v>
      </c>
      <c r="G33" s="16">
        <v>111759.45277954022</v>
      </c>
      <c r="H33" s="16">
        <v>114662.89599849</v>
      </c>
      <c r="I33" s="16">
        <v>116574.91630779</v>
      </c>
      <c r="J33" s="16">
        <v>120601.81160725</v>
      </c>
      <c r="K33" s="16">
        <v>121687.37361184</v>
      </c>
      <c r="L33" s="16">
        <v>125430.01392981999</v>
      </c>
      <c r="M33" s="16">
        <v>130438.85134595</v>
      </c>
      <c r="N33" s="16">
        <v>132988.55289331</v>
      </c>
      <c r="O33" s="16">
        <v>135860.70080990001</v>
      </c>
      <c r="P33" s="16">
        <v>139147.57225175001</v>
      </c>
      <c r="Q33" s="16">
        <v>140012.35520734999</v>
      </c>
      <c r="R33" s="16">
        <v>141830.87056913</v>
      </c>
      <c r="S33" s="16">
        <v>143711.25490355998</v>
      </c>
      <c r="T33" s="16">
        <v>147546.44662614999</v>
      </c>
      <c r="U33" s="16">
        <v>149831.30571300999</v>
      </c>
      <c r="V33" s="16">
        <v>153737.83403132</v>
      </c>
      <c r="W33" s="40">
        <v>33136.022424070004</v>
      </c>
      <c r="X33" s="17">
        <v>2.6072844388025596</v>
      </c>
      <c r="Y33" s="29">
        <v>27.475559431876739</v>
      </c>
      <c r="Z33" s="11"/>
    </row>
    <row r="34" spans="2:26" s="5" customFormat="1" ht="15.6" customHeight="1">
      <c r="B34" s="48" t="s">
        <v>60</v>
      </c>
      <c r="C34" s="16">
        <v>94817.515386160012</v>
      </c>
      <c r="D34" s="16">
        <v>86623.218909329997</v>
      </c>
      <c r="E34" s="16">
        <v>67896.30680375002</v>
      </c>
      <c r="F34" s="16">
        <v>68634.303457099973</v>
      </c>
      <c r="G34" s="16">
        <v>65607.905254190104</v>
      </c>
      <c r="H34" s="16">
        <v>64471.951007130003</v>
      </c>
      <c r="I34" s="16">
        <v>63658.508734690004</v>
      </c>
      <c r="J34" s="16">
        <v>62707.11407086</v>
      </c>
      <c r="K34" s="16">
        <v>61791.118650600001</v>
      </c>
      <c r="L34" s="16">
        <v>61864.764940950001</v>
      </c>
      <c r="M34" s="16">
        <v>72243.709372869998</v>
      </c>
      <c r="N34" s="16">
        <v>70698.962289110001</v>
      </c>
      <c r="O34" s="16">
        <v>69485.304593590001</v>
      </c>
      <c r="P34" s="16">
        <v>69371.105680089997</v>
      </c>
      <c r="Q34" s="16">
        <v>61089.442248419997</v>
      </c>
      <c r="R34" s="16">
        <v>61051.820968219989</v>
      </c>
      <c r="S34" s="16">
        <v>58819.550233239992</v>
      </c>
      <c r="T34" s="16">
        <v>59025.042002740003</v>
      </c>
      <c r="U34" s="16">
        <v>54956.115637909992</v>
      </c>
      <c r="V34" s="16">
        <v>54521.33761332</v>
      </c>
      <c r="W34" s="40">
        <v>-8185.7764575399997</v>
      </c>
      <c r="X34" s="17">
        <v>-0.79113674527985234</v>
      </c>
      <c r="Y34" s="29">
        <v>-13.053983712741024</v>
      </c>
      <c r="Z34" s="11"/>
    </row>
    <row r="35" spans="2:26" s="5" customFormat="1" ht="15.6" customHeight="1">
      <c r="B35" s="48" t="s">
        <v>96</v>
      </c>
      <c r="C35" s="16">
        <v>3950.6200134421269</v>
      </c>
      <c r="D35" s="16">
        <v>3185.7479050249167</v>
      </c>
      <c r="E35" s="16">
        <v>2419.0603681650309</v>
      </c>
      <c r="F35" s="16">
        <v>2450.4557678730212</v>
      </c>
      <c r="G35" s="16">
        <v>2434.594584169216</v>
      </c>
      <c r="H35" s="16">
        <v>2428.9173624258874</v>
      </c>
      <c r="I35" s="16">
        <v>2426.9307918010977</v>
      </c>
      <c r="J35" s="16">
        <v>2399.2788926728404</v>
      </c>
      <c r="K35" s="16">
        <v>2359.4149280255924</v>
      </c>
      <c r="L35" s="16">
        <v>2312.2507987022641</v>
      </c>
      <c r="M35" s="16">
        <v>2554.6374693693515</v>
      </c>
      <c r="N35" s="16">
        <v>2498.3499795538678</v>
      </c>
      <c r="O35" s="16">
        <v>2467.1291882592932</v>
      </c>
      <c r="P35" s="16">
        <v>2443.4247413959497</v>
      </c>
      <c r="Q35" s="16">
        <v>2206.3298099303011</v>
      </c>
      <c r="R35" s="16">
        <v>2199.6276765876341</v>
      </c>
      <c r="S35" s="16">
        <v>2179.0858554996439</v>
      </c>
      <c r="T35" s="16">
        <v>2166.1547597749845</v>
      </c>
      <c r="U35" s="16">
        <v>2064.51927103156</v>
      </c>
      <c r="V35" s="16">
        <v>2028.8841568434848</v>
      </c>
      <c r="W35" s="40">
        <v>-370.39473582935557</v>
      </c>
      <c r="X35" s="17">
        <v>-1.7260732165638615</v>
      </c>
      <c r="Y35" s="29">
        <v>-15.437752441389962</v>
      </c>
      <c r="Z35" s="11"/>
    </row>
    <row r="36" spans="2:26" s="5" customFormat="1" ht="15.6" customHeight="1">
      <c r="B36" s="48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40"/>
      <c r="X36" s="17"/>
      <c r="Y36" s="29"/>
      <c r="Z36" s="11"/>
    </row>
    <row r="37" spans="2:26" s="4" customFormat="1" ht="25.5" customHeight="1">
      <c r="B37" s="25" t="s">
        <v>76</v>
      </c>
      <c r="C37" s="14">
        <v>89265</v>
      </c>
      <c r="D37" s="14">
        <v>68042</v>
      </c>
      <c r="E37" s="14">
        <v>67020</v>
      </c>
      <c r="F37" s="14">
        <v>52127</v>
      </c>
      <c r="G37" s="14">
        <v>50197.9</v>
      </c>
      <c r="H37" s="14">
        <v>59454</v>
      </c>
      <c r="I37" s="14">
        <v>60514</v>
      </c>
      <c r="J37" s="14">
        <v>69347</v>
      </c>
      <c r="K37" s="14">
        <v>63279</v>
      </c>
      <c r="L37" s="14">
        <v>68395</v>
      </c>
      <c r="M37" s="14">
        <v>23466</v>
      </c>
      <c r="N37" s="14">
        <v>28529</v>
      </c>
      <c r="O37" s="14">
        <v>33751</v>
      </c>
      <c r="P37" s="14">
        <v>21735</v>
      </c>
      <c r="Q37" s="14">
        <v>61944</v>
      </c>
      <c r="R37" s="14">
        <v>65867</v>
      </c>
      <c r="S37" s="14">
        <v>67313</v>
      </c>
      <c r="T37" s="14">
        <v>57834</v>
      </c>
      <c r="U37" s="14">
        <v>49791</v>
      </c>
      <c r="V37" s="14">
        <v>49647</v>
      </c>
      <c r="W37" s="39">
        <v>-19700</v>
      </c>
      <c r="X37" s="15">
        <v>-0.28920889317346488</v>
      </c>
      <c r="Y37" s="26">
        <v>-28.407861911834686</v>
      </c>
      <c r="Z37" s="1"/>
    </row>
    <row r="38" spans="2:26" s="4" customFormat="1" ht="25.5" customHeight="1">
      <c r="B38" s="25" t="s">
        <v>61</v>
      </c>
      <c r="C38" s="14">
        <v>109090.99209227</v>
      </c>
      <c r="D38" s="14">
        <v>76960.633605829993</v>
      </c>
      <c r="E38" s="14">
        <v>68156.988246630004</v>
      </c>
      <c r="F38" s="14">
        <v>66411.511149009995</v>
      </c>
      <c r="G38" s="14">
        <v>62822.488724029994</v>
      </c>
      <c r="H38" s="14">
        <v>59956.529388399998</v>
      </c>
      <c r="I38" s="14">
        <v>56036.64579178</v>
      </c>
      <c r="J38" s="14">
        <v>55157.723232109995</v>
      </c>
      <c r="K38" s="14">
        <v>54732.755521949999</v>
      </c>
      <c r="L38" s="14">
        <v>54275.965564099999</v>
      </c>
      <c r="M38" s="14">
        <v>56003.648891999997</v>
      </c>
      <c r="N38" s="14">
        <v>57615.90591383</v>
      </c>
      <c r="O38" s="14">
        <v>57340.076953169999</v>
      </c>
      <c r="P38" s="14">
        <v>59016.844191060001</v>
      </c>
      <c r="Q38" s="14">
        <v>56262.015129719999</v>
      </c>
      <c r="R38" s="14">
        <v>56756.648571520003</v>
      </c>
      <c r="S38" s="14">
        <v>53504.921367319999</v>
      </c>
      <c r="T38" s="14">
        <v>48940.201496790003</v>
      </c>
      <c r="U38" s="14">
        <v>50184.949303360001</v>
      </c>
      <c r="V38" s="14">
        <v>49962.25154338</v>
      </c>
      <c r="W38" s="41">
        <v>-5195.4716887299946</v>
      </c>
      <c r="X38" s="15">
        <v>-0.44375407980155046</v>
      </c>
      <c r="Y38" s="26">
        <v>-9.4193004792218478</v>
      </c>
      <c r="Z38" s="1"/>
    </row>
    <row r="39" spans="2:26" s="4" customFormat="1" ht="15" customHeight="1">
      <c r="B39" s="25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41"/>
      <c r="X39" s="15"/>
      <c r="Y39" s="26"/>
      <c r="Z39" s="1"/>
    </row>
    <row r="40" spans="2:26" s="4" customFormat="1" ht="15.6" customHeight="1">
      <c r="B40" s="25" t="s">
        <v>104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42"/>
      <c r="X40" s="15"/>
      <c r="Y40" s="32"/>
      <c r="Z40" s="1"/>
    </row>
    <row r="41" spans="2:26" ht="15.6" customHeight="1">
      <c r="B41" s="28" t="s">
        <v>102</v>
      </c>
      <c r="C41" s="17">
        <v>45.319425464634286</v>
      </c>
      <c r="D41" s="17">
        <v>46.259361094595661</v>
      </c>
      <c r="E41" s="17">
        <v>45.377454500223777</v>
      </c>
      <c r="F41" s="17">
        <v>45.328213005447722</v>
      </c>
      <c r="G41" s="17">
        <v>43.7487651503262</v>
      </c>
      <c r="H41" s="17">
        <v>43.102667146910662</v>
      </c>
      <c r="I41" s="17">
        <v>42.17545726499506</v>
      </c>
      <c r="J41" s="17">
        <v>41.713099754203384</v>
      </c>
      <c r="K41" s="17">
        <v>41.921925757595737</v>
      </c>
      <c r="L41" s="17">
        <v>42.030318265473696</v>
      </c>
      <c r="M41" s="17">
        <v>44.757841876620354</v>
      </c>
      <c r="N41" s="17">
        <v>44.611724320391069</v>
      </c>
      <c r="O41" s="17">
        <v>44.226926213695002</v>
      </c>
      <c r="P41" s="17">
        <v>44.172221789681856</v>
      </c>
      <c r="Q41" s="17">
        <v>42.046898720979357</v>
      </c>
      <c r="R41" s="17">
        <v>41.65789252854951</v>
      </c>
      <c r="S41" s="17">
        <v>40.942837281919545</v>
      </c>
      <c r="T41" s="17">
        <v>41.24602220447052</v>
      </c>
      <c r="U41" s="17">
        <v>40.674726825985708</v>
      </c>
      <c r="V41" s="17">
        <v>40.89023642414881</v>
      </c>
      <c r="W41" s="43">
        <v>-0.82286333005457379</v>
      </c>
      <c r="X41" s="17">
        <v>0.5298366208704719</v>
      </c>
      <c r="Y41" s="29">
        <v>-1.9726736562454938</v>
      </c>
      <c r="Z41" s="11"/>
    </row>
    <row r="42" spans="2:26" ht="15.6" customHeight="1">
      <c r="B42" s="28" t="s">
        <v>103</v>
      </c>
      <c r="C42" s="17">
        <v>55.805461991400641</v>
      </c>
      <c r="D42" s="17">
        <v>49.433490555043392</v>
      </c>
      <c r="E42" s="17">
        <v>43.87226957471789</v>
      </c>
      <c r="F42" s="17">
        <v>44.934700536688375</v>
      </c>
      <c r="G42" s="17">
        <v>43.672163279930672</v>
      </c>
      <c r="H42" s="17">
        <v>43.307171697520168</v>
      </c>
      <c r="I42" s="17">
        <v>42.933400523913328</v>
      </c>
      <c r="J42" s="17">
        <v>42.588799191172917</v>
      </c>
      <c r="K42" s="17">
        <v>42.854656547127476</v>
      </c>
      <c r="L42" s="17">
        <v>43.038699103356386</v>
      </c>
      <c r="M42" s="17">
        <v>44.170084600706431</v>
      </c>
      <c r="N42" s="17">
        <v>44.054924811642785</v>
      </c>
      <c r="O42" s="17">
        <v>44.065594748687957</v>
      </c>
      <c r="P42" s="17">
        <v>44.345004606352092</v>
      </c>
      <c r="Q42" s="17">
        <v>42.784787834585714</v>
      </c>
      <c r="R42" s="17">
        <v>43.266331469814752</v>
      </c>
      <c r="S42" s="17">
        <v>41.819695214649776</v>
      </c>
      <c r="T42" s="17">
        <v>42.122847920046965</v>
      </c>
      <c r="U42" s="17">
        <v>41.170502440461973</v>
      </c>
      <c r="V42" s="17">
        <v>41.598073272883582</v>
      </c>
      <c r="W42" s="43">
        <v>-0.99072591828933554</v>
      </c>
      <c r="X42" s="17">
        <v>1.0385368335981138</v>
      </c>
      <c r="Y42" s="29">
        <v>-2.3262593383818087</v>
      </c>
      <c r="Z42" s="11"/>
    </row>
    <row r="43" spans="2:26" ht="15.6" customHeight="1">
      <c r="B43" s="31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43"/>
      <c r="X43" s="17"/>
      <c r="Y43" s="29"/>
      <c r="Z43" s="11"/>
    </row>
    <row r="44" spans="2:26" s="4" customFormat="1" ht="25.5" customHeight="1">
      <c r="B44" s="25" t="s">
        <v>77</v>
      </c>
      <c r="C44" s="14">
        <v>13300.0342</v>
      </c>
      <c r="D44" s="14">
        <v>15539.3268338823</v>
      </c>
      <c r="E44" s="14">
        <v>18808.448392260299</v>
      </c>
      <c r="F44" s="14">
        <v>18580.336945028299</v>
      </c>
      <c r="G44" s="14">
        <v>18410.276575192369</v>
      </c>
      <c r="H44" s="14">
        <v>18191.904232451081</v>
      </c>
      <c r="I44" s="14">
        <v>18421.480932148461</v>
      </c>
      <c r="J44" s="14">
        <v>18170.377257430999</v>
      </c>
      <c r="K44" s="14">
        <v>17978.573404846902</v>
      </c>
      <c r="L44" s="14">
        <v>17747.438263879998</v>
      </c>
      <c r="M44" s="14">
        <v>17229.826788222606</v>
      </c>
      <c r="N44" s="14">
        <v>16637.689278951097</v>
      </c>
      <c r="O44" s="14">
        <v>16737.117405219553</v>
      </c>
      <c r="P44" s="14">
        <v>17711.8153202828</v>
      </c>
      <c r="Q44" s="14">
        <v>20820.432376200712</v>
      </c>
      <c r="R44" s="14">
        <v>20819.708963320998</v>
      </c>
      <c r="S44" s="14">
        <v>20220.455551266201</v>
      </c>
      <c r="T44" s="14">
        <v>20632.870777747601</v>
      </c>
      <c r="U44" s="14">
        <v>20524.7212382545</v>
      </c>
      <c r="V44" s="14">
        <v>19402.078050190001</v>
      </c>
      <c r="W44" s="39">
        <v>1231.7007927590021</v>
      </c>
      <c r="X44" s="15">
        <v>-5.4697122315702345</v>
      </c>
      <c r="Y44" s="26">
        <v>6.7786198123942709</v>
      </c>
      <c r="Z44" s="1"/>
    </row>
    <row r="45" spans="2:26" s="4" customFormat="1" ht="15.6" customHeight="1">
      <c r="B45" s="25" t="s">
        <v>74</v>
      </c>
      <c r="C45" s="14">
        <v>91.390999999999991</v>
      </c>
      <c r="D45" s="14">
        <v>-119.4</v>
      </c>
      <c r="E45" s="14">
        <v>-182.50000000000003</v>
      </c>
      <c r="F45" s="14">
        <v>-15.900000000000006</v>
      </c>
      <c r="G45" s="14">
        <v>396.9</v>
      </c>
      <c r="H45" s="14">
        <v>376</v>
      </c>
      <c r="I45" s="14">
        <v>302.69200000000001</v>
      </c>
      <c r="J45" s="14">
        <v>181.2</v>
      </c>
      <c r="K45" s="14">
        <v>24</v>
      </c>
      <c r="L45" s="14">
        <v>-64.299999999999983</v>
      </c>
      <c r="M45" s="14">
        <v>-651.28</v>
      </c>
      <c r="N45" s="14">
        <v>52.899999999999991</v>
      </c>
      <c r="O45" s="14">
        <v>198.45</v>
      </c>
      <c r="P45" s="14">
        <v>232.8</v>
      </c>
      <c r="Q45" s="14">
        <v>338.5</v>
      </c>
      <c r="R45" s="14">
        <v>136.07499999999999</v>
      </c>
      <c r="S45" s="14">
        <v>326.5</v>
      </c>
      <c r="T45" s="14">
        <v>162.19999999999999</v>
      </c>
      <c r="U45" s="14">
        <v>299.89999999999998</v>
      </c>
      <c r="V45" s="14">
        <v>160.6</v>
      </c>
      <c r="W45" s="39">
        <v>-20.599999999999994</v>
      </c>
      <c r="X45" s="15">
        <v>-46.448816272090696</v>
      </c>
      <c r="Y45" s="26">
        <v>-11.368653421633557</v>
      </c>
      <c r="Z45" s="1"/>
    </row>
    <row r="46" spans="2:26" ht="15.6" customHeight="1">
      <c r="B46" s="28" t="s">
        <v>105</v>
      </c>
      <c r="C46" s="16">
        <v>119.991</v>
      </c>
      <c r="D46" s="16">
        <v>115</v>
      </c>
      <c r="E46" s="16">
        <v>50</v>
      </c>
      <c r="F46" s="16">
        <v>250.9</v>
      </c>
      <c r="G46" s="16">
        <v>426.9</v>
      </c>
      <c r="H46" s="16">
        <v>510</v>
      </c>
      <c r="I46" s="16">
        <v>326.69200000000001</v>
      </c>
      <c r="J46" s="16">
        <v>181.2</v>
      </c>
      <c r="K46" s="16">
        <v>90</v>
      </c>
      <c r="L46" s="16">
        <v>99</v>
      </c>
      <c r="M46" s="16">
        <v>16.739999999999998</v>
      </c>
      <c r="N46" s="16">
        <v>127.1</v>
      </c>
      <c r="O46" s="16">
        <v>268.45</v>
      </c>
      <c r="P46" s="16">
        <v>357.8</v>
      </c>
      <c r="Q46" s="16">
        <v>519</v>
      </c>
      <c r="R46" s="16">
        <v>190.4</v>
      </c>
      <c r="S46" s="16">
        <v>329.5</v>
      </c>
      <c r="T46" s="16">
        <v>271.7</v>
      </c>
      <c r="U46" s="16">
        <v>321.5</v>
      </c>
      <c r="V46" s="16">
        <v>203.6</v>
      </c>
      <c r="W46" s="40">
        <v>22.400000000000006</v>
      </c>
      <c r="X46" s="17">
        <v>-36.671850699844477</v>
      </c>
      <c r="Y46" s="29">
        <v>12.362030905077258</v>
      </c>
      <c r="Z46" s="11"/>
    </row>
    <row r="47" spans="2:26" ht="15.6" customHeight="1">
      <c r="B47" s="28" t="s">
        <v>106</v>
      </c>
      <c r="C47" s="16">
        <v>28.6</v>
      </c>
      <c r="D47" s="16">
        <v>234.4</v>
      </c>
      <c r="E47" s="16">
        <v>232.50000000000003</v>
      </c>
      <c r="F47" s="16">
        <v>266.8</v>
      </c>
      <c r="G47" s="16">
        <v>30</v>
      </c>
      <c r="H47" s="16">
        <v>134</v>
      </c>
      <c r="I47" s="16">
        <v>24</v>
      </c>
      <c r="J47" s="16">
        <v>0</v>
      </c>
      <c r="K47" s="16">
        <v>66</v>
      </c>
      <c r="L47" s="16">
        <v>163.29999999999998</v>
      </c>
      <c r="M47" s="16">
        <v>668.02</v>
      </c>
      <c r="N47" s="16">
        <v>74.2</v>
      </c>
      <c r="O47" s="16">
        <v>70</v>
      </c>
      <c r="P47" s="16">
        <v>125</v>
      </c>
      <c r="Q47" s="16">
        <v>180.5</v>
      </c>
      <c r="R47" s="16">
        <v>54.325000000000003</v>
      </c>
      <c r="S47" s="16">
        <v>3</v>
      </c>
      <c r="T47" s="16">
        <v>109.5</v>
      </c>
      <c r="U47" s="16">
        <v>21.6</v>
      </c>
      <c r="V47" s="16">
        <v>43</v>
      </c>
      <c r="W47" s="40">
        <v>43</v>
      </c>
      <c r="X47" s="17">
        <v>99.074074074074076</v>
      </c>
      <c r="Y47" s="29" t="e">
        <v>#DIV/0!</v>
      </c>
      <c r="Z47" s="11"/>
    </row>
    <row r="48" spans="2:26" s="4" customFormat="1" ht="15.6" customHeight="1">
      <c r="B48" s="25" t="s">
        <v>75</v>
      </c>
      <c r="C48" s="14">
        <v>-120.65504519586628</v>
      </c>
      <c r="D48" s="14">
        <v>-37.828541651116183</v>
      </c>
      <c r="E48" s="14">
        <v>-65.201360785871202</v>
      </c>
      <c r="F48" s="14">
        <v>-257.23837994255314</v>
      </c>
      <c r="G48" s="14">
        <v>-18.635251161218889</v>
      </c>
      <c r="H48" s="14">
        <v>-104.91662882568551</v>
      </c>
      <c r="I48" s="14">
        <v>-234.69570855706797</v>
      </c>
      <c r="J48" s="14">
        <v>-350.55209451838164</v>
      </c>
      <c r="K48" s="14">
        <v>-268.79970534868164</v>
      </c>
      <c r="L48" s="14">
        <v>-135.29675645693794</v>
      </c>
      <c r="M48" s="14">
        <v>46.028390083521458</v>
      </c>
      <c r="N48" s="14">
        <v>-215.41725292736396</v>
      </c>
      <c r="O48" s="14">
        <v>-141.72357397607686</v>
      </c>
      <c r="P48" s="14">
        <v>90.468907653701422</v>
      </c>
      <c r="Q48" s="14">
        <v>110.07037010282932</v>
      </c>
      <c r="R48" s="14">
        <v>-175.48072429460535</v>
      </c>
      <c r="S48" s="14">
        <v>-63.407712564117219</v>
      </c>
      <c r="T48" s="14">
        <v>77.268366016809296</v>
      </c>
      <c r="U48" s="14">
        <v>115.42831656624571</v>
      </c>
      <c r="V48" s="14">
        <v>-24.961278464134011</v>
      </c>
      <c r="W48" s="39">
        <v>325.59081605424763</v>
      </c>
      <c r="X48" s="15">
        <v>-121.62491770362816</v>
      </c>
      <c r="Y48" s="26">
        <v>-92.879438219181679</v>
      </c>
      <c r="Z48" s="1"/>
    </row>
    <row r="49" spans="2:26" ht="15.6" customHeight="1">
      <c r="B49" s="28" t="s">
        <v>106</v>
      </c>
      <c r="C49" s="16">
        <v>59.63219719750586</v>
      </c>
      <c r="D49" s="16">
        <v>96.438361633280806</v>
      </c>
      <c r="E49" s="16">
        <v>736.46152415375059</v>
      </c>
      <c r="F49" s="16">
        <v>580.03540694661149</v>
      </c>
      <c r="G49" s="16">
        <v>680.89926246658911</v>
      </c>
      <c r="H49" s="16">
        <v>715.80603615351276</v>
      </c>
      <c r="I49" s="16">
        <v>650.06462206766116</v>
      </c>
      <c r="J49" s="16">
        <v>723.26379895164428</v>
      </c>
      <c r="K49" s="16">
        <v>676.04575282872827</v>
      </c>
      <c r="L49" s="16">
        <v>917.82250014498197</v>
      </c>
      <c r="M49" s="16">
        <v>1045.3113206978489</v>
      </c>
      <c r="N49" s="16">
        <v>748.72401174834999</v>
      </c>
      <c r="O49" s="16">
        <v>900.61128887665257</v>
      </c>
      <c r="P49" s="16">
        <v>1008.7065387681224</v>
      </c>
      <c r="Q49" s="16">
        <v>941.75774996731241</v>
      </c>
      <c r="R49" s="16">
        <v>737.39010669289007</v>
      </c>
      <c r="S49" s="16">
        <v>879.13083127450057</v>
      </c>
      <c r="T49" s="16">
        <v>1136.4718729667641</v>
      </c>
      <c r="U49" s="16">
        <v>1205.0262004056297</v>
      </c>
      <c r="V49" s="16">
        <v>1190.7531924351986</v>
      </c>
      <c r="W49" s="44">
        <v>467.4893934835543</v>
      </c>
      <c r="X49" s="18">
        <v>-1.1844562355263766</v>
      </c>
      <c r="Y49" s="33">
        <v>64.636083564692484</v>
      </c>
      <c r="Z49" s="11"/>
    </row>
    <row r="50" spans="2:26" ht="15.6" customHeight="1">
      <c r="B50" s="28" t="s">
        <v>105</v>
      </c>
      <c r="C50" s="16">
        <v>180.28724239337214</v>
      </c>
      <c r="D50" s="16">
        <v>134.26690328439699</v>
      </c>
      <c r="E50" s="16">
        <v>801.66288493962179</v>
      </c>
      <c r="F50" s="16">
        <v>837.27378688916463</v>
      </c>
      <c r="G50" s="16">
        <v>699.534513627808</v>
      </c>
      <c r="H50" s="16">
        <v>820.72266497919827</v>
      </c>
      <c r="I50" s="16">
        <v>884.76033062472914</v>
      </c>
      <c r="J50" s="16">
        <v>1073.8158934700259</v>
      </c>
      <c r="K50" s="16">
        <v>944.84545817740991</v>
      </c>
      <c r="L50" s="16">
        <v>1053.1192566019199</v>
      </c>
      <c r="M50" s="16">
        <v>999.28293061432748</v>
      </c>
      <c r="N50" s="16">
        <v>964.14126467571396</v>
      </c>
      <c r="O50" s="16">
        <v>1042.3348628527294</v>
      </c>
      <c r="P50" s="16">
        <v>918.23763111442099</v>
      </c>
      <c r="Q50" s="16">
        <v>831.68737986448309</v>
      </c>
      <c r="R50" s="16">
        <v>912.87083098749542</v>
      </c>
      <c r="S50" s="16">
        <v>942.53854383861778</v>
      </c>
      <c r="T50" s="16">
        <v>1059.2035069499548</v>
      </c>
      <c r="U50" s="16">
        <v>1089.5978838393839</v>
      </c>
      <c r="V50" s="16">
        <v>1215.7144708993326</v>
      </c>
      <c r="W50" s="44">
        <v>141.89857742930667</v>
      </c>
      <c r="X50" s="18">
        <v>11.574599118672602</v>
      </c>
      <c r="Y50" s="33">
        <v>13.214423281700816</v>
      </c>
      <c r="Z50" s="11"/>
    </row>
    <row r="51" spans="2:26" ht="15.6" customHeight="1">
      <c r="B51" s="31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44"/>
      <c r="X51" s="18"/>
      <c r="Y51" s="33"/>
      <c r="Z51" s="11"/>
    </row>
    <row r="52" spans="2:26" s="4" customFormat="1" ht="15.6" customHeight="1">
      <c r="B52" s="25" t="s">
        <v>26</v>
      </c>
      <c r="C52" s="19">
        <v>22</v>
      </c>
      <c r="D52" s="19">
        <v>14</v>
      </c>
      <c r="E52" s="19">
        <v>14.5</v>
      </c>
      <c r="F52" s="19">
        <v>16</v>
      </c>
      <c r="G52" s="19">
        <v>16</v>
      </c>
      <c r="H52" s="19">
        <v>17</v>
      </c>
      <c r="I52" s="19">
        <v>17</v>
      </c>
      <c r="J52" s="19">
        <v>17</v>
      </c>
      <c r="K52" s="19">
        <v>17</v>
      </c>
      <c r="L52" s="19">
        <v>17.5</v>
      </c>
      <c r="M52" s="19">
        <v>17.5</v>
      </c>
      <c r="N52" s="19">
        <v>18</v>
      </c>
      <c r="O52" s="19">
        <v>18</v>
      </c>
      <c r="P52" s="19">
        <v>18</v>
      </c>
      <c r="Q52" s="19">
        <v>18</v>
      </c>
      <c r="R52" s="19">
        <v>18</v>
      </c>
      <c r="S52" s="19">
        <v>18</v>
      </c>
      <c r="T52" s="19">
        <v>18</v>
      </c>
      <c r="U52" s="19">
        <v>17.5</v>
      </c>
      <c r="V52" s="19">
        <v>17.5</v>
      </c>
      <c r="W52" s="45">
        <v>0.5</v>
      </c>
      <c r="X52" s="20"/>
      <c r="Y52" s="34"/>
      <c r="Z52" s="1"/>
    </row>
    <row r="53" spans="2:26" s="4" customFormat="1" ht="15.6" customHeight="1">
      <c r="B53" s="25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45"/>
      <c r="X53" s="20"/>
      <c r="Y53" s="34"/>
      <c r="Z53" s="1"/>
    </row>
    <row r="54" spans="2:26" s="4" customFormat="1" ht="36.75" customHeight="1">
      <c r="B54" s="25" t="s">
        <v>186</v>
      </c>
      <c r="C54" s="19">
        <v>17.2563</v>
      </c>
      <c r="D54" s="19">
        <v>14.007688641797449</v>
      </c>
      <c r="E54" s="19">
        <v>14.697920861643098</v>
      </c>
      <c r="F54" s="19">
        <v>15.050587731325525</v>
      </c>
      <c r="G54" s="19">
        <v>15.5246</v>
      </c>
      <c r="H54" s="19">
        <v>16.07613501795965</v>
      </c>
      <c r="I54" s="19">
        <v>15.939625707502916</v>
      </c>
      <c r="J54" s="19">
        <v>16.477032355424569</v>
      </c>
      <c r="K54" s="19">
        <v>16.560460730364724</v>
      </c>
      <c r="L54" s="19">
        <v>16.383700000000001</v>
      </c>
      <c r="M54" s="19">
        <v>17.211550897024416</v>
      </c>
      <c r="N54" s="19">
        <v>18.05986551316813</v>
      </c>
      <c r="O54" s="19">
        <v>17.046902992041776</v>
      </c>
      <c r="P54" s="19">
        <v>17.148470894713306</v>
      </c>
      <c r="Q54" s="19">
        <v>17.596343853838611</v>
      </c>
      <c r="R54" s="19">
        <v>17.122395710075477</v>
      </c>
      <c r="S54" s="19">
        <v>16.168457399678996</v>
      </c>
      <c r="T54" s="19">
        <v>16.606276747517633</v>
      </c>
      <c r="U54" s="19">
        <v>16.726092621643435</v>
      </c>
      <c r="V54" s="19">
        <v>16.934505293976919</v>
      </c>
      <c r="W54" s="45">
        <v>0.45747293855234972</v>
      </c>
      <c r="X54" s="21"/>
      <c r="Y54" s="32"/>
      <c r="Z54" s="1"/>
    </row>
    <row r="55" spans="2:26" ht="15.6" customHeight="1">
      <c r="B55" s="28" t="s">
        <v>59</v>
      </c>
      <c r="C55" s="22">
        <v>20.364100000000001</v>
      </c>
      <c r="D55" s="22">
        <v>16.08104009895764</v>
      </c>
      <c r="E55" s="22">
        <v>16.990993745806826</v>
      </c>
      <c r="F55" s="22">
        <v>16.253510158698312</v>
      </c>
      <c r="G55" s="22">
        <v>16.992699999999999</v>
      </c>
      <c r="H55" s="22">
        <v>17.540077930369382</v>
      </c>
      <c r="I55" s="22">
        <v>17.676727273334372</v>
      </c>
      <c r="J55" s="22">
        <v>17.850137293066691</v>
      </c>
      <c r="K55" s="22">
        <v>17.974018369098332</v>
      </c>
      <c r="L55" s="22">
        <v>17.894300000000001</v>
      </c>
      <c r="M55" s="22">
        <v>18.835447661989658</v>
      </c>
      <c r="N55" s="22">
        <v>20.685832021441989</v>
      </c>
      <c r="O55" s="22">
        <v>20.530331030367201</v>
      </c>
      <c r="P55" s="22">
        <v>20.7248305607913</v>
      </c>
      <c r="Q55" s="22">
        <v>21.914524457694181</v>
      </c>
      <c r="R55" s="22">
        <v>21.2594190836659</v>
      </c>
      <c r="S55" s="22">
        <v>18.941325457170596</v>
      </c>
      <c r="T55" s="22">
        <v>18.93584756740875</v>
      </c>
      <c r="U55" s="22">
        <v>19.119215646335014</v>
      </c>
      <c r="V55" s="22">
        <v>19.420356744176829</v>
      </c>
      <c r="W55" s="46">
        <v>1.5702194511101375</v>
      </c>
      <c r="X55" s="23"/>
      <c r="Y55" s="35"/>
      <c r="Z55" s="11"/>
    </row>
    <row r="56" spans="2:26" ht="15.6" customHeight="1">
      <c r="B56" s="28" t="s">
        <v>60</v>
      </c>
      <c r="C56" s="22">
        <v>9.0372000000000003</v>
      </c>
      <c r="D56" s="22">
        <v>7.6359158409190293</v>
      </c>
      <c r="E56" s="22">
        <v>6.5673079958874547</v>
      </c>
      <c r="F56" s="22">
        <v>6.1012367619461738</v>
      </c>
      <c r="G56" s="22">
        <v>6.4798</v>
      </c>
      <c r="H56" s="22">
        <v>6.7048927749897729</v>
      </c>
      <c r="I56" s="22">
        <v>6.7185193578781712</v>
      </c>
      <c r="J56" s="22">
        <v>6.4638681366460133</v>
      </c>
      <c r="K56" s="22">
        <v>6.5480733617847928</v>
      </c>
      <c r="L56" s="22">
        <v>6.0766</v>
      </c>
      <c r="M56" s="22">
        <v>5.9143893303574799</v>
      </c>
      <c r="N56" s="22">
        <v>5.9058388996779918</v>
      </c>
      <c r="O56" s="22">
        <v>5.4225795510238957</v>
      </c>
      <c r="P56" s="22">
        <v>5.0146934925292381</v>
      </c>
      <c r="Q56" s="22">
        <v>5.7352918387193537</v>
      </c>
      <c r="R56" s="22">
        <v>5.2097396084165615</v>
      </c>
      <c r="S56" s="22">
        <v>5.708042422322384</v>
      </c>
      <c r="T56" s="22">
        <v>6.153161803152094</v>
      </c>
      <c r="U56" s="22">
        <v>5.4363974439757685</v>
      </c>
      <c r="V56" s="22">
        <v>5.3055724757474101</v>
      </c>
      <c r="W56" s="46">
        <v>-1.1582956608986033</v>
      </c>
      <c r="X56" s="23"/>
      <c r="Y56" s="35"/>
      <c r="Z56" s="11"/>
    </row>
    <row r="57" spans="2:26" ht="15.6" customHeight="1">
      <c r="B57" s="27" t="s">
        <v>58</v>
      </c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46"/>
      <c r="X57" s="23"/>
      <c r="Y57" s="35"/>
      <c r="Z57" s="11"/>
    </row>
    <row r="58" spans="2:26" s="4" customFormat="1" ht="15.6" customHeight="1">
      <c r="B58" s="49" t="s">
        <v>107</v>
      </c>
      <c r="C58" s="19">
        <v>16.783799999999999</v>
      </c>
      <c r="D58" s="19">
        <v>13.195724924059965</v>
      </c>
      <c r="E58" s="19">
        <v>13.533695284746967</v>
      </c>
      <c r="F58" s="19">
        <v>14.068885978280418</v>
      </c>
      <c r="G58" s="19">
        <v>14.551500000000001</v>
      </c>
      <c r="H58" s="19">
        <v>15.14933107177832</v>
      </c>
      <c r="I58" s="19">
        <v>14.962779123893524</v>
      </c>
      <c r="J58" s="19">
        <v>15.608965408587057</v>
      </c>
      <c r="K58" s="19">
        <v>15.517823877274958</v>
      </c>
      <c r="L58" s="19">
        <v>15.450100000000001</v>
      </c>
      <c r="M58" s="19">
        <v>16.288291063400944</v>
      </c>
      <c r="N58" s="19">
        <v>17.116497967347787</v>
      </c>
      <c r="O58" s="19">
        <v>16.050905449384601</v>
      </c>
      <c r="P58" s="19">
        <v>16.156903510752713</v>
      </c>
      <c r="Q58" s="19">
        <v>16.569270348422375</v>
      </c>
      <c r="R58" s="19">
        <v>15.964758133385448</v>
      </c>
      <c r="S58" s="19">
        <v>15.191642282497277</v>
      </c>
      <c r="T58" s="19">
        <v>15.673086379209579</v>
      </c>
      <c r="U58" s="19">
        <v>15.787413965892434</v>
      </c>
      <c r="V58" s="19">
        <v>15.599891389129652</v>
      </c>
      <c r="W58" s="45">
        <v>-9.0740194574046029E-3</v>
      </c>
      <c r="X58" s="21"/>
      <c r="Y58" s="32"/>
      <c r="Z58" s="1"/>
    </row>
    <row r="59" spans="2:26" ht="15.6" customHeight="1">
      <c r="B59" s="48" t="s">
        <v>59</v>
      </c>
      <c r="C59" s="22">
        <v>19.9359</v>
      </c>
      <c r="D59" s="22">
        <v>15.121370733667218</v>
      </c>
      <c r="E59" s="22">
        <v>15.719717260491761</v>
      </c>
      <c r="F59" s="22">
        <v>15.22580774500787</v>
      </c>
      <c r="G59" s="22">
        <v>15.9513</v>
      </c>
      <c r="H59" s="22">
        <v>16.57590334961569</v>
      </c>
      <c r="I59" s="22">
        <v>16.640597898885492</v>
      </c>
      <c r="J59" s="22">
        <v>16.947164830897524</v>
      </c>
      <c r="K59" s="22">
        <v>16.8688164405728</v>
      </c>
      <c r="L59" s="22">
        <v>16.918800000000001</v>
      </c>
      <c r="M59" s="22">
        <v>17.898611699173802</v>
      </c>
      <c r="N59" s="22">
        <v>19.754751818892778</v>
      </c>
      <c r="O59" s="22">
        <v>19.50946635986541</v>
      </c>
      <c r="P59" s="22">
        <v>19.732011105303577</v>
      </c>
      <c r="Q59" s="22">
        <v>20.906205056645071</v>
      </c>
      <c r="R59" s="22">
        <v>20.040846318391182</v>
      </c>
      <c r="S59" s="22">
        <v>17.906158062411677</v>
      </c>
      <c r="T59" s="22">
        <v>17.986316191643745</v>
      </c>
      <c r="U59" s="22">
        <v>18.154624925033939</v>
      </c>
      <c r="V59" s="22">
        <v>18.023753703129792</v>
      </c>
      <c r="W59" s="46">
        <v>1.0765888722322678</v>
      </c>
      <c r="X59" s="23"/>
      <c r="Y59" s="35"/>
      <c r="Z59" s="11"/>
    </row>
    <row r="60" spans="2:26" ht="15.6" customHeight="1">
      <c r="B60" s="48" t="s">
        <v>60</v>
      </c>
      <c r="C60" s="22">
        <v>9.0070999999999994</v>
      </c>
      <c r="D60" s="22">
        <v>7.6788707037007171</v>
      </c>
      <c r="E60" s="22">
        <v>6.5608579292192228</v>
      </c>
      <c r="F60" s="22">
        <v>6.0965724897742364</v>
      </c>
      <c r="G60" s="22">
        <v>6.4667000000000003</v>
      </c>
      <c r="H60" s="22">
        <v>6.7037962568312599</v>
      </c>
      <c r="I60" s="22">
        <v>6.7155763243016189</v>
      </c>
      <c r="J60" s="22">
        <v>6.4657123567447554</v>
      </c>
      <c r="K60" s="22">
        <v>6.5198609051702938</v>
      </c>
      <c r="L60" s="22">
        <v>6.0808999999999997</v>
      </c>
      <c r="M60" s="22">
        <v>5.9125656972504146</v>
      </c>
      <c r="N60" s="22">
        <v>5.9075562257431109</v>
      </c>
      <c r="O60" s="22">
        <v>5.4069547510791143</v>
      </c>
      <c r="P60" s="22">
        <v>5.0094323879273475</v>
      </c>
      <c r="Q60" s="22">
        <v>5.7079677018992019</v>
      </c>
      <c r="R60" s="22">
        <v>5.2127872443943586</v>
      </c>
      <c r="S60" s="22">
        <v>5.6902052286599014</v>
      </c>
      <c r="T60" s="22">
        <v>6.1559233534147326</v>
      </c>
      <c r="U60" s="22">
        <v>5.4204629796054871</v>
      </c>
      <c r="V60" s="22">
        <v>5.2968905175965215</v>
      </c>
      <c r="W60" s="46">
        <v>-1.1688218391482339</v>
      </c>
      <c r="X60" s="23"/>
      <c r="Y60" s="35"/>
      <c r="Z60" s="11"/>
    </row>
    <row r="61" spans="2:26" s="4" customFormat="1" ht="15.6" customHeight="1">
      <c r="B61" s="49" t="s">
        <v>108</v>
      </c>
      <c r="C61" s="19">
        <v>25.914000000000001</v>
      </c>
      <c r="D61" s="19">
        <v>29.479666565629277</v>
      </c>
      <c r="E61" s="19">
        <v>30.314292447084682</v>
      </c>
      <c r="F61" s="19">
        <v>29.616305391900642</v>
      </c>
      <c r="G61" s="19">
        <v>31.411999999999999</v>
      </c>
      <c r="H61" s="19">
        <v>31.143776737632958</v>
      </c>
      <c r="I61" s="19">
        <v>31.302490557543937</v>
      </c>
      <c r="J61" s="19">
        <v>31.105072252055106</v>
      </c>
      <c r="K61" s="19">
        <v>31.719751012835246</v>
      </c>
      <c r="L61" s="19">
        <v>31.972000000000001</v>
      </c>
      <c r="M61" s="19">
        <v>31.755272772195234</v>
      </c>
      <c r="N61" s="19">
        <v>32.009423337632953</v>
      </c>
      <c r="O61" s="19">
        <v>32.595449039837781</v>
      </c>
      <c r="P61" s="19">
        <v>33.05299046181819</v>
      </c>
      <c r="Q61" s="19">
        <v>33.016665575048741</v>
      </c>
      <c r="R61" s="19">
        <v>34.441063083831487</v>
      </c>
      <c r="S61" s="19">
        <v>31.457271664596117</v>
      </c>
      <c r="T61" s="19">
        <v>29.537217526225362</v>
      </c>
      <c r="U61" s="19">
        <v>31.139127335871901</v>
      </c>
      <c r="V61" s="19">
        <v>32.895908375248766</v>
      </c>
      <c r="W61" s="45">
        <v>1.7908361231936603</v>
      </c>
      <c r="X61" s="21"/>
      <c r="Y61" s="32"/>
      <c r="Z61" s="1"/>
    </row>
    <row r="62" spans="2:26" ht="15.6" customHeight="1">
      <c r="B62" s="48" t="s">
        <v>59</v>
      </c>
      <c r="C62" s="22">
        <v>26.062899999999999</v>
      </c>
      <c r="D62" s="22">
        <v>29.511144253487451</v>
      </c>
      <c r="E62" s="22">
        <v>30.394052766412585</v>
      </c>
      <c r="F62" s="22">
        <v>29.684343565898388</v>
      </c>
      <c r="G62" s="22">
        <v>31.6295</v>
      </c>
      <c r="H62" s="22">
        <v>31.224019455841027</v>
      </c>
      <c r="I62" s="22">
        <v>31.451441207720748</v>
      </c>
      <c r="J62" s="22">
        <v>31.185141139071664</v>
      </c>
      <c r="K62" s="22">
        <v>31.762041989186269</v>
      </c>
      <c r="L62" s="22">
        <v>32.006999999999998</v>
      </c>
      <c r="M62" s="22">
        <v>31.794220173202852</v>
      </c>
      <c r="N62" s="22">
        <v>32.07966356285862</v>
      </c>
      <c r="O62" s="22">
        <v>32.629357531338222</v>
      </c>
      <c r="P62" s="22">
        <v>33.102673300056104</v>
      </c>
      <c r="Q62" s="22">
        <v>33.123726937882537</v>
      </c>
      <c r="R62" s="22">
        <v>34.488595093555134</v>
      </c>
      <c r="S62" s="22">
        <v>31.54938557347867</v>
      </c>
      <c r="T62" s="22">
        <v>29.574621169691618</v>
      </c>
      <c r="U62" s="22">
        <v>31.245628311957635</v>
      </c>
      <c r="V62" s="22">
        <v>32.980295521004294</v>
      </c>
      <c r="W62" s="46">
        <v>1.7951543819326297</v>
      </c>
      <c r="X62" s="23"/>
      <c r="Y62" s="35"/>
      <c r="Z62" s="11"/>
    </row>
    <row r="63" spans="2:26" ht="15.6" customHeight="1">
      <c r="B63" s="48" t="s">
        <v>60</v>
      </c>
      <c r="C63" s="22">
        <v>8.4047000000000001</v>
      </c>
      <c r="D63" s="22">
        <v>10.335127443950007</v>
      </c>
      <c r="E63" s="22">
        <v>8.894564579138649</v>
      </c>
      <c r="F63" s="22">
        <v>8.4228926216116591</v>
      </c>
      <c r="G63" s="22">
        <v>6.7476000000000003</v>
      </c>
      <c r="H63" s="22">
        <v>6.4050583426910794</v>
      </c>
      <c r="I63" s="22">
        <v>7.6304319532127201</v>
      </c>
      <c r="J63" s="22">
        <v>8.1217423639752315</v>
      </c>
      <c r="K63" s="22">
        <v>5.6562190815131759</v>
      </c>
      <c r="L63" s="22">
        <v>9.9826999999999995</v>
      </c>
      <c r="M63" s="22">
        <v>8.3719779316368115</v>
      </c>
      <c r="N63" s="22">
        <v>8.84007085464442</v>
      </c>
      <c r="O63" s="22">
        <v>9.5434051744769217</v>
      </c>
      <c r="P63" s="22">
        <v>9.2821399970513685</v>
      </c>
      <c r="Q63" s="22">
        <v>10.872772519864565</v>
      </c>
      <c r="R63" s="22">
        <v>6.9092611834041673</v>
      </c>
      <c r="S63" s="22">
        <v>8.5183017400004832</v>
      </c>
      <c r="T63" s="22">
        <v>8.1576868221390857</v>
      </c>
      <c r="U63" s="22">
        <v>5.7652682536033497</v>
      </c>
      <c r="V63" s="22">
        <v>10.064757340700261</v>
      </c>
      <c r="W63" s="46">
        <v>1.9430149767250295</v>
      </c>
      <c r="X63" s="23"/>
      <c r="Y63" s="35"/>
      <c r="Z63" s="11"/>
    </row>
    <row r="64" spans="2:26" ht="15.6" customHeight="1">
      <c r="B64" s="30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46"/>
      <c r="X64" s="23"/>
      <c r="Y64" s="35"/>
      <c r="Z64" s="11"/>
    </row>
    <row r="65" spans="2:26" s="4" customFormat="1" ht="36.950000000000003" customHeight="1">
      <c r="B65" s="25" t="s">
        <v>187</v>
      </c>
      <c r="C65" s="19">
        <v>10.501300000000001</v>
      </c>
      <c r="D65" s="19">
        <v>9.1570452438282519</v>
      </c>
      <c r="E65" s="19">
        <v>8.569200867828398</v>
      </c>
      <c r="F65" s="19">
        <v>8.8922700059240345</v>
      </c>
      <c r="G65" s="19">
        <v>9.3370999999999995</v>
      </c>
      <c r="H65" s="19">
        <v>10.040458087773436</v>
      </c>
      <c r="I65" s="19">
        <v>10.088246681553061</v>
      </c>
      <c r="J65" s="19">
        <v>10.156612839964394</v>
      </c>
      <c r="K65" s="19">
        <v>10.285477492728084</v>
      </c>
      <c r="L65" s="19">
        <v>10.67</v>
      </c>
      <c r="M65" s="19">
        <v>11.024884701706029</v>
      </c>
      <c r="N65" s="19">
        <v>11.460585899291866</v>
      </c>
      <c r="O65" s="19">
        <v>11.889559131433804</v>
      </c>
      <c r="P65" s="19">
        <v>12.484292257600114</v>
      </c>
      <c r="Q65" s="19">
        <v>12.70344772985387</v>
      </c>
      <c r="R65" s="19">
        <v>11.93853129783856</v>
      </c>
      <c r="S65" s="19">
        <v>12.033419182776287</v>
      </c>
      <c r="T65" s="19">
        <v>12.05830947741366</v>
      </c>
      <c r="U65" s="19">
        <v>11.440398355116256</v>
      </c>
      <c r="V65" s="19">
        <v>11.569968224302549</v>
      </c>
      <c r="W65" s="45">
        <v>1.4133553843381552</v>
      </c>
      <c r="X65" s="21"/>
      <c r="Y65" s="32"/>
      <c r="Z65" s="1"/>
    </row>
    <row r="66" spans="2:26" ht="15.6" customHeight="1">
      <c r="B66" s="28" t="s">
        <v>59</v>
      </c>
      <c r="C66" s="22">
        <v>11.5617</v>
      </c>
      <c r="D66" s="22">
        <v>9.9870770302809024</v>
      </c>
      <c r="E66" s="22">
        <v>9.5579588297520637</v>
      </c>
      <c r="F66" s="22">
        <v>9.8323325214489827</v>
      </c>
      <c r="G66" s="22">
        <v>10.362299999999999</v>
      </c>
      <c r="H66" s="22">
        <v>11.004411961260676</v>
      </c>
      <c r="I66" s="22">
        <v>11.287655842293065</v>
      </c>
      <c r="J66" s="22">
        <v>11.343332503035999</v>
      </c>
      <c r="K66" s="22">
        <v>11.485557523354968</v>
      </c>
      <c r="L66" s="22">
        <v>11.853899999999999</v>
      </c>
      <c r="M66" s="22">
        <v>12.214557045908576</v>
      </c>
      <c r="N66" s="22">
        <v>12.748234643504231</v>
      </c>
      <c r="O66" s="22">
        <v>13.335769690460149</v>
      </c>
      <c r="P66" s="22">
        <v>13.980066190150001</v>
      </c>
      <c r="Q66" s="22">
        <v>14.160491640080018</v>
      </c>
      <c r="R66" s="22">
        <v>13.425516712434948</v>
      </c>
      <c r="S66" s="22">
        <v>13.403923479663712</v>
      </c>
      <c r="T66" s="22">
        <v>13.387772037874763</v>
      </c>
      <c r="U66" s="22">
        <v>12.970987073798934</v>
      </c>
      <c r="V66" s="22">
        <v>13.000392621957314</v>
      </c>
      <c r="W66" s="46">
        <v>1.657060118921315</v>
      </c>
      <c r="X66" s="23"/>
      <c r="Y66" s="35"/>
      <c r="Z66" s="11"/>
    </row>
    <row r="67" spans="2:26" ht="15.6" customHeight="1">
      <c r="B67" s="28" t="s">
        <v>60</v>
      </c>
      <c r="C67" s="22">
        <v>5.8379000000000003</v>
      </c>
      <c r="D67" s="22">
        <v>4.6255805021352465</v>
      </c>
      <c r="E67" s="22">
        <v>2.6635319484056481</v>
      </c>
      <c r="F67" s="22">
        <v>2.6103957651392937</v>
      </c>
      <c r="G67" s="22">
        <v>2.6383000000000001</v>
      </c>
      <c r="H67" s="22">
        <v>2.398089001854157</v>
      </c>
      <c r="I67" s="22">
        <v>2.2714226562689754</v>
      </c>
      <c r="J67" s="22">
        <v>2.2503271640027211</v>
      </c>
      <c r="K67" s="22">
        <v>2.2944156208046542</v>
      </c>
      <c r="L67" s="22">
        <v>2.1915</v>
      </c>
      <c r="M67" s="22">
        <v>2.3663432844497376</v>
      </c>
      <c r="N67" s="22">
        <v>2.2700920027499336</v>
      </c>
      <c r="O67" s="22">
        <v>2.3992793606023062</v>
      </c>
      <c r="P67" s="22">
        <v>2.3980737847952804</v>
      </c>
      <c r="Q67" s="22">
        <v>2.6031412097632289</v>
      </c>
      <c r="R67" s="22">
        <v>2.5259199084022925</v>
      </c>
      <c r="S67" s="22">
        <v>2.4832846965569777</v>
      </c>
      <c r="T67" s="22">
        <v>2.3526084128469096</v>
      </c>
      <c r="U67" s="22">
        <v>2.4783407021604433</v>
      </c>
      <c r="V67" s="22">
        <v>2.3978705663612492</v>
      </c>
      <c r="W67" s="46">
        <v>0.14754340235852803</v>
      </c>
      <c r="X67" s="23"/>
      <c r="Y67" s="35"/>
      <c r="Z67" s="11"/>
    </row>
    <row r="68" spans="2:26" ht="15.6" customHeight="1">
      <c r="B68" s="27" t="s">
        <v>58</v>
      </c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46"/>
      <c r="X68" s="23"/>
      <c r="Y68" s="35"/>
      <c r="Z68" s="11"/>
    </row>
    <row r="69" spans="2:26" s="4" customFormat="1" ht="15.6" customHeight="1">
      <c r="B69" s="49" t="s">
        <v>107</v>
      </c>
      <c r="C69" s="19">
        <v>10.2547</v>
      </c>
      <c r="D69" s="19">
        <v>8.9809378620039162</v>
      </c>
      <c r="E69" s="19">
        <v>8.9182820458683167</v>
      </c>
      <c r="F69" s="19">
        <v>9.2893815144779275</v>
      </c>
      <c r="G69" s="19">
        <v>9.9305000000000003</v>
      </c>
      <c r="H69" s="19">
        <v>10.770776545814762</v>
      </c>
      <c r="I69" s="19">
        <v>10.920837366610368</v>
      </c>
      <c r="J69" s="19">
        <v>11.131516369192706</v>
      </c>
      <c r="K69" s="19">
        <v>11.288149528058213</v>
      </c>
      <c r="L69" s="19">
        <v>11.583600000000001</v>
      </c>
      <c r="M69" s="19">
        <v>12.053820838946345</v>
      </c>
      <c r="N69" s="19">
        <v>12.506693172609687</v>
      </c>
      <c r="O69" s="19">
        <v>13.139335387551901</v>
      </c>
      <c r="P69" s="19">
        <v>13.771757257873629</v>
      </c>
      <c r="Q69" s="19">
        <v>13.873501603292125</v>
      </c>
      <c r="R69" s="19">
        <v>12.947913842284958</v>
      </c>
      <c r="S69" s="19">
        <v>13.077424034106167</v>
      </c>
      <c r="T69" s="19">
        <v>13.174438993570273</v>
      </c>
      <c r="U69" s="19">
        <v>12.405869005187974</v>
      </c>
      <c r="V69" s="19">
        <v>12.653458375324554</v>
      </c>
      <c r="W69" s="45">
        <v>1.521942006131848</v>
      </c>
      <c r="X69" s="21"/>
      <c r="Y69" s="32"/>
      <c r="Z69" s="1"/>
    </row>
    <row r="70" spans="2:26" ht="15.6" customHeight="1">
      <c r="B70" s="48" t="s">
        <v>59</v>
      </c>
      <c r="C70" s="22">
        <v>10.6616</v>
      </c>
      <c r="D70" s="22">
        <v>9.3917519540398295</v>
      </c>
      <c r="E70" s="22">
        <v>9.2076724050076848</v>
      </c>
      <c r="F70" s="22">
        <v>9.4877927221796945</v>
      </c>
      <c r="G70" s="22">
        <v>10.178699999999999</v>
      </c>
      <c r="H70" s="22">
        <v>11.002045393413573</v>
      </c>
      <c r="I70" s="22">
        <v>11.323007627822683</v>
      </c>
      <c r="J70" s="22">
        <v>11.418470457945569</v>
      </c>
      <c r="K70" s="22">
        <v>11.61329185370507</v>
      </c>
      <c r="L70" s="22">
        <v>11.9795</v>
      </c>
      <c r="M70" s="22">
        <v>12.379047415773101</v>
      </c>
      <c r="N70" s="22">
        <v>12.97301007527771</v>
      </c>
      <c r="O70" s="22">
        <v>13.616651895519468</v>
      </c>
      <c r="P70" s="22">
        <v>14.339003920763822</v>
      </c>
      <c r="Q70" s="22">
        <v>14.471957984640802</v>
      </c>
      <c r="R70" s="22">
        <v>13.689995853295521</v>
      </c>
      <c r="S70" s="22">
        <v>13.602051118050083</v>
      </c>
      <c r="T70" s="22">
        <v>13.704958522813341</v>
      </c>
      <c r="U70" s="22">
        <v>13.179742949403051</v>
      </c>
      <c r="V70" s="22">
        <v>13.198339869997884</v>
      </c>
      <c r="W70" s="46">
        <v>1.7798694120523155</v>
      </c>
      <c r="X70" s="23"/>
      <c r="Y70" s="35"/>
      <c r="Z70" s="11"/>
    </row>
    <row r="71" spans="2:26" ht="15.6" customHeight="1">
      <c r="B71" s="48" t="s">
        <v>60</v>
      </c>
      <c r="C71" s="22">
        <v>4.3422000000000001</v>
      </c>
      <c r="D71" s="22">
        <v>3.7084514143818184</v>
      </c>
      <c r="E71" s="22">
        <v>2.4213877398905517</v>
      </c>
      <c r="F71" s="22">
        <v>2.2995702726803824</v>
      </c>
      <c r="G71" s="22">
        <v>2.7166999999999999</v>
      </c>
      <c r="H71" s="22">
        <v>2.2828604602067371</v>
      </c>
      <c r="I71" s="22">
        <v>2.098750510534396</v>
      </c>
      <c r="J71" s="22">
        <v>2.2147460475547036</v>
      </c>
      <c r="K71" s="22">
        <v>2.1238452805409578</v>
      </c>
      <c r="L71" s="22">
        <v>1.9296</v>
      </c>
      <c r="M71" s="22">
        <v>1.7983919929566288</v>
      </c>
      <c r="N71" s="22">
        <v>1.8502591764559713</v>
      </c>
      <c r="O71" s="22">
        <v>2.2550991689374507</v>
      </c>
      <c r="P71" s="22">
        <v>2.0388829953670968</v>
      </c>
      <c r="Q71" s="22">
        <v>2.4672680276243595</v>
      </c>
      <c r="R71" s="22">
        <v>2.2389442053059017</v>
      </c>
      <c r="S71" s="22">
        <v>2.0100671686795288</v>
      </c>
      <c r="T71" s="22">
        <v>2.0358493317018138</v>
      </c>
      <c r="U71" s="22">
        <v>2.3075398674168932</v>
      </c>
      <c r="V71" s="22">
        <v>2.0984156127110212</v>
      </c>
      <c r="W71" s="46">
        <v>-0.11633043484368244</v>
      </c>
      <c r="X71" s="23"/>
      <c r="Y71" s="35"/>
      <c r="Z71" s="11"/>
    </row>
    <row r="72" spans="2:26" s="4" customFormat="1" ht="15.6" customHeight="1">
      <c r="B72" s="49" t="s">
        <v>108</v>
      </c>
      <c r="C72" s="19">
        <v>11.269600000000001</v>
      </c>
      <c r="D72" s="19">
        <v>9.6811982101803622</v>
      </c>
      <c r="E72" s="19">
        <v>7.128676287271607</v>
      </c>
      <c r="F72" s="19">
        <v>7.1564886600684616</v>
      </c>
      <c r="G72" s="19">
        <v>6.9935999999999998</v>
      </c>
      <c r="H72" s="19">
        <v>7.0029087720487579</v>
      </c>
      <c r="I72" s="19">
        <v>6.8205064997671965</v>
      </c>
      <c r="J72" s="19">
        <v>6.856829624572387</v>
      </c>
      <c r="K72" s="19">
        <v>6.8890835353948505</v>
      </c>
      <c r="L72" s="19">
        <v>6.8855000000000004</v>
      </c>
      <c r="M72" s="19">
        <v>6.679970060630164</v>
      </c>
      <c r="N72" s="19">
        <v>6.7081884901733515</v>
      </c>
      <c r="O72" s="19">
        <v>6.8431169698140337</v>
      </c>
      <c r="P72" s="19">
        <v>7.2846912572479683</v>
      </c>
      <c r="Q72" s="19">
        <v>7.8638679388506034</v>
      </c>
      <c r="R72" s="19">
        <v>7.8675738746437682</v>
      </c>
      <c r="S72" s="19">
        <v>7.55172063443265</v>
      </c>
      <c r="T72" s="19">
        <v>7.4774972306852341</v>
      </c>
      <c r="U72" s="19">
        <v>7.2479619998613964</v>
      </c>
      <c r="V72" s="19">
        <v>7.4266315015408848</v>
      </c>
      <c r="W72" s="45">
        <v>0.56980187696849782</v>
      </c>
      <c r="X72" s="21"/>
      <c r="Y72" s="32"/>
      <c r="Z72" s="1"/>
    </row>
    <row r="73" spans="2:26" ht="15.6" customHeight="1">
      <c r="B73" s="48" t="s">
        <v>59</v>
      </c>
      <c r="C73" s="22">
        <v>16.6995</v>
      </c>
      <c r="D73" s="22">
        <v>13.91344205219505</v>
      </c>
      <c r="E73" s="22">
        <v>11.385101172469318</v>
      </c>
      <c r="F73" s="22">
        <v>11.577695064019135</v>
      </c>
      <c r="G73" s="22">
        <v>11.3628</v>
      </c>
      <c r="H73" s="22">
        <v>10.840482039497171</v>
      </c>
      <c r="I73" s="22">
        <v>10.981791119856766</v>
      </c>
      <c r="J73" s="22">
        <v>10.785993793605613</v>
      </c>
      <c r="K73" s="22">
        <v>10.751467777127447</v>
      </c>
      <c r="L73" s="22">
        <v>10.7279</v>
      </c>
      <c r="M73" s="22">
        <v>10.774355216898305</v>
      </c>
      <c r="N73" s="22">
        <v>10.634699918922854</v>
      </c>
      <c r="O73" s="22">
        <v>10.977293923701193</v>
      </c>
      <c r="P73" s="22">
        <v>11.369286635735982</v>
      </c>
      <c r="Q73" s="22">
        <v>11.748198905572439</v>
      </c>
      <c r="R73" s="22">
        <v>11.929601121560095</v>
      </c>
      <c r="S73" s="22">
        <v>11.62063444147554</v>
      </c>
      <c r="T73" s="22">
        <v>11.073932879720903</v>
      </c>
      <c r="U73" s="22">
        <v>11.199029176804542</v>
      </c>
      <c r="V73" s="22">
        <v>11.390938040243325</v>
      </c>
      <c r="W73" s="46">
        <v>0.60494424663771262</v>
      </c>
      <c r="X73" s="23"/>
      <c r="Y73" s="35"/>
      <c r="Z73" s="11"/>
    </row>
    <row r="74" spans="2:26" ht="15.6" customHeight="1">
      <c r="B74" s="48" t="s">
        <v>60</v>
      </c>
      <c r="C74" s="22">
        <v>6.4715999999999996</v>
      </c>
      <c r="D74" s="22">
        <v>5.1302585486217636</v>
      </c>
      <c r="E74" s="22">
        <v>2.733451482295898</v>
      </c>
      <c r="F74" s="22">
        <v>2.6633351573903346</v>
      </c>
      <c r="G74" s="22">
        <v>2.6215999999999999</v>
      </c>
      <c r="H74" s="22">
        <v>2.3981618618331715</v>
      </c>
      <c r="I74" s="22">
        <v>2.3250314928756697</v>
      </c>
      <c r="J74" s="22">
        <v>2.2279897175587782</v>
      </c>
      <c r="K74" s="22">
        <v>2.3379306958064277</v>
      </c>
      <c r="L74" s="22">
        <v>2.3087</v>
      </c>
      <c r="M74" s="22">
        <v>2.5076028592849959</v>
      </c>
      <c r="N74" s="22">
        <v>2.3927615253162764</v>
      </c>
      <c r="O74" s="22">
        <v>2.4402865698552367</v>
      </c>
      <c r="P74" s="22">
        <v>2.5408199905772939</v>
      </c>
      <c r="Q74" s="22">
        <v>2.6730724346630184</v>
      </c>
      <c r="R74" s="22">
        <v>2.6569462048323764</v>
      </c>
      <c r="S74" s="22">
        <v>2.640272936086054</v>
      </c>
      <c r="T74" s="22">
        <v>2.472761310014377</v>
      </c>
      <c r="U74" s="22">
        <v>2.5765900084440196</v>
      </c>
      <c r="V74" s="22">
        <v>2.5039279006279411</v>
      </c>
      <c r="W74" s="46">
        <v>0.27593818306916296</v>
      </c>
      <c r="X74" s="23"/>
      <c r="Y74" s="35"/>
      <c r="Z74" s="11"/>
    </row>
    <row r="75" spans="2:26" ht="15.6" customHeight="1">
      <c r="B75" s="30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46"/>
      <c r="X75" s="23"/>
      <c r="Y75" s="35"/>
      <c r="Z75" s="11"/>
    </row>
    <row r="76" spans="2:26" s="4" customFormat="1" ht="25.5" customHeight="1">
      <c r="B76" s="25" t="s">
        <v>188</v>
      </c>
      <c r="C76" s="19">
        <v>19.3215</v>
      </c>
      <c r="D76" s="19">
        <v>13.632915508588816</v>
      </c>
      <c r="E76" s="19">
        <v>12.969415606897131</v>
      </c>
      <c r="F76" s="19">
        <v>14.146098948581439</v>
      </c>
      <c r="G76" s="19">
        <v>15.561999999999999</v>
      </c>
      <c r="H76" s="19">
        <v>16.341795794472009</v>
      </c>
      <c r="I76" s="19">
        <v>16.058460499864282</v>
      </c>
      <c r="J76" s="19">
        <v>16.501813379644563</v>
      </c>
      <c r="K76" s="19">
        <v>16.679729035126087</v>
      </c>
      <c r="L76" s="19">
        <v>16.560199999999998</v>
      </c>
      <c r="M76" s="19">
        <v>16.908913976790117</v>
      </c>
      <c r="N76" s="19">
        <v>17.941748132658685</v>
      </c>
      <c r="O76" s="19">
        <v>18.228580648282438</v>
      </c>
      <c r="P76" s="19">
        <v>18.327328974686409</v>
      </c>
      <c r="Q76" s="19">
        <v>17.981933521917782</v>
      </c>
      <c r="R76" s="19">
        <v>19.80481870679565</v>
      </c>
      <c r="S76" s="19">
        <v>16.725097743622669</v>
      </c>
      <c r="T76" s="19">
        <v>16.643107816793691</v>
      </c>
      <c r="U76" s="19">
        <v>16.688302482647806</v>
      </c>
      <c r="V76" s="19">
        <v>16.450277751839558</v>
      </c>
      <c r="W76" s="45">
        <v>-5.1535627805005646E-2</v>
      </c>
      <c r="X76" s="21"/>
      <c r="Y76" s="32"/>
      <c r="Z76" s="1"/>
    </row>
    <row r="77" spans="2:26" ht="15.6" customHeight="1">
      <c r="B77" s="51" t="s">
        <v>63</v>
      </c>
      <c r="C77" s="36">
        <v>18.830500000000001</v>
      </c>
      <c r="D77" s="36">
        <v>12.824940779807973</v>
      </c>
      <c r="E77" s="36">
        <v>12.818090927703803</v>
      </c>
      <c r="F77" s="36">
        <v>14.024964184694383</v>
      </c>
      <c r="G77" s="36">
        <v>15.5312</v>
      </c>
      <c r="H77" s="36">
        <v>16.271953959981566</v>
      </c>
      <c r="I77" s="36">
        <v>16.032349452842521</v>
      </c>
      <c r="J77" s="36">
        <v>16.486147051437445</v>
      </c>
      <c r="K77" s="36">
        <v>16.556313892112644</v>
      </c>
      <c r="L77" s="36">
        <v>16.5352</v>
      </c>
      <c r="M77" s="36">
        <v>16.831314095919442</v>
      </c>
      <c r="N77" s="36">
        <v>17.874357801828459</v>
      </c>
      <c r="O77" s="36">
        <v>18.155516854435845</v>
      </c>
      <c r="P77" s="36">
        <v>18.231355528182931</v>
      </c>
      <c r="Q77" s="36">
        <v>17.852426851283141</v>
      </c>
      <c r="R77" s="36">
        <v>19.925205565164152</v>
      </c>
      <c r="S77" s="36">
        <v>16.548961541814581</v>
      </c>
      <c r="T77" s="36">
        <v>16.501697756386715</v>
      </c>
      <c r="U77" s="36">
        <v>16.506904539934926</v>
      </c>
      <c r="V77" s="36">
        <v>16.356777870975296</v>
      </c>
      <c r="W77" s="47">
        <v>-0.12936918046214885</v>
      </c>
      <c r="X77" s="37"/>
      <c r="Y77" s="38"/>
      <c r="Z77" s="11"/>
    </row>
    <row r="78" spans="2:26">
      <c r="B78" s="3" t="s">
        <v>27</v>
      </c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11"/>
    </row>
    <row r="79" spans="2:26">
      <c r="B79" s="6" t="s">
        <v>71</v>
      </c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1"/>
    </row>
    <row r="80" spans="2:26" hidden="1">
      <c r="B80" s="6" t="s">
        <v>190</v>
      </c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1"/>
    </row>
    <row r="81" spans="2:2">
      <c r="B81" s="2" t="s">
        <v>189</v>
      </c>
    </row>
  </sheetData>
  <mergeCells count="5">
    <mergeCell ref="X2:Y2"/>
    <mergeCell ref="B1:Y1"/>
    <mergeCell ref="B2:B3"/>
    <mergeCell ref="F2:Q2"/>
    <mergeCell ref="R2:V2"/>
  </mergeCells>
  <pageMargins left="0.51181102362204722" right="0.39370078740157483" top="0.78740157480314965" bottom="0.98425196850393704" header="0.51181102362204722" footer="0.51181102362204722"/>
  <pageSetup paperSize="9" scale="56" orientation="landscape" horizont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55"/>
  <sheetViews>
    <sheetView showGridLines="0" zoomScale="85" zoomScaleNormal="85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N48" sqref="N48"/>
    </sheetView>
  </sheetViews>
  <sheetFormatPr defaultRowHeight="15" customHeight="1"/>
  <cols>
    <col min="1" max="1" width="5.7109375" style="142" customWidth="1"/>
    <col min="2" max="2" width="60.5703125" style="142" customWidth="1"/>
    <col min="3" max="14" width="10.7109375" style="142" customWidth="1"/>
    <col min="15" max="253" width="9.140625" style="142"/>
    <col min="254" max="254" width="44.42578125" style="142" customWidth="1"/>
    <col min="255" max="255" width="0" style="142" hidden="1" customWidth="1"/>
    <col min="256" max="258" width="10.42578125" style="142" customWidth="1"/>
    <col min="259" max="259" width="11" style="142" customWidth="1"/>
    <col min="260" max="264" width="10.42578125" style="142" customWidth="1"/>
    <col min="265" max="509" width="9.140625" style="142"/>
    <col min="510" max="510" width="44.42578125" style="142" customWidth="1"/>
    <col min="511" max="511" width="0" style="142" hidden="1" customWidth="1"/>
    <col min="512" max="514" width="10.42578125" style="142" customWidth="1"/>
    <col min="515" max="515" width="11" style="142" customWidth="1"/>
    <col min="516" max="520" width="10.42578125" style="142" customWidth="1"/>
    <col min="521" max="765" width="9.140625" style="142"/>
    <col min="766" max="766" width="44.42578125" style="142" customWidth="1"/>
    <col min="767" max="767" width="0" style="142" hidden="1" customWidth="1"/>
    <col min="768" max="770" width="10.42578125" style="142" customWidth="1"/>
    <col min="771" max="771" width="11" style="142" customWidth="1"/>
    <col min="772" max="776" width="10.42578125" style="142" customWidth="1"/>
    <col min="777" max="1021" width="9.140625" style="142"/>
    <col min="1022" max="1022" width="44.42578125" style="142" customWidth="1"/>
    <col min="1023" max="1023" width="0" style="142" hidden="1" customWidth="1"/>
    <col min="1024" max="1026" width="10.42578125" style="142" customWidth="1"/>
    <col min="1027" max="1027" width="11" style="142" customWidth="1"/>
    <col min="1028" max="1032" width="10.42578125" style="142" customWidth="1"/>
    <col min="1033" max="1277" width="9.140625" style="142"/>
    <col min="1278" max="1278" width="44.42578125" style="142" customWidth="1"/>
    <col min="1279" max="1279" width="0" style="142" hidden="1" customWidth="1"/>
    <col min="1280" max="1282" width="10.42578125" style="142" customWidth="1"/>
    <col min="1283" max="1283" width="11" style="142" customWidth="1"/>
    <col min="1284" max="1288" width="10.42578125" style="142" customWidth="1"/>
    <col min="1289" max="1533" width="9.140625" style="142"/>
    <col min="1534" max="1534" width="44.42578125" style="142" customWidth="1"/>
    <col min="1535" max="1535" width="0" style="142" hidden="1" customWidth="1"/>
    <col min="1536" max="1538" width="10.42578125" style="142" customWidth="1"/>
    <col min="1539" max="1539" width="11" style="142" customWidth="1"/>
    <col min="1540" max="1544" width="10.42578125" style="142" customWidth="1"/>
    <col min="1545" max="1789" width="9.140625" style="142"/>
    <col min="1790" max="1790" width="44.42578125" style="142" customWidth="1"/>
    <col min="1791" max="1791" width="0" style="142" hidden="1" customWidth="1"/>
    <col min="1792" max="1794" width="10.42578125" style="142" customWidth="1"/>
    <col min="1795" max="1795" width="11" style="142" customWidth="1"/>
    <col min="1796" max="1800" width="10.42578125" style="142" customWidth="1"/>
    <col min="1801" max="2045" width="9.140625" style="142"/>
    <col min="2046" max="2046" width="44.42578125" style="142" customWidth="1"/>
    <col min="2047" max="2047" width="0" style="142" hidden="1" customWidth="1"/>
    <col min="2048" max="2050" width="10.42578125" style="142" customWidth="1"/>
    <col min="2051" max="2051" width="11" style="142" customWidth="1"/>
    <col min="2052" max="2056" width="10.42578125" style="142" customWidth="1"/>
    <col min="2057" max="2301" width="9.140625" style="142"/>
    <col min="2302" max="2302" width="44.42578125" style="142" customWidth="1"/>
    <col min="2303" max="2303" width="0" style="142" hidden="1" customWidth="1"/>
    <col min="2304" max="2306" width="10.42578125" style="142" customWidth="1"/>
    <col min="2307" max="2307" width="11" style="142" customWidth="1"/>
    <col min="2308" max="2312" width="10.42578125" style="142" customWidth="1"/>
    <col min="2313" max="2557" width="9.140625" style="142"/>
    <col min="2558" max="2558" width="44.42578125" style="142" customWidth="1"/>
    <col min="2559" max="2559" width="0" style="142" hidden="1" customWidth="1"/>
    <col min="2560" max="2562" width="10.42578125" style="142" customWidth="1"/>
    <col min="2563" max="2563" width="11" style="142" customWidth="1"/>
    <col min="2564" max="2568" width="10.42578125" style="142" customWidth="1"/>
    <col min="2569" max="2813" width="9.140625" style="142"/>
    <col min="2814" max="2814" width="44.42578125" style="142" customWidth="1"/>
    <col min="2815" max="2815" width="0" style="142" hidden="1" customWidth="1"/>
    <col min="2816" max="2818" width="10.42578125" style="142" customWidth="1"/>
    <col min="2819" max="2819" width="11" style="142" customWidth="1"/>
    <col min="2820" max="2824" width="10.42578125" style="142" customWidth="1"/>
    <col min="2825" max="3069" width="9.140625" style="142"/>
    <col min="3070" max="3070" width="44.42578125" style="142" customWidth="1"/>
    <col min="3071" max="3071" width="0" style="142" hidden="1" customWidth="1"/>
    <col min="3072" max="3074" width="10.42578125" style="142" customWidth="1"/>
    <col min="3075" max="3075" width="11" style="142" customWidth="1"/>
    <col min="3076" max="3080" width="10.42578125" style="142" customWidth="1"/>
    <col min="3081" max="3325" width="9.140625" style="142"/>
    <col min="3326" max="3326" width="44.42578125" style="142" customWidth="1"/>
    <col min="3327" max="3327" width="0" style="142" hidden="1" customWidth="1"/>
    <col min="3328" max="3330" width="10.42578125" style="142" customWidth="1"/>
    <col min="3331" max="3331" width="11" style="142" customWidth="1"/>
    <col min="3332" max="3336" width="10.42578125" style="142" customWidth="1"/>
    <col min="3337" max="3581" width="9.140625" style="142"/>
    <col min="3582" max="3582" width="44.42578125" style="142" customWidth="1"/>
    <col min="3583" max="3583" width="0" style="142" hidden="1" customWidth="1"/>
    <col min="3584" max="3586" width="10.42578125" style="142" customWidth="1"/>
    <col min="3587" max="3587" width="11" style="142" customWidth="1"/>
    <col min="3588" max="3592" width="10.42578125" style="142" customWidth="1"/>
    <col min="3593" max="3837" width="9.140625" style="142"/>
    <col min="3838" max="3838" width="44.42578125" style="142" customWidth="1"/>
    <col min="3839" max="3839" width="0" style="142" hidden="1" customWidth="1"/>
    <col min="3840" max="3842" width="10.42578125" style="142" customWidth="1"/>
    <col min="3843" max="3843" width="11" style="142" customWidth="1"/>
    <col min="3844" max="3848" width="10.42578125" style="142" customWidth="1"/>
    <col min="3849" max="4093" width="9.140625" style="142"/>
    <col min="4094" max="4094" width="44.42578125" style="142" customWidth="1"/>
    <col min="4095" max="4095" width="0" style="142" hidden="1" customWidth="1"/>
    <col min="4096" max="4098" width="10.42578125" style="142" customWidth="1"/>
    <col min="4099" max="4099" width="11" style="142" customWidth="1"/>
    <col min="4100" max="4104" width="10.42578125" style="142" customWidth="1"/>
    <col min="4105" max="4349" width="9.140625" style="142"/>
    <col min="4350" max="4350" width="44.42578125" style="142" customWidth="1"/>
    <col min="4351" max="4351" width="0" style="142" hidden="1" customWidth="1"/>
    <col min="4352" max="4354" width="10.42578125" style="142" customWidth="1"/>
    <col min="4355" max="4355" width="11" style="142" customWidth="1"/>
    <col min="4356" max="4360" width="10.42578125" style="142" customWidth="1"/>
    <col min="4361" max="4605" width="9.140625" style="142"/>
    <col min="4606" max="4606" width="44.42578125" style="142" customWidth="1"/>
    <col min="4607" max="4607" width="0" style="142" hidden="1" customWidth="1"/>
    <col min="4608" max="4610" width="10.42578125" style="142" customWidth="1"/>
    <col min="4611" max="4611" width="11" style="142" customWidth="1"/>
    <col min="4612" max="4616" width="10.42578125" style="142" customWidth="1"/>
    <col min="4617" max="4861" width="9.140625" style="142"/>
    <col min="4862" max="4862" width="44.42578125" style="142" customWidth="1"/>
    <col min="4863" max="4863" width="0" style="142" hidden="1" customWidth="1"/>
    <col min="4864" max="4866" width="10.42578125" style="142" customWidth="1"/>
    <col min="4867" max="4867" width="11" style="142" customWidth="1"/>
    <col min="4868" max="4872" width="10.42578125" style="142" customWidth="1"/>
    <col min="4873" max="5117" width="9.140625" style="142"/>
    <col min="5118" max="5118" width="44.42578125" style="142" customWidth="1"/>
    <col min="5119" max="5119" width="0" style="142" hidden="1" customWidth="1"/>
    <col min="5120" max="5122" width="10.42578125" style="142" customWidth="1"/>
    <col min="5123" max="5123" width="11" style="142" customWidth="1"/>
    <col min="5124" max="5128" width="10.42578125" style="142" customWidth="1"/>
    <col min="5129" max="5373" width="9.140625" style="142"/>
    <col min="5374" max="5374" width="44.42578125" style="142" customWidth="1"/>
    <col min="5375" max="5375" width="0" style="142" hidden="1" customWidth="1"/>
    <col min="5376" max="5378" width="10.42578125" style="142" customWidth="1"/>
    <col min="5379" max="5379" width="11" style="142" customWidth="1"/>
    <col min="5380" max="5384" width="10.42578125" style="142" customWidth="1"/>
    <col min="5385" max="5629" width="9.140625" style="142"/>
    <col min="5630" max="5630" width="44.42578125" style="142" customWidth="1"/>
    <col min="5631" max="5631" width="0" style="142" hidden="1" customWidth="1"/>
    <col min="5632" max="5634" width="10.42578125" style="142" customWidth="1"/>
    <col min="5635" max="5635" width="11" style="142" customWidth="1"/>
    <col min="5636" max="5640" width="10.42578125" style="142" customWidth="1"/>
    <col min="5641" max="5885" width="9.140625" style="142"/>
    <col min="5886" max="5886" width="44.42578125" style="142" customWidth="1"/>
    <col min="5887" max="5887" width="0" style="142" hidden="1" customWidth="1"/>
    <col min="5888" max="5890" width="10.42578125" style="142" customWidth="1"/>
    <col min="5891" max="5891" width="11" style="142" customWidth="1"/>
    <col min="5892" max="5896" width="10.42578125" style="142" customWidth="1"/>
    <col min="5897" max="6141" width="9.140625" style="142"/>
    <col min="6142" max="6142" width="44.42578125" style="142" customWidth="1"/>
    <col min="6143" max="6143" width="0" style="142" hidden="1" customWidth="1"/>
    <col min="6144" max="6146" width="10.42578125" style="142" customWidth="1"/>
    <col min="6147" max="6147" width="11" style="142" customWidth="1"/>
    <col min="6148" max="6152" width="10.42578125" style="142" customWidth="1"/>
    <col min="6153" max="6397" width="9.140625" style="142"/>
    <col min="6398" max="6398" width="44.42578125" style="142" customWidth="1"/>
    <col min="6399" max="6399" width="0" style="142" hidden="1" customWidth="1"/>
    <col min="6400" max="6402" width="10.42578125" style="142" customWidth="1"/>
    <col min="6403" max="6403" width="11" style="142" customWidth="1"/>
    <col min="6404" max="6408" width="10.42578125" style="142" customWidth="1"/>
    <col min="6409" max="6653" width="9.140625" style="142"/>
    <col min="6654" max="6654" width="44.42578125" style="142" customWidth="1"/>
    <col min="6655" max="6655" width="0" style="142" hidden="1" customWidth="1"/>
    <col min="6656" max="6658" width="10.42578125" style="142" customWidth="1"/>
    <col min="6659" max="6659" width="11" style="142" customWidth="1"/>
    <col min="6660" max="6664" width="10.42578125" style="142" customWidth="1"/>
    <col min="6665" max="6909" width="9.140625" style="142"/>
    <col min="6910" max="6910" width="44.42578125" style="142" customWidth="1"/>
    <col min="6911" max="6911" width="0" style="142" hidden="1" customWidth="1"/>
    <col min="6912" max="6914" width="10.42578125" style="142" customWidth="1"/>
    <col min="6915" max="6915" width="11" style="142" customWidth="1"/>
    <col min="6916" max="6920" width="10.42578125" style="142" customWidth="1"/>
    <col min="6921" max="7165" width="9.140625" style="142"/>
    <col min="7166" max="7166" width="44.42578125" style="142" customWidth="1"/>
    <col min="7167" max="7167" width="0" style="142" hidden="1" customWidth="1"/>
    <col min="7168" max="7170" width="10.42578125" style="142" customWidth="1"/>
    <col min="7171" max="7171" width="11" style="142" customWidth="1"/>
    <col min="7172" max="7176" width="10.42578125" style="142" customWidth="1"/>
    <col min="7177" max="7421" width="9.140625" style="142"/>
    <col min="7422" max="7422" width="44.42578125" style="142" customWidth="1"/>
    <col min="7423" max="7423" width="0" style="142" hidden="1" customWidth="1"/>
    <col min="7424" max="7426" width="10.42578125" style="142" customWidth="1"/>
    <col min="7427" max="7427" width="11" style="142" customWidth="1"/>
    <col min="7428" max="7432" width="10.42578125" style="142" customWidth="1"/>
    <col min="7433" max="7677" width="9.140625" style="142"/>
    <col min="7678" max="7678" width="44.42578125" style="142" customWidth="1"/>
    <col min="7679" max="7679" width="0" style="142" hidden="1" customWidth="1"/>
    <col min="7680" max="7682" width="10.42578125" style="142" customWidth="1"/>
    <col min="7683" max="7683" width="11" style="142" customWidth="1"/>
    <col min="7684" max="7688" width="10.42578125" style="142" customWidth="1"/>
    <col min="7689" max="7933" width="9.140625" style="142"/>
    <col min="7934" max="7934" width="44.42578125" style="142" customWidth="1"/>
    <col min="7935" max="7935" width="0" style="142" hidden="1" customWidth="1"/>
    <col min="7936" max="7938" width="10.42578125" style="142" customWidth="1"/>
    <col min="7939" max="7939" width="11" style="142" customWidth="1"/>
    <col min="7940" max="7944" width="10.42578125" style="142" customWidth="1"/>
    <col min="7945" max="8189" width="9.140625" style="142"/>
    <col min="8190" max="8190" width="44.42578125" style="142" customWidth="1"/>
    <col min="8191" max="8191" width="0" style="142" hidden="1" customWidth="1"/>
    <col min="8192" max="8194" width="10.42578125" style="142" customWidth="1"/>
    <col min="8195" max="8195" width="11" style="142" customWidth="1"/>
    <col min="8196" max="8200" width="10.42578125" style="142" customWidth="1"/>
    <col min="8201" max="8445" width="9.140625" style="142"/>
    <col min="8446" max="8446" width="44.42578125" style="142" customWidth="1"/>
    <col min="8447" max="8447" width="0" style="142" hidden="1" customWidth="1"/>
    <col min="8448" max="8450" width="10.42578125" style="142" customWidth="1"/>
    <col min="8451" max="8451" width="11" style="142" customWidth="1"/>
    <col min="8452" max="8456" width="10.42578125" style="142" customWidth="1"/>
    <col min="8457" max="8701" width="9.140625" style="142"/>
    <col min="8702" max="8702" width="44.42578125" style="142" customWidth="1"/>
    <col min="8703" max="8703" width="0" style="142" hidden="1" customWidth="1"/>
    <col min="8704" max="8706" width="10.42578125" style="142" customWidth="1"/>
    <col min="8707" max="8707" width="11" style="142" customWidth="1"/>
    <col min="8708" max="8712" width="10.42578125" style="142" customWidth="1"/>
    <col min="8713" max="8957" width="9.140625" style="142"/>
    <col min="8958" max="8958" width="44.42578125" style="142" customWidth="1"/>
    <col min="8959" max="8959" width="0" style="142" hidden="1" customWidth="1"/>
    <col min="8960" max="8962" width="10.42578125" style="142" customWidth="1"/>
    <col min="8963" max="8963" width="11" style="142" customWidth="1"/>
    <col min="8964" max="8968" width="10.42578125" style="142" customWidth="1"/>
    <col min="8969" max="9213" width="9.140625" style="142"/>
    <col min="9214" max="9214" width="44.42578125" style="142" customWidth="1"/>
    <col min="9215" max="9215" width="0" style="142" hidden="1" customWidth="1"/>
    <col min="9216" max="9218" width="10.42578125" style="142" customWidth="1"/>
    <col min="9219" max="9219" width="11" style="142" customWidth="1"/>
    <col min="9220" max="9224" width="10.42578125" style="142" customWidth="1"/>
    <col min="9225" max="9469" width="9.140625" style="142"/>
    <col min="9470" max="9470" width="44.42578125" style="142" customWidth="1"/>
    <col min="9471" max="9471" width="0" style="142" hidden="1" customWidth="1"/>
    <col min="9472" max="9474" width="10.42578125" style="142" customWidth="1"/>
    <col min="9475" max="9475" width="11" style="142" customWidth="1"/>
    <col min="9476" max="9480" width="10.42578125" style="142" customWidth="1"/>
    <col min="9481" max="9725" width="9.140625" style="142"/>
    <col min="9726" max="9726" width="44.42578125" style="142" customWidth="1"/>
    <col min="9727" max="9727" width="0" style="142" hidden="1" customWidth="1"/>
    <col min="9728" max="9730" width="10.42578125" style="142" customWidth="1"/>
    <col min="9731" max="9731" width="11" style="142" customWidth="1"/>
    <col min="9732" max="9736" width="10.42578125" style="142" customWidth="1"/>
    <col min="9737" max="9981" width="9.140625" style="142"/>
    <col min="9982" max="9982" width="44.42578125" style="142" customWidth="1"/>
    <col min="9983" max="9983" width="0" style="142" hidden="1" customWidth="1"/>
    <col min="9984" max="9986" width="10.42578125" style="142" customWidth="1"/>
    <col min="9987" max="9987" width="11" style="142" customWidth="1"/>
    <col min="9988" max="9992" width="10.42578125" style="142" customWidth="1"/>
    <col min="9993" max="10237" width="9.140625" style="142"/>
    <col min="10238" max="10238" width="44.42578125" style="142" customWidth="1"/>
    <col min="10239" max="10239" width="0" style="142" hidden="1" customWidth="1"/>
    <col min="10240" max="10242" width="10.42578125" style="142" customWidth="1"/>
    <col min="10243" max="10243" width="11" style="142" customWidth="1"/>
    <col min="10244" max="10248" width="10.42578125" style="142" customWidth="1"/>
    <col min="10249" max="10493" width="9.140625" style="142"/>
    <col min="10494" max="10494" width="44.42578125" style="142" customWidth="1"/>
    <col min="10495" max="10495" width="0" style="142" hidden="1" customWidth="1"/>
    <col min="10496" max="10498" width="10.42578125" style="142" customWidth="1"/>
    <col min="10499" max="10499" width="11" style="142" customWidth="1"/>
    <col min="10500" max="10504" width="10.42578125" style="142" customWidth="1"/>
    <col min="10505" max="10749" width="9.140625" style="142"/>
    <col min="10750" max="10750" width="44.42578125" style="142" customWidth="1"/>
    <col min="10751" max="10751" width="0" style="142" hidden="1" customWidth="1"/>
    <col min="10752" max="10754" width="10.42578125" style="142" customWidth="1"/>
    <col min="10755" max="10755" width="11" style="142" customWidth="1"/>
    <col min="10756" max="10760" width="10.42578125" style="142" customWidth="1"/>
    <col min="10761" max="11005" width="9.140625" style="142"/>
    <col min="11006" max="11006" width="44.42578125" style="142" customWidth="1"/>
    <col min="11007" max="11007" width="0" style="142" hidden="1" customWidth="1"/>
    <col min="11008" max="11010" width="10.42578125" style="142" customWidth="1"/>
    <col min="11011" max="11011" width="11" style="142" customWidth="1"/>
    <col min="11012" max="11016" width="10.42578125" style="142" customWidth="1"/>
    <col min="11017" max="11261" width="9.140625" style="142"/>
    <col min="11262" max="11262" width="44.42578125" style="142" customWidth="1"/>
    <col min="11263" max="11263" width="0" style="142" hidden="1" customWidth="1"/>
    <col min="11264" max="11266" width="10.42578125" style="142" customWidth="1"/>
    <col min="11267" max="11267" width="11" style="142" customWidth="1"/>
    <col min="11268" max="11272" width="10.42578125" style="142" customWidth="1"/>
    <col min="11273" max="11517" width="9.140625" style="142"/>
    <col min="11518" max="11518" width="44.42578125" style="142" customWidth="1"/>
    <col min="11519" max="11519" width="0" style="142" hidden="1" customWidth="1"/>
    <col min="11520" max="11522" width="10.42578125" style="142" customWidth="1"/>
    <col min="11523" max="11523" width="11" style="142" customWidth="1"/>
    <col min="11524" max="11528" width="10.42578125" style="142" customWidth="1"/>
    <col min="11529" max="11773" width="9.140625" style="142"/>
    <col min="11774" max="11774" width="44.42578125" style="142" customWidth="1"/>
    <col min="11775" max="11775" width="0" style="142" hidden="1" customWidth="1"/>
    <col min="11776" max="11778" width="10.42578125" style="142" customWidth="1"/>
    <col min="11779" max="11779" width="11" style="142" customWidth="1"/>
    <col min="11780" max="11784" width="10.42578125" style="142" customWidth="1"/>
    <col min="11785" max="12029" width="9.140625" style="142"/>
    <col min="12030" max="12030" width="44.42578125" style="142" customWidth="1"/>
    <col min="12031" max="12031" width="0" style="142" hidden="1" customWidth="1"/>
    <col min="12032" max="12034" width="10.42578125" style="142" customWidth="1"/>
    <col min="12035" max="12035" width="11" style="142" customWidth="1"/>
    <col min="12036" max="12040" width="10.42578125" style="142" customWidth="1"/>
    <col min="12041" max="12285" width="9.140625" style="142"/>
    <col min="12286" max="12286" width="44.42578125" style="142" customWidth="1"/>
    <col min="12287" max="12287" width="0" style="142" hidden="1" customWidth="1"/>
    <col min="12288" max="12290" width="10.42578125" style="142" customWidth="1"/>
    <col min="12291" max="12291" width="11" style="142" customWidth="1"/>
    <col min="12292" max="12296" width="10.42578125" style="142" customWidth="1"/>
    <col min="12297" max="12541" width="9.140625" style="142"/>
    <col min="12542" max="12542" width="44.42578125" style="142" customWidth="1"/>
    <col min="12543" max="12543" width="0" style="142" hidden="1" customWidth="1"/>
    <col min="12544" max="12546" width="10.42578125" style="142" customWidth="1"/>
    <col min="12547" max="12547" width="11" style="142" customWidth="1"/>
    <col min="12548" max="12552" width="10.42578125" style="142" customWidth="1"/>
    <col min="12553" max="12797" width="9.140625" style="142"/>
    <col min="12798" max="12798" width="44.42578125" style="142" customWidth="1"/>
    <col min="12799" max="12799" width="0" style="142" hidden="1" customWidth="1"/>
    <col min="12800" max="12802" width="10.42578125" style="142" customWidth="1"/>
    <col min="12803" max="12803" width="11" style="142" customWidth="1"/>
    <col min="12804" max="12808" width="10.42578125" style="142" customWidth="1"/>
    <col min="12809" max="13053" width="9.140625" style="142"/>
    <col min="13054" max="13054" width="44.42578125" style="142" customWidth="1"/>
    <col min="13055" max="13055" width="0" style="142" hidden="1" customWidth="1"/>
    <col min="13056" max="13058" width="10.42578125" style="142" customWidth="1"/>
    <col min="13059" max="13059" width="11" style="142" customWidth="1"/>
    <col min="13060" max="13064" width="10.42578125" style="142" customWidth="1"/>
    <col min="13065" max="13309" width="9.140625" style="142"/>
    <col min="13310" max="13310" width="44.42578125" style="142" customWidth="1"/>
    <col min="13311" max="13311" width="0" style="142" hidden="1" customWidth="1"/>
    <col min="13312" max="13314" width="10.42578125" style="142" customWidth="1"/>
    <col min="13315" max="13315" width="11" style="142" customWidth="1"/>
    <col min="13316" max="13320" width="10.42578125" style="142" customWidth="1"/>
    <col min="13321" max="13565" width="9.140625" style="142"/>
    <col min="13566" max="13566" width="44.42578125" style="142" customWidth="1"/>
    <col min="13567" max="13567" width="0" style="142" hidden="1" customWidth="1"/>
    <col min="13568" max="13570" width="10.42578125" style="142" customWidth="1"/>
    <col min="13571" max="13571" width="11" style="142" customWidth="1"/>
    <col min="13572" max="13576" width="10.42578125" style="142" customWidth="1"/>
    <col min="13577" max="13821" width="9.140625" style="142"/>
    <col min="13822" max="13822" width="44.42578125" style="142" customWidth="1"/>
    <col min="13823" max="13823" width="0" style="142" hidden="1" customWidth="1"/>
    <col min="13824" max="13826" width="10.42578125" style="142" customWidth="1"/>
    <col min="13827" max="13827" width="11" style="142" customWidth="1"/>
    <col min="13828" max="13832" width="10.42578125" style="142" customWidth="1"/>
    <col min="13833" max="14077" width="9.140625" style="142"/>
    <col min="14078" max="14078" width="44.42578125" style="142" customWidth="1"/>
    <col min="14079" max="14079" width="0" style="142" hidden="1" customWidth="1"/>
    <col min="14080" max="14082" width="10.42578125" style="142" customWidth="1"/>
    <col min="14083" max="14083" width="11" style="142" customWidth="1"/>
    <col min="14084" max="14088" width="10.42578125" style="142" customWidth="1"/>
    <col min="14089" max="14333" width="9.140625" style="142"/>
    <col min="14334" max="14334" width="44.42578125" style="142" customWidth="1"/>
    <col min="14335" max="14335" width="0" style="142" hidden="1" customWidth="1"/>
    <col min="14336" max="14338" width="10.42578125" style="142" customWidth="1"/>
    <col min="14339" max="14339" width="11" style="142" customWidth="1"/>
    <col min="14340" max="14344" width="10.42578125" style="142" customWidth="1"/>
    <col min="14345" max="14589" width="9.140625" style="142"/>
    <col min="14590" max="14590" width="44.42578125" style="142" customWidth="1"/>
    <col min="14591" max="14591" width="0" style="142" hidden="1" customWidth="1"/>
    <col min="14592" max="14594" width="10.42578125" style="142" customWidth="1"/>
    <col min="14595" max="14595" width="11" style="142" customWidth="1"/>
    <col min="14596" max="14600" width="10.42578125" style="142" customWidth="1"/>
    <col min="14601" max="14845" width="9.140625" style="142"/>
    <col min="14846" max="14846" width="44.42578125" style="142" customWidth="1"/>
    <col min="14847" max="14847" width="0" style="142" hidden="1" customWidth="1"/>
    <col min="14848" max="14850" width="10.42578125" style="142" customWidth="1"/>
    <col min="14851" max="14851" width="11" style="142" customWidth="1"/>
    <col min="14852" max="14856" width="10.42578125" style="142" customWidth="1"/>
    <col min="14857" max="15101" width="9.140625" style="142"/>
    <col min="15102" max="15102" width="44.42578125" style="142" customWidth="1"/>
    <col min="15103" max="15103" width="0" style="142" hidden="1" customWidth="1"/>
    <col min="15104" max="15106" width="10.42578125" style="142" customWidth="1"/>
    <col min="15107" max="15107" width="11" style="142" customWidth="1"/>
    <col min="15108" max="15112" width="10.42578125" style="142" customWidth="1"/>
    <col min="15113" max="15357" width="9.140625" style="142"/>
    <col min="15358" max="15358" width="44.42578125" style="142" customWidth="1"/>
    <col min="15359" max="15359" width="0" style="142" hidden="1" customWidth="1"/>
    <col min="15360" max="15362" width="10.42578125" style="142" customWidth="1"/>
    <col min="15363" max="15363" width="11" style="142" customWidth="1"/>
    <col min="15364" max="15368" width="10.42578125" style="142" customWidth="1"/>
    <col min="15369" max="15613" width="9.140625" style="142"/>
    <col min="15614" max="15614" width="44.42578125" style="142" customWidth="1"/>
    <col min="15615" max="15615" width="0" style="142" hidden="1" customWidth="1"/>
    <col min="15616" max="15618" width="10.42578125" style="142" customWidth="1"/>
    <col min="15619" max="15619" width="11" style="142" customWidth="1"/>
    <col min="15620" max="15624" width="10.42578125" style="142" customWidth="1"/>
    <col min="15625" max="15869" width="9.140625" style="142"/>
    <col min="15870" max="15870" width="44.42578125" style="142" customWidth="1"/>
    <col min="15871" max="15871" width="0" style="142" hidden="1" customWidth="1"/>
    <col min="15872" max="15874" width="10.42578125" style="142" customWidth="1"/>
    <col min="15875" max="15875" width="11" style="142" customWidth="1"/>
    <col min="15876" max="15880" width="10.42578125" style="142" customWidth="1"/>
    <col min="15881" max="16125" width="9.140625" style="142"/>
    <col min="16126" max="16126" width="44.42578125" style="142" customWidth="1"/>
    <col min="16127" max="16127" width="0" style="142" hidden="1" customWidth="1"/>
    <col min="16128" max="16130" width="10.42578125" style="142" customWidth="1"/>
    <col min="16131" max="16131" width="11" style="142" customWidth="1"/>
    <col min="16132" max="16136" width="10.42578125" style="142" customWidth="1"/>
    <col min="16137" max="16384" width="9.140625" style="142"/>
  </cols>
  <sheetData>
    <row r="1" spans="2:21" ht="30" customHeight="1">
      <c r="B1" s="334" t="s">
        <v>161</v>
      </c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</row>
    <row r="2" spans="2:21" ht="15" customHeight="1">
      <c r="B2" s="335" t="s">
        <v>19</v>
      </c>
      <c r="C2" s="336" t="s">
        <v>191</v>
      </c>
      <c r="D2" s="336" t="s">
        <v>192</v>
      </c>
      <c r="E2" s="336" t="s">
        <v>193</v>
      </c>
      <c r="F2" s="336" t="s">
        <v>194</v>
      </c>
      <c r="G2" s="336" t="s">
        <v>195</v>
      </c>
      <c r="H2" s="336" t="s">
        <v>112</v>
      </c>
      <c r="I2" s="336" t="s">
        <v>57</v>
      </c>
      <c r="J2" s="337" t="s">
        <v>181</v>
      </c>
      <c r="K2" s="337" t="s">
        <v>72</v>
      </c>
      <c r="L2" s="323" t="s">
        <v>72</v>
      </c>
      <c r="M2" s="324"/>
      <c r="N2" s="325" t="s">
        <v>182</v>
      </c>
      <c r="O2" s="326"/>
    </row>
    <row r="3" spans="2:21" ht="15" customHeight="1">
      <c r="B3" s="335"/>
      <c r="C3" s="336"/>
      <c r="D3" s="336"/>
      <c r="E3" s="336"/>
      <c r="F3" s="336"/>
      <c r="G3" s="336"/>
      <c r="H3" s="336"/>
      <c r="I3" s="336"/>
      <c r="J3" s="338"/>
      <c r="K3" s="338"/>
      <c r="L3" s="340" t="s">
        <v>207</v>
      </c>
      <c r="M3" s="340" t="s">
        <v>208</v>
      </c>
      <c r="N3" s="320" t="s">
        <v>207</v>
      </c>
      <c r="O3" s="320" t="s">
        <v>208</v>
      </c>
      <c r="P3" s="7"/>
      <c r="Q3" s="7"/>
      <c r="R3" s="7"/>
      <c r="S3" s="7"/>
      <c r="T3" s="7"/>
      <c r="U3" s="7"/>
    </row>
    <row r="4" spans="2:21" ht="15" customHeight="1">
      <c r="B4" s="335"/>
      <c r="C4" s="336"/>
      <c r="D4" s="336"/>
      <c r="E4" s="336"/>
      <c r="F4" s="336"/>
      <c r="G4" s="336"/>
      <c r="H4" s="336"/>
      <c r="I4" s="336"/>
      <c r="J4" s="339"/>
      <c r="K4" s="339"/>
      <c r="L4" s="341"/>
      <c r="M4" s="341"/>
      <c r="N4" s="320"/>
      <c r="O4" s="320"/>
      <c r="P4" s="143"/>
      <c r="Q4" s="7"/>
      <c r="R4" s="143"/>
      <c r="S4" s="7"/>
      <c r="T4" s="143"/>
      <c r="U4" s="7"/>
    </row>
    <row r="5" spans="2:21" ht="15" customHeight="1">
      <c r="B5" s="154" t="s">
        <v>166</v>
      </c>
      <c r="C5" s="147">
        <v>-3.016</v>
      </c>
      <c r="D5" s="147">
        <v>-10.233000000000001</v>
      </c>
      <c r="E5" s="147">
        <v>-14.335000000000001</v>
      </c>
      <c r="F5" s="147">
        <v>-16.518000000000001</v>
      </c>
      <c r="G5" s="147">
        <v>-4.5960000000000001</v>
      </c>
      <c r="H5" s="147">
        <v>1.6160000000000001</v>
      </c>
      <c r="I5" s="147">
        <v>-1.34</v>
      </c>
      <c r="J5" s="147">
        <v>-2.4420000000000002</v>
      </c>
      <c r="K5" s="147">
        <v>-4.2869999999999999</v>
      </c>
      <c r="L5" s="147">
        <v>-7.9000000000000001E-2</v>
      </c>
      <c r="M5" s="147">
        <v>-0.52600000000000002</v>
      </c>
      <c r="N5" s="198">
        <v>0.249</v>
      </c>
      <c r="O5" s="175">
        <v>0.25700000000000001</v>
      </c>
    </row>
    <row r="6" spans="2:21" ht="15" customHeight="1">
      <c r="B6" s="154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55"/>
    </row>
    <row r="7" spans="2:21" s="144" customFormat="1" ht="15" customHeight="1">
      <c r="B7" s="156" t="s">
        <v>167</v>
      </c>
      <c r="C7" s="147">
        <v>65.626000000000005</v>
      </c>
      <c r="D7" s="147">
        <v>83.652000000000001</v>
      </c>
      <c r="E7" s="147">
        <v>86.516000000000005</v>
      </c>
      <c r="F7" s="147">
        <v>81.718999999999994</v>
      </c>
      <c r="G7" s="147">
        <v>65.436000000000007</v>
      </c>
      <c r="H7" s="147">
        <v>47.862000000000002</v>
      </c>
      <c r="I7" s="147">
        <v>46.008000000000003</v>
      </c>
      <c r="J7" s="147">
        <v>53.868000000000002</v>
      </c>
      <c r="K7" s="147">
        <v>59.116999999999997</v>
      </c>
      <c r="L7" s="147">
        <v>4.97</v>
      </c>
      <c r="M7" s="147">
        <v>23.757999999999999</v>
      </c>
      <c r="N7" s="147">
        <v>5.64</v>
      </c>
      <c r="O7" s="155">
        <v>25.858000000000001</v>
      </c>
    </row>
    <row r="8" spans="2:21" ht="15" customHeight="1">
      <c r="B8" s="157" t="s">
        <v>168</v>
      </c>
      <c r="C8" s="148">
        <v>47.298999999999999</v>
      </c>
      <c r="D8" s="148">
        <v>62.383000000000003</v>
      </c>
      <c r="E8" s="148">
        <v>64.427000000000007</v>
      </c>
      <c r="F8" s="148">
        <v>59.106000000000002</v>
      </c>
      <c r="G8" s="148">
        <v>50.552</v>
      </c>
      <c r="H8" s="148">
        <v>35.42</v>
      </c>
      <c r="I8" s="148">
        <v>33.56</v>
      </c>
      <c r="J8" s="148">
        <v>39.701000000000001</v>
      </c>
      <c r="K8" s="148">
        <v>43.344999999999999</v>
      </c>
      <c r="L8" s="148">
        <v>3.649</v>
      </c>
      <c r="M8" s="148">
        <v>17.762</v>
      </c>
      <c r="N8" s="148">
        <v>4.1559999999999997</v>
      </c>
      <c r="O8" s="158">
        <v>19.189</v>
      </c>
    </row>
    <row r="9" spans="2:21" ht="15" customHeight="1">
      <c r="B9" s="159" t="s">
        <v>177</v>
      </c>
      <c r="C9" s="148">
        <v>14.607450176999999</v>
      </c>
      <c r="D9" s="148">
        <v>18.440513511999999</v>
      </c>
      <c r="E9" s="148">
        <v>15.322258545</v>
      </c>
      <c r="F9" s="148">
        <v>14.31484788</v>
      </c>
      <c r="G9" s="148">
        <v>12.907080266000001</v>
      </c>
      <c r="H9" s="148">
        <v>8.0776282930000001</v>
      </c>
      <c r="I9" s="148">
        <v>7.2472491940000001</v>
      </c>
      <c r="J9" s="148">
        <v>8.66577721134</v>
      </c>
      <c r="K9" s="148">
        <v>9.9372843129900001</v>
      </c>
      <c r="L9" s="148">
        <v>0.95033911999999998</v>
      </c>
      <c r="M9" s="148">
        <v>4.4377572699899996</v>
      </c>
      <c r="N9" s="148">
        <v>0.88820200000000005</v>
      </c>
      <c r="O9" s="158">
        <v>4.068629177</v>
      </c>
    </row>
    <row r="10" spans="2:21" ht="15" customHeight="1">
      <c r="B10" s="159" t="s">
        <v>58</v>
      </c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58"/>
    </row>
    <row r="11" spans="2:21" ht="15" customHeight="1">
      <c r="B11" s="160" t="s">
        <v>169</v>
      </c>
      <c r="C11" s="148">
        <v>26.99622696234</v>
      </c>
      <c r="D11" s="148">
        <v>27.585034822000001</v>
      </c>
      <c r="E11" s="148">
        <v>25.533573171</v>
      </c>
      <c r="F11" s="148">
        <v>26.492993743</v>
      </c>
      <c r="G11" s="148">
        <v>24.565526131999999</v>
      </c>
      <c r="H11" s="148">
        <v>21.351536068999998</v>
      </c>
      <c r="I11" s="148">
        <v>21.387388980000001</v>
      </c>
      <c r="J11" s="148">
        <v>18.336474185829999</v>
      </c>
      <c r="K11" s="148">
        <v>18.644542502</v>
      </c>
      <c r="L11" s="148">
        <v>1.71585477</v>
      </c>
      <c r="M11" s="148">
        <v>8.4191114900000006</v>
      </c>
      <c r="N11" s="148">
        <v>1.7905274550000001</v>
      </c>
      <c r="O11" s="158">
        <v>8.3265163159999993</v>
      </c>
    </row>
    <row r="12" spans="2:21" ht="15" customHeight="1">
      <c r="B12" s="160" t="s">
        <v>162</v>
      </c>
      <c r="C12" s="148">
        <v>42.679392218829349</v>
      </c>
      <c r="D12" s="148">
        <v>26.240468312774446</v>
      </c>
      <c r="E12" s="148">
        <v>-16.90980549414105</v>
      </c>
      <c r="F12" s="148">
        <v>-6.5748183405294425</v>
      </c>
      <c r="G12" s="148">
        <v>-9.8343176665318452</v>
      </c>
      <c r="H12" s="148">
        <v>-37.41707553893351</v>
      </c>
      <c r="I12" s="148">
        <v>-10.279986511877492</v>
      </c>
      <c r="J12" s="148">
        <v>19.573329874380295</v>
      </c>
      <c r="K12" s="148">
        <v>14.67274164383214</v>
      </c>
      <c r="L12" s="148">
        <v>28.780380264203753</v>
      </c>
      <c r="M12" s="148">
        <v>31.364829261993108</v>
      </c>
      <c r="N12" s="148">
        <v>-6.5384154658391864</v>
      </c>
      <c r="O12" s="158">
        <v>-8.3178973191300862</v>
      </c>
    </row>
    <row r="13" spans="2:21" ht="15" customHeight="1">
      <c r="B13" s="160" t="s">
        <v>163</v>
      </c>
      <c r="C13" s="148">
        <v>5.797102773981976</v>
      </c>
      <c r="D13" s="148">
        <v>2.1810746386204061</v>
      </c>
      <c r="E13" s="148">
        <v>-7.43686446015972</v>
      </c>
      <c r="F13" s="148">
        <v>3.7574865279320635</v>
      </c>
      <c r="G13" s="148">
        <v>-7.2753862009621972</v>
      </c>
      <c r="H13" s="148">
        <v>-13.083334937464796</v>
      </c>
      <c r="I13" s="148">
        <v>0.16791724438063316</v>
      </c>
      <c r="J13" s="148">
        <v>-14.265017578875183</v>
      </c>
      <c r="K13" s="148">
        <v>1.6800848028246946</v>
      </c>
      <c r="L13" s="148">
        <v>10.497744488649619</v>
      </c>
      <c r="M13" s="148">
        <v>14.221878254214836</v>
      </c>
      <c r="N13" s="148">
        <v>4.3519233856837314</v>
      </c>
      <c r="O13" s="158">
        <v>-1.0998212116561268</v>
      </c>
    </row>
    <row r="14" spans="2:21" ht="15" customHeight="1">
      <c r="B14" s="159" t="s">
        <v>178</v>
      </c>
      <c r="C14" s="148">
        <v>2.4670606669999997</v>
      </c>
      <c r="D14" s="148">
        <v>3.6172122110000005</v>
      </c>
      <c r="E14" s="148">
        <v>6.9998710539999989</v>
      </c>
      <c r="F14" s="148">
        <v>6.3713256890000007</v>
      </c>
      <c r="G14" s="148">
        <v>6.5439999999999996</v>
      </c>
      <c r="H14" s="148">
        <v>6.0566494342499997</v>
      </c>
      <c r="I14" s="148">
        <v>6.0739152781100003</v>
      </c>
      <c r="J14" s="148">
        <v>6.50160463915</v>
      </c>
      <c r="K14" s="148">
        <v>7.2407231203800002</v>
      </c>
      <c r="L14" s="148">
        <v>0.53081921700000001</v>
      </c>
      <c r="M14" s="148">
        <v>2.75090354638</v>
      </c>
      <c r="N14" s="148">
        <v>0.82063399999999997</v>
      </c>
      <c r="O14" s="158">
        <v>4.0718190290000003</v>
      </c>
    </row>
    <row r="15" spans="2:21" ht="15" customHeight="1">
      <c r="B15" s="159" t="s">
        <v>58</v>
      </c>
      <c r="C15" s="148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58"/>
    </row>
    <row r="16" spans="2:21" ht="15" customHeight="1">
      <c r="B16" s="160" t="s">
        <v>169</v>
      </c>
      <c r="C16" s="148">
        <v>13.905363301000001</v>
      </c>
      <c r="D16" s="148">
        <v>14.097614675999999</v>
      </c>
      <c r="E16" s="148">
        <v>26.980016645999999</v>
      </c>
      <c r="F16" s="148">
        <v>27.029030922</v>
      </c>
      <c r="G16" s="148">
        <v>32.58087352023</v>
      </c>
      <c r="H16" s="148">
        <v>37.423610397000004</v>
      </c>
      <c r="I16" s="148">
        <v>40.249024585000001</v>
      </c>
      <c r="J16" s="148">
        <v>41.827051002170002</v>
      </c>
      <c r="K16" s="148">
        <v>41.672796259000002</v>
      </c>
      <c r="L16" s="148">
        <v>2.908341686</v>
      </c>
      <c r="M16" s="148">
        <v>16.309270735999998</v>
      </c>
      <c r="N16" s="148">
        <v>4.7894077370000003</v>
      </c>
      <c r="O16" s="158">
        <v>23.467279999999999</v>
      </c>
    </row>
    <row r="17" spans="2:16" ht="15" customHeight="1">
      <c r="B17" s="160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58"/>
    </row>
    <row r="18" spans="2:16" s="144" customFormat="1" ht="15" customHeight="1">
      <c r="B18" s="156" t="s">
        <v>170</v>
      </c>
      <c r="C18" s="147">
        <v>69.608000000000004</v>
      </c>
      <c r="D18" s="147">
        <v>93.796999999999997</v>
      </c>
      <c r="E18" s="147">
        <v>100.86199999999999</v>
      </c>
      <c r="F18" s="147">
        <v>97.352999999999994</v>
      </c>
      <c r="G18" s="147">
        <v>70.042000000000002</v>
      </c>
      <c r="H18" s="147">
        <v>50.223999999999997</v>
      </c>
      <c r="I18" s="147">
        <v>52.460999999999999</v>
      </c>
      <c r="J18" s="147">
        <v>62.512</v>
      </c>
      <c r="K18" s="147">
        <v>70.403999999999996</v>
      </c>
      <c r="L18" s="147">
        <v>5.7759999999999998</v>
      </c>
      <c r="M18" s="147">
        <v>26.806999999999999</v>
      </c>
      <c r="N18" s="147">
        <v>6.2880000000000003</v>
      </c>
      <c r="O18" s="155">
        <v>29.026</v>
      </c>
    </row>
    <row r="19" spans="2:16" ht="15" customHeight="1">
      <c r="B19" s="157" t="s">
        <v>171</v>
      </c>
      <c r="C19" s="148">
        <v>56.896000000000001</v>
      </c>
      <c r="D19" s="148">
        <v>80.414000000000001</v>
      </c>
      <c r="E19" s="148">
        <v>86.272999999999996</v>
      </c>
      <c r="F19" s="148">
        <v>81.233999999999995</v>
      </c>
      <c r="G19" s="148">
        <v>57.68</v>
      </c>
      <c r="H19" s="148">
        <v>38.875</v>
      </c>
      <c r="I19" s="148">
        <v>40.502000000000002</v>
      </c>
      <c r="J19" s="148">
        <v>49.363999999999997</v>
      </c>
      <c r="K19" s="148">
        <v>55.954000000000001</v>
      </c>
      <c r="L19" s="148">
        <v>4.6059999999999999</v>
      </c>
      <c r="M19" s="148">
        <v>21.224</v>
      </c>
      <c r="N19" s="148">
        <v>4.976</v>
      </c>
      <c r="O19" s="158">
        <v>23.106999999999999</v>
      </c>
    </row>
    <row r="20" spans="2:16" ht="15" customHeight="1">
      <c r="B20" s="157"/>
      <c r="C20" s="147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55"/>
    </row>
    <row r="21" spans="2:16" ht="15" customHeight="1">
      <c r="B21" s="161" t="s">
        <v>172</v>
      </c>
      <c r="C21" s="147">
        <v>-7.859</v>
      </c>
      <c r="D21" s="147">
        <v>-7.6769999999999996</v>
      </c>
      <c r="E21" s="147">
        <v>-10.119999999999999</v>
      </c>
      <c r="F21" s="147">
        <v>-18.600999999999999</v>
      </c>
      <c r="G21" s="147">
        <v>9.1110000000000007</v>
      </c>
      <c r="H21" s="147">
        <v>1.2230000000000001</v>
      </c>
      <c r="I21" s="147">
        <v>-2.5939999999999999</v>
      </c>
      <c r="J21" s="147">
        <v>-5.0119999999999996</v>
      </c>
      <c r="K21" s="147">
        <v>-7.1269999999999998</v>
      </c>
      <c r="L21" s="147">
        <v>-0.34499999999999997</v>
      </c>
      <c r="M21" s="147">
        <v>-0.81200000000000006</v>
      </c>
      <c r="N21" s="147">
        <v>1.004</v>
      </c>
      <c r="O21" s="155">
        <v>0.71799999999999997</v>
      </c>
    </row>
    <row r="22" spans="2:16" ht="15" customHeight="1">
      <c r="B22" s="162" t="s">
        <v>173</v>
      </c>
      <c r="C22" s="148">
        <v>-5.7590000000000003</v>
      </c>
      <c r="D22" s="148">
        <v>-7.0149999999999997</v>
      </c>
      <c r="E22" s="148">
        <v>-7.1950000000000003</v>
      </c>
      <c r="F22" s="148">
        <v>-4.0789999999999997</v>
      </c>
      <c r="G22" s="148">
        <v>-0.29899999999999999</v>
      </c>
      <c r="H22" s="148">
        <v>-3.012</v>
      </c>
      <c r="I22" s="148">
        <v>-3.2679999999999998</v>
      </c>
      <c r="J22" s="148">
        <v>-2.593</v>
      </c>
      <c r="K22" s="148">
        <v>-2.36</v>
      </c>
      <c r="L22" s="148">
        <v>-0.11799999999999999</v>
      </c>
      <c r="M22" s="148">
        <v>-0.67800000000000005</v>
      </c>
      <c r="N22" s="148">
        <v>-7.0000000000000007E-2</v>
      </c>
      <c r="O22" s="158">
        <v>-0.84399999999999997</v>
      </c>
    </row>
    <row r="23" spans="2:16" ht="15" customHeight="1">
      <c r="B23" s="162" t="s">
        <v>174</v>
      </c>
      <c r="C23" s="148">
        <v>-5.6</v>
      </c>
      <c r="D23" s="148">
        <v>-11.407999999999999</v>
      </c>
      <c r="E23" s="148">
        <v>-7.9610000000000003</v>
      </c>
      <c r="F23" s="148">
        <v>-2.6909999999999998</v>
      </c>
      <c r="G23" s="148">
        <v>3.452</v>
      </c>
      <c r="H23" s="148">
        <v>-0.16800000000000001</v>
      </c>
      <c r="I23" s="148">
        <v>-2.722</v>
      </c>
      <c r="J23" s="148">
        <v>0.39300000000000002</v>
      </c>
      <c r="K23" s="148">
        <v>2.4209999999999998</v>
      </c>
      <c r="L23" s="148">
        <v>-3.7999999999999999E-2</v>
      </c>
      <c r="M23" s="148">
        <v>0.27400000000000002</v>
      </c>
      <c r="N23" s="148">
        <v>0.441</v>
      </c>
      <c r="O23" s="158">
        <v>1.306</v>
      </c>
    </row>
    <row r="24" spans="2:16" s="144" customFormat="1" ht="15" customHeight="1">
      <c r="B24" s="156"/>
      <c r="C24" s="147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155"/>
    </row>
    <row r="25" spans="2:16" ht="15" customHeight="1">
      <c r="B25" s="154" t="s">
        <v>175</v>
      </c>
      <c r="C25" s="147">
        <v>5.0309999999999997</v>
      </c>
      <c r="D25" s="147">
        <v>-2.4550000000000001</v>
      </c>
      <c r="E25" s="147">
        <v>-4.1749999999999998</v>
      </c>
      <c r="F25" s="147">
        <v>2.0230000000000001</v>
      </c>
      <c r="G25" s="147">
        <v>-13.307</v>
      </c>
      <c r="H25" s="147">
        <v>0.84899999999999998</v>
      </c>
      <c r="I25" s="147">
        <v>1.3460000000000001</v>
      </c>
      <c r="J25" s="147">
        <v>2.5659999999999998</v>
      </c>
      <c r="K25" s="147">
        <v>2.8769999999999998</v>
      </c>
      <c r="L25" s="147">
        <v>0.26600000000000001</v>
      </c>
      <c r="M25" s="147">
        <v>0.28399999999999997</v>
      </c>
      <c r="N25" s="147">
        <v>-0.75</v>
      </c>
      <c r="O25" s="155">
        <v>-0.46600000000000003</v>
      </c>
    </row>
    <row r="26" spans="2:16" ht="15" customHeight="1">
      <c r="B26" s="162" t="s">
        <v>164</v>
      </c>
      <c r="C26" s="148">
        <v>3.4289999999999998</v>
      </c>
      <c r="D26" s="148">
        <v>0</v>
      </c>
      <c r="E26" s="148">
        <v>-3.419</v>
      </c>
      <c r="F26" s="148">
        <v>-5.5750000000000002</v>
      </c>
      <c r="G26" s="148">
        <v>0.90300000000000002</v>
      </c>
      <c r="H26" s="148">
        <v>5.1669999999999998</v>
      </c>
      <c r="I26" s="148">
        <v>1.002</v>
      </c>
      <c r="J26" s="148">
        <v>0.107</v>
      </c>
      <c r="K26" s="148">
        <v>-0.71599999999999997</v>
      </c>
      <c r="L26" s="148">
        <v>-0.36799999999999999</v>
      </c>
      <c r="M26" s="148">
        <v>-0.90800000000000003</v>
      </c>
      <c r="N26" s="148">
        <v>-0.35599999999999998</v>
      </c>
      <c r="O26" s="158">
        <v>-0.875</v>
      </c>
    </row>
    <row r="27" spans="2:16" ht="15" customHeight="1">
      <c r="B27" s="163" t="s">
        <v>165</v>
      </c>
      <c r="C27" s="148">
        <v>8.4599999999999991</v>
      </c>
      <c r="D27" s="148">
        <v>-2.4550000000000001</v>
      </c>
      <c r="E27" s="148">
        <v>-7.5939999999999994</v>
      </c>
      <c r="F27" s="148">
        <v>-3.552</v>
      </c>
      <c r="G27" s="148">
        <v>-12.404</v>
      </c>
      <c r="H27" s="148">
        <v>6.016</v>
      </c>
      <c r="I27" s="148">
        <v>2.3479999999999999</v>
      </c>
      <c r="J27" s="148">
        <v>2.673</v>
      </c>
      <c r="K27" s="148">
        <v>2.1609999999999996</v>
      </c>
      <c r="L27" s="148">
        <v>-0.10199999999999998</v>
      </c>
      <c r="M27" s="148">
        <v>-0.62400000000000011</v>
      </c>
      <c r="N27" s="148">
        <v>-1.1059999999999999</v>
      </c>
      <c r="O27" s="158">
        <v>-1.341</v>
      </c>
      <c r="P27" s="149"/>
    </row>
    <row r="28" spans="2:16" ht="15" customHeight="1">
      <c r="B28" s="164"/>
      <c r="C28" s="150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65"/>
    </row>
    <row r="29" spans="2:16" ht="15" customHeight="1">
      <c r="B29" s="154" t="s">
        <v>49</v>
      </c>
      <c r="C29" s="147">
        <v>-2.1349351571207746</v>
      </c>
      <c r="D29" s="147">
        <v>-6.0443600136302029</v>
      </c>
      <c r="E29" s="147">
        <v>-7.8510545118927029</v>
      </c>
      <c r="F29" s="147">
        <v>-8.6709259346825558</v>
      </c>
      <c r="G29" s="147">
        <v>-3.4167582116107975</v>
      </c>
      <c r="H29" s="147">
        <v>1.7808717327263588</v>
      </c>
      <c r="I29" s="147">
        <v>-1.4362881805548211</v>
      </c>
      <c r="J29" s="147">
        <v>-2.1740958579956029</v>
      </c>
      <c r="K29" s="147">
        <v>-3.2814551141157429</v>
      </c>
      <c r="L29" s="147" t="s">
        <v>204</v>
      </c>
      <c r="M29" s="147" t="s">
        <v>204</v>
      </c>
      <c r="N29" s="147" t="s">
        <v>204</v>
      </c>
      <c r="O29" s="155" t="s">
        <v>204</v>
      </c>
    </row>
    <row r="30" spans="2:16" ht="15" customHeight="1">
      <c r="B30" s="162" t="s">
        <v>50</v>
      </c>
      <c r="C30" s="148">
        <v>46.454660020294412</v>
      </c>
      <c r="D30" s="148">
        <v>49.41100399298287</v>
      </c>
      <c r="E30" s="148">
        <v>47.383455329676252</v>
      </c>
      <c r="F30" s="148">
        <v>42.897408672740262</v>
      </c>
      <c r="G30" s="148">
        <v>48.64642957679812</v>
      </c>
      <c r="H30" s="148">
        <v>52.745100786973381</v>
      </c>
      <c r="I30" s="148">
        <v>49.313990008183737</v>
      </c>
      <c r="J30" s="148">
        <v>47.958311088659762</v>
      </c>
      <c r="K30" s="148">
        <v>45.250707250100398</v>
      </c>
      <c r="L30" s="148" t="s">
        <v>204</v>
      </c>
      <c r="M30" s="148" t="s">
        <v>204</v>
      </c>
      <c r="N30" s="148" t="s">
        <v>204</v>
      </c>
      <c r="O30" s="158" t="s">
        <v>204</v>
      </c>
    </row>
    <row r="31" spans="2:16" ht="15" customHeight="1">
      <c r="B31" s="162" t="s">
        <v>51</v>
      </c>
      <c r="C31" s="148">
        <v>49.273397353071253</v>
      </c>
      <c r="D31" s="148">
        <v>55.403384755054439</v>
      </c>
      <c r="E31" s="148">
        <v>55.24053436892374</v>
      </c>
      <c r="F31" s="148">
        <v>51.104289412710422</v>
      </c>
      <c r="G31" s="148">
        <v>52.07062198817308</v>
      </c>
      <c r="H31" s="148">
        <v>55.348082861663748</v>
      </c>
      <c r="I31" s="148">
        <v>56.230682268721246</v>
      </c>
      <c r="J31" s="148">
        <v>55.654005026626173</v>
      </c>
      <c r="K31" s="148">
        <v>53.890264953161839</v>
      </c>
      <c r="L31" s="148" t="s">
        <v>204</v>
      </c>
      <c r="M31" s="148" t="s">
        <v>204</v>
      </c>
      <c r="N31" s="148" t="s">
        <v>204</v>
      </c>
      <c r="O31" s="158" t="s">
        <v>204</v>
      </c>
    </row>
    <row r="32" spans="2:16" s="144" customFormat="1" ht="15" customHeight="1">
      <c r="B32" s="161" t="s">
        <v>66</v>
      </c>
      <c r="C32" s="147">
        <v>-5.563148342112787</v>
      </c>
      <c r="D32" s="147">
        <v>-4.5345990251772763</v>
      </c>
      <c r="E32" s="147">
        <v>-5.5425651664007081</v>
      </c>
      <c r="F32" s="147">
        <v>-9.7643717950738704</v>
      </c>
      <c r="G32" s="147">
        <v>6.7732994051318496</v>
      </c>
      <c r="H32" s="147">
        <v>1.3477760700026835</v>
      </c>
      <c r="I32" s="147">
        <v>-2.780396671909855</v>
      </c>
      <c r="J32" s="147">
        <v>-4.4621492384414259</v>
      </c>
      <c r="K32" s="147">
        <v>-5.4553138787737119</v>
      </c>
      <c r="L32" s="147" t="s">
        <v>204</v>
      </c>
      <c r="M32" s="147" t="s">
        <v>204</v>
      </c>
      <c r="N32" s="147" t="s">
        <v>204</v>
      </c>
      <c r="O32" s="155" t="s">
        <v>204</v>
      </c>
    </row>
    <row r="33" spans="2:15" ht="15" customHeight="1">
      <c r="B33" s="162" t="s">
        <v>52</v>
      </c>
      <c r="C33" s="148">
        <v>-4.0766218732952719</v>
      </c>
      <c r="D33" s="148">
        <v>-4.1435732918612205</v>
      </c>
      <c r="E33" s="148">
        <v>-3.9405885743333102</v>
      </c>
      <c r="F33" s="148">
        <v>-2.141222114515688</v>
      </c>
      <c r="G33" s="148">
        <v>-0.22228257294857015</v>
      </c>
      <c r="H33" s="148">
        <v>-3.3192980562944259</v>
      </c>
      <c r="I33" s="148">
        <v>-3.5028281895919067</v>
      </c>
      <c r="J33" s="148">
        <v>-2.3085301227610966</v>
      </c>
      <c r="K33" s="148">
        <v>-1.8064460157016922</v>
      </c>
      <c r="L33" s="148" t="s">
        <v>204</v>
      </c>
      <c r="M33" s="148" t="s">
        <v>204</v>
      </c>
      <c r="N33" s="148" t="s">
        <v>204</v>
      </c>
      <c r="O33" s="158" t="s">
        <v>204</v>
      </c>
    </row>
    <row r="34" spans="2:15" s="144" customFormat="1" ht="15" customHeight="1">
      <c r="B34" s="154" t="s">
        <v>53</v>
      </c>
      <c r="C34" s="147">
        <v>3.5612926974385331</v>
      </c>
      <c r="D34" s="147">
        <v>-1.4501029838231356</v>
      </c>
      <c r="E34" s="147">
        <v>-2.2865819732927823</v>
      </c>
      <c r="F34" s="147">
        <v>1.061949580207217</v>
      </c>
      <c r="G34" s="147">
        <v>-9.8926896261759971</v>
      </c>
      <c r="H34" s="147">
        <v>0.93561887443358815</v>
      </c>
      <c r="I34" s="147">
        <v>1.4427193216617831</v>
      </c>
      <c r="J34" s="147">
        <v>2.2844922078692531</v>
      </c>
      <c r="K34" s="147">
        <v>2.2021801640566814</v>
      </c>
      <c r="L34" s="147" t="s">
        <v>204</v>
      </c>
      <c r="M34" s="147" t="s">
        <v>204</v>
      </c>
      <c r="N34" s="147" t="s">
        <v>204</v>
      </c>
      <c r="O34" s="155" t="s">
        <v>204</v>
      </c>
    </row>
    <row r="35" spans="2:15" ht="15" customHeight="1">
      <c r="B35" s="166"/>
      <c r="C35" s="150"/>
      <c r="D35" s="150"/>
      <c r="E35" s="150"/>
      <c r="F35" s="150"/>
      <c r="G35" s="150"/>
      <c r="H35" s="150"/>
      <c r="I35" s="150"/>
      <c r="J35" s="150"/>
      <c r="K35" s="150"/>
      <c r="L35" s="150"/>
      <c r="M35" s="150"/>
      <c r="N35" s="150"/>
      <c r="O35" s="165"/>
    </row>
    <row r="36" spans="2:15" ht="15" customHeight="1">
      <c r="B36" s="164" t="s">
        <v>54</v>
      </c>
      <c r="C36" s="148">
        <v>27.373835299186737</v>
      </c>
      <c r="D36" s="148">
        <v>31.890737647730418</v>
      </c>
      <c r="E36" s="148">
        <v>3.2765336710321833</v>
      </c>
      <c r="F36" s="148">
        <v>-8.2589597528986332</v>
      </c>
      <c r="G36" s="148">
        <v>-14.472303996210201</v>
      </c>
      <c r="H36" s="148">
        <v>-29.933533786991617</v>
      </c>
      <c r="I36" s="148">
        <v>-5.2512704686617724</v>
      </c>
      <c r="J36" s="148">
        <v>18.298569725864123</v>
      </c>
      <c r="K36" s="148">
        <v>9.1786101105765674</v>
      </c>
      <c r="L36" s="148">
        <v>13.393412057178367</v>
      </c>
      <c r="M36" s="148">
        <v>11.675573718956311</v>
      </c>
      <c r="N36" s="148">
        <v>13.894217593861335</v>
      </c>
      <c r="O36" s="158">
        <v>8.0340051795968925</v>
      </c>
    </row>
    <row r="37" spans="2:15" ht="15" customHeight="1">
      <c r="B37" s="167" t="s">
        <v>55</v>
      </c>
      <c r="C37" s="148">
        <v>33.945429291145786</v>
      </c>
      <c r="D37" s="148">
        <v>41.335067491563535</v>
      </c>
      <c r="E37" s="148">
        <v>7.2860447185813371</v>
      </c>
      <c r="F37" s="148">
        <v>-5.8407613042319184</v>
      </c>
      <c r="G37" s="148">
        <v>-28.995248295048867</v>
      </c>
      <c r="H37" s="148">
        <v>-32.602288488210817</v>
      </c>
      <c r="I37" s="148">
        <v>4.1852090032154399</v>
      </c>
      <c r="J37" s="148">
        <v>21.88040096785344</v>
      </c>
      <c r="K37" s="148">
        <v>13.349809577830008</v>
      </c>
      <c r="L37" s="148">
        <v>16.020151133501258</v>
      </c>
      <c r="M37" s="148">
        <v>14.187335234303555</v>
      </c>
      <c r="N37" s="148">
        <v>8.0330004342162411</v>
      </c>
      <c r="O37" s="158">
        <v>8.87203166226913</v>
      </c>
    </row>
    <row r="38" spans="2:15" ht="15" customHeight="1">
      <c r="B38" s="164"/>
      <c r="C38" s="150"/>
      <c r="D38" s="150"/>
      <c r="E38" s="150"/>
      <c r="F38" s="199"/>
      <c r="G38" s="150"/>
      <c r="H38" s="150"/>
      <c r="I38" s="150"/>
      <c r="J38" s="150"/>
      <c r="K38" s="150"/>
      <c r="L38" s="150"/>
      <c r="M38" s="150"/>
      <c r="N38" s="150"/>
      <c r="O38" s="165"/>
    </row>
    <row r="39" spans="2:15" ht="15" customHeight="1">
      <c r="B39" s="161" t="s">
        <v>176</v>
      </c>
      <c r="C39" s="147">
        <v>34.576349999999998</v>
      </c>
      <c r="D39" s="147">
        <v>31.794610000000002</v>
      </c>
      <c r="E39" s="147">
        <v>24.546189999999999</v>
      </c>
      <c r="F39" s="147">
        <v>20.415700000000001</v>
      </c>
      <c r="G39" s="147">
        <v>7.5332299999999996</v>
      </c>
      <c r="H39" s="147">
        <v>13.299989999999999</v>
      </c>
      <c r="I39" s="147">
        <v>15.53933</v>
      </c>
      <c r="J39" s="147">
        <v>18.808450000000001</v>
      </c>
      <c r="K39" s="147">
        <v>20.820399999999999</v>
      </c>
      <c r="L39" s="147">
        <v>18.170380000000002</v>
      </c>
      <c r="M39" s="147">
        <v>18.170380000000002</v>
      </c>
      <c r="N39" s="147">
        <v>19.401599999999998</v>
      </c>
      <c r="O39" s="155">
        <v>19.401599999999998</v>
      </c>
    </row>
    <row r="40" spans="2:15" ht="15" customHeight="1">
      <c r="B40" s="168" t="s">
        <v>56</v>
      </c>
      <c r="C40" s="169">
        <v>4.4000000000000004</v>
      </c>
      <c r="D40" s="169">
        <v>3.7827923301144142</v>
      </c>
      <c r="E40" s="169">
        <v>3.0256224251717847</v>
      </c>
      <c r="F40" s="169">
        <v>3.4977520109326736</v>
      </c>
      <c r="G40" s="169">
        <v>1.8238179577540865</v>
      </c>
      <c r="H40" s="169">
        <v>3.0422576771315835</v>
      </c>
      <c r="I40" s="169">
        <v>2.9890033020228901</v>
      </c>
      <c r="J40" s="169">
        <v>3.2013474795041277</v>
      </c>
      <c r="K40" s="169">
        <v>3.4391394683670362</v>
      </c>
      <c r="L40" s="169">
        <v>3.0178928280427333</v>
      </c>
      <c r="M40" s="169">
        <v>3.0178928280427333</v>
      </c>
      <c r="N40" s="169">
        <v>3.1656854805789383</v>
      </c>
      <c r="O40" s="170">
        <v>3.1656854805789383</v>
      </c>
    </row>
    <row r="41" spans="2:15" ht="15" customHeight="1">
      <c r="B41" s="145" t="s">
        <v>27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</row>
    <row r="42" spans="2:15" ht="15" customHeight="1">
      <c r="B42" s="215" t="s">
        <v>179</v>
      </c>
      <c r="C42" s="215"/>
      <c r="D42" s="146"/>
      <c r="E42" s="146"/>
      <c r="F42" s="146"/>
    </row>
    <row r="43" spans="2:15" ht="15" customHeight="1">
      <c r="B43" s="215" t="s">
        <v>180</v>
      </c>
    </row>
    <row r="44" spans="2:15" ht="15" customHeight="1">
      <c r="C44" s="151"/>
      <c r="D44" s="151"/>
      <c r="E44" s="151"/>
      <c r="F44" s="151"/>
      <c r="G44" s="151"/>
      <c r="H44" s="151"/>
      <c r="I44" s="151"/>
      <c r="J44" s="151"/>
      <c r="K44" s="151"/>
    </row>
    <row r="45" spans="2:15" ht="15" customHeight="1">
      <c r="C45" s="151"/>
      <c r="D45" s="151"/>
      <c r="E45" s="151"/>
      <c r="F45" s="151"/>
      <c r="G45" s="151"/>
      <c r="H45" s="152"/>
      <c r="I45" s="152"/>
      <c r="J45" s="152"/>
      <c r="K45" s="152"/>
      <c r="M45" s="146"/>
    </row>
    <row r="46" spans="2:15" ht="15" customHeight="1">
      <c r="G46" s="153"/>
      <c r="H46" s="153"/>
      <c r="I46" s="153"/>
      <c r="J46" s="153"/>
      <c r="K46" s="153"/>
      <c r="M46" s="146"/>
      <c r="N46" s="146"/>
    </row>
    <row r="47" spans="2:15" ht="15" customHeight="1">
      <c r="K47" s="146"/>
      <c r="M47" s="146"/>
      <c r="N47" s="146"/>
    </row>
    <row r="48" spans="2:15" ht="15" customHeight="1">
      <c r="M48" s="146"/>
      <c r="N48" s="146"/>
      <c r="O48" s="146"/>
    </row>
    <row r="49" spans="11:15" ht="15" customHeight="1">
      <c r="L49" s="146"/>
      <c r="M49" s="146"/>
      <c r="N49" s="146"/>
      <c r="O49" s="146"/>
    </row>
    <row r="50" spans="11:15" ht="15" customHeight="1">
      <c r="L50" s="146"/>
      <c r="M50" s="146"/>
      <c r="N50" s="146"/>
      <c r="O50" s="146"/>
    </row>
    <row r="51" spans="11:15" ht="15" customHeight="1">
      <c r="K51" s="146"/>
      <c r="L51" s="146"/>
      <c r="N51" s="146"/>
      <c r="O51" s="146"/>
    </row>
    <row r="52" spans="11:15" ht="15" customHeight="1">
      <c r="L52" s="146"/>
      <c r="N52" s="146"/>
      <c r="O52" s="146"/>
    </row>
    <row r="53" spans="11:15" ht="15" customHeight="1">
      <c r="L53" s="146"/>
      <c r="M53" s="146"/>
      <c r="N53" s="146"/>
      <c r="O53" s="146"/>
    </row>
    <row r="54" spans="11:15" ht="15" customHeight="1">
      <c r="K54" s="146"/>
      <c r="L54" s="146"/>
      <c r="N54" s="146"/>
      <c r="O54" s="146"/>
    </row>
    <row r="55" spans="11:15" ht="15" customHeight="1">
      <c r="K55" s="146"/>
      <c r="N55" s="146"/>
    </row>
  </sheetData>
  <mergeCells count="17">
    <mergeCell ref="N3:N4"/>
    <mergeCell ref="O3:O4"/>
    <mergeCell ref="B1:N1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2:M2"/>
    <mergeCell ref="N2:O2"/>
    <mergeCell ref="L3:L4"/>
    <mergeCell ref="M3:M4"/>
  </mergeCells>
  <pageMargins left="0.51181102362204722" right="0.39370078740157483" top="0.78740157480314965" bottom="0.98425196850393704" header="0.51181102362204722" footer="0.51181102362204722"/>
  <pageSetup paperSize="9" scale="5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209ED450FAF45449B3EEC9BA2E86169" ma:contentTypeVersion="0" ma:contentTypeDescription="Створення нового документа." ma:contentTypeScope="" ma:versionID="3e703cd24bb68a049ac15004bf17d3b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ffdeeba82958b12d33e6bb391080f2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D02BE0-AF32-4AB3-A443-AC83343086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6460930-BFB6-44CA-9DB4-C21FFD9B4B49}">
  <ds:schemaRefs>
    <ds:schemaRef ds:uri="http://schemas.microsoft.com/office/infopath/2007/PartnerControl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4197130-AC2B-49A6-9CAA-447DACFB682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6</vt:i4>
      </vt:variant>
    </vt:vector>
  </HeadingPairs>
  <TitlesOfParts>
    <vt:vector size="6" baseType="lpstr">
      <vt:lpstr> Інфляція</vt:lpstr>
      <vt:lpstr>Економічна активність</vt:lpstr>
      <vt:lpstr>Ринок праці</vt:lpstr>
      <vt:lpstr>Фіскальний сектор</vt:lpstr>
      <vt:lpstr>Монетарний сектор</vt:lpstr>
      <vt:lpstr>Зовнішній сектор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ДМПЕА</dc:creator>
  <cp:lastModifiedBy>O-005333</cp:lastModifiedBy>
  <cp:lastPrinted>2019-01-30T13:28:37Z</cp:lastPrinted>
  <dcterms:created xsi:type="dcterms:W3CDTF">2015-03-23T16:40:36Z</dcterms:created>
  <dcterms:modified xsi:type="dcterms:W3CDTF">2020-06-17T14:17:54Z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0x010100C209ED450FAF45449B3EEC9BA2E86169</vt:lpwstr>
  </property>
</Properties>
</file>