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Z:\Regular_Current Analysis\M&amp;M Review\2019.01\"/>
    </mc:Choice>
  </mc:AlternateContent>
  <bookViews>
    <workbookView xWindow="2388" yWindow="0" windowWidth="6900" windowHeight="10932" tabRatio="715" activeTab="1"/>
  </bookViews>
  <sheets>
    <sheet name=" Інфляція" sheetId="38" r:id="rId1"/>
    <sheet name="Економічна активність" sheetId="2" r:id="rId2"/>
    <sheet name="Ринок праці" sheetId="41" r:id="rId3"/>
    <sheet name="Фіскальний сектор" sheetId="39" r:id="rId4"/>
    <sheet name="Монетарний сектор" sheetId="16" r:id="rId5"/>
    <sheet name="Зовнішній сектор" sheetId="4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\C" localSheetId="0">#REF!</definedName>
    <definedName name="\C" localSheetId="1">#REF!</definedName>
    <definedName name="\C" localSheetId="5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5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5">#REF!</definedName>
    <definedName name="\E" localSheetId="2">#REF!</definedName>
    <definedName name="\E">#REF!</definedName>
    <definedName name="\H" localSheetId="0">#REF!</definedName>
    <definedName name="\H" localSheetId="1">#REF!</definedName>
    <definedName name="\H" localSheetId="5">#REF!</definedName>
    <definedName name="\H" localSheetId="2">#REF!</definedName>
    <definedName name="\H">#REF!</definedName>
    <definedName name="\K" localSheetId="0">#REF!</definedName>
    <definedName name="\K" localSheetId="1">#REF!</definedName>
    <definedName name="\K" localSheetId="5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5">#REF!</definedName>
    <definedName name="\L" localSheetId="2">#REF!</definedName>
    <definedName name="\L">#REF!</definedName>
    <definedName name="\P" localSheetId="0">#REF!</definedName>
    <definedName name="\P" localSheetId="1">#REF!</definedName>
    <definedName name="\P" localSheetId="5">#REF!</definedName>
    <definedName name="\P" localSheetId="2">#REF!</definedName>
    <definedName name="\P">#REF!</definedName>
    <definedName name="\Q" localSheetId="0">#REF!</definedName>
    <definedName name="\Q" localSheetId="1">#REF!</definedName>
    <definedName name="\Q" localSheetId="5">#REF!</definedName>
    <definedName name="\Q" localSheetId="2">#REF!</definedName>
    <definedName name="\Q">#REF!</definedName>
    <definedName name="\S" localSheetId="0">#REF!</definedName>
    <definedName name="\S" localSheetId="1">#REF!</definedName>
    <definedName name="\S" localSheetId="5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5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5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5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5">#REF!</definedName>
    <definedName name="\X" localSheetId="2">#REF!</definedName>
    <definedName name="\X">#REF!</definedName>
    <definedName name="___tab06" localSheetId="0">#REF!</definedName>
    <definedName name="___tab06" localSheetId="5">#REF!</definedName>
    <definedName name="___tab06" localSheetId="2">#REF!</definedName>
    <definedName name="___tab06">#REF!</definedName>
    <definedName name="___tab07" localSheetId="0">#REF!</definedName>
    <definedName name="___tab07" localSheetId="5">#REF!</definedName>
    <definedName name="___tab07" localSheetId="2">#REF!</definedName>
    <definedName name="___tab07">#REF!</definedName>
    <definedName name="___Tab1" localSheetId="0">#REF!</definedName>
    <definedName name="___Tab1" localSheetId="5">#REF!</definedName>
    <definedName name="___Tab1" localSheetId="2">#REF!</definedName>
    <definedName name="___Tab1">#REF!</definedName>
    <definedName name="___UKR1" localSheetId="0">#REF!</definedName>
    <definedName name="___UKR1" localSheetId="5">#REF!</definedName>
    <definedName name="___UKR1" localSheetId="2">#REF!</definedName>
    <definedName name="___UKR1">#REF!</definedName>
    <definedName name="___UKR2" localSheetId="0">#REF!</definedName>
    <definedName name="___UKR2" localSheetId="5">#REF!</definedName>
    <definedName name="___UKR2" localSheetId="2">#REF!</definedName>
    <definedName name="___UKR2">#REF!</definedName>
    <definedName name="___UKR3" localSheetId="0">#REF!</definedName>
    <definedName name="___UKR3" localSheetId="5">#REF!</definedName>
    <definedName name="___UKR3" localSheetId="2">#REF!</definedName>
    <definedName name="___UKR3">#REF!</definedName>
    <definedName name="__cpi2" localSheetId="0">#REF!</definedName>
    <definedName name="__cpi2" localSheetId="5">#REF!</definedName>
    <definedName name="__cpi2">#REF!</definedName>
    <definedName name="__DVM3">[1]Links!$V$6</definedName>
    <definedName name="__Mn2" localSheetId="0" hidden="1">{#N/A,#N/A,FALSE,"т02бд"}</definedName>
    <definedName name="__Mn2" localSheetId="5" hidden="1">{#N/A,#N/A,FALSE,"т02бд"}</definedName>
    <definedName name="__Mn2" localSheetId="3" hidden="1">{#N/A,#N/A,FALSE,"т02бд"}</definedName>
    <definedName name="__Mn2" hidden="1">{#N/A,#N/A,FALSE,"т02бд"}</definedName>
    <definedName name="__t04" localSheetId="0" hidden="1">{#N/A,#N/A,FALSE,"т04"}</definedName>
    <definedName name="__t04" localSheetId="5" hidden="1">{#N/A,#N/A,FALSE,"т04"}</definedName>
    <definedName name="__t04" localSheetId="3" hidden="1">{#N/A,#N/A,FALSE,"т04"}</definedName>
    <definedName name="__t04" hidden="1">{#N/A,#N/A,FALSE,"т04"}</definedName>
    <definedName name="__t06" localSheetId="0" hidden="1">{#N/A,#N/A,FALSE,"т04"}</definedName>
    <definedName name="__t06" localSheetId="5" hidden="1">{#N/A,#N/A,FALSE,"т04"}</definedName>
    <definedName name="__t06" localSheetId="3" hidden="1">{#N/A,#N/A,FALSE,"т04"}</definedName>
    <definedName name="__t06" hidden="1">{#N/A,#N/A,FALSE,"т04"}</definedName>
    <definedName name="__tab06" localSheetId="0">#REF!</definedName>
    <definedName name="__tab06" localSheetId="5">#REF!</definedName>
    <definedName name="__tab06" localSheetId="2">#REF!</definedName>
    <definedName name="__tab06">#REF!</definedName>
    <definedName name="__tab07" localSheetId="0">#REF!</definedName>
    <definedName name="__tab07" localSheetId="5">#REF!</definedName>
    <definedName name="__tab07" localSheetId="2">#REF!</definedName>
    <definedName name="__tab07">#REF!</definedName>
    <definedName name="__Tab1" localSheetId="0">#REF!</definedName>
    <definedName name="__Tab1" localSheetId="5">#REF!</definedName>
    <definedName name="__Tab1" localSheetId="2">#REF!</definedName>
    <definedName name="__Tab1">#REF!</definedName>
    <definedName name="__UKR1" localSheetId="0">#REF!</definedName>
    <definedName name="__UKR1" localSheetId="5">#REF!</definedName>
    <definedName name="__UKR1" localSheetId="2">#REF!</definedName>
    <definedName name="__UKR1">#REF!</definedName>
    <definedName name="__UKR2" localSheetId="0">#REF!</definedName>
    <definedName name="__UKR2" localSheetId="5">#REF!</definedName>
    <definedName name="__UKR2" localSheetId="2">#REF!</definedName>
    <definedName name="__UKR2">#REF!</definedName>
    <definedName name="__UKR3" localSheetId="0">#REF!</definedName>
    <definedName name="__UKR3" localSheetId="5">#REF!</definedName>
    <definedName name="__UKR3" localSheetId="2">#REF!</definedName>
    <definedName name="__UKR3">#REF!</definedName>
    <definedName name="__VM3">[1]Links!$V$4</definedName>
    <definedName name="__wpi2" localSheetId="0">#REF!</definedName>
    <definedName name="__wpi2" localSheetId="5">#REF!</definedName>
    <definedName name="__wpi2" localSheetId="3">#REF!</definedName>
    <definedName name="__wpi2">#REF!</definedName>
    <definedName name="_cpi2" localSheetId="0">#REF!</definedName>
    <definedName name="_cpi2" localSheetId="1">#REF!</definedName>
    <definedName name="_cpi2" localSheetId="5">#REF!</definedName>
    <definedName name="_cpi2" localSheetId="2">#REF!</definedName>
    <definedName name="_cpi2">#REF!</definedName>
    <definedName name="_DVM3" localSheetId="0">[1]Links!$V$6</definedName>
    <definedName name="_DVM3">[2]Links!$V$6</definedName>
    <definedName name="_Fill" localSheetId="0" hidden="1">#REF!</definedName>
    <definedName name="_Fill" localSheetId="1" hidden="1">#REF!</definedName>
    <definedName name="_Fill" localSheetId="5" hidden="1">#REF!</definedName>
    <definedName name="_Fill" localSheetId="2" hidden="1">#REF!</definedName>
    <definedName name="_Fill" hidden="1">#REF!</definedName>
    <definedName name="_M3" localSheetId="0">[1]Links!$F$3</definedName>
    <definedName name="_M3">[2]Links!$F$3</definedName>
    <definedName name="_Mn2" localSheetId="0" hidden="1">{#N/A,#N/A,FALSE,"т02бд"}</definedName>
    <definedName name="_Mn2" localSheetId="1" hidden="1">{#N/A,#N/A,FALSE,"т02бд"}</definedName>
    <definedName name="_Mn2" localSheetId="5" hidden="1">{#N/A,#N/A,FALSE,"т02бд"}</definedName>
    <definedName name="_Mn2" localSheetId="2" hidden="1">{#N/A,#N/A,FALSE,"т02бд"}</definedName>
    <definedName name="_Mn2" localSheetId="3" hidden="1">{#N/A,#N/A,FALSE,"т02бд"}</definedName>
    <definedName name="_Mn2" hidden="1">{#N/A,#N/A,FALSE,"т02бд"}</definedName>
    <definedName name="_Mn2_1" localSheetId="4" hidden="1">{#N/A,#N/A,FALSE,"т02бд"}</definedName>
    <definedName name="_Mn2_1" localSheetId="2" hidden="1">{#N/A,#N/A,FALSE,"т02бд"}</definedName>
    <definedName name="_Mn2_2" localSheetId="0" hidden="1">{#N/A,#N/A,FALSE,"т02бд"}</definedName>
    <definedName name="_Mn2_2" localSheetId="5" hidden="1">{#N/A,#N/A,FALSE,"т02бд"}</definedName>
    <definedName name="_Mn2_2" localSheetId="2" hidden="1">{#N/A,#N/A,FALSE,"т02бд"}</definedName>
    <definedName name="_Mn2_2" localSheetId="3" hidden="1">{#N/A,#N/A,FALSE,"т02бд"}</definedName>
    <definedName name="_Mn2_2" hidden="1">{#N/A,#N/A,FALSE,"т02бд"}</definedName>
    <definedName name="_Mn2_2_1" localSheetId="0" hidden="1">{#N/A,#N/A,FALSE,"т02бд"}</definedName>
    <definedName name="_Mn2_2_1" localSheetId="5" hidden="1">{#N/A,#N/A,FALSE,"т02бд"}</definedName>
    <definedName name="_Mn2_2_1" localSheetId="2" hidden="1">{#N/A,#N/A,FALSE,"т02бд"}</definedName>
    <definedName name="_Mn2_2_1" localSheetId="3" hidden="1">{#N/A,#N/A,FALSE,"т02бд"}</definedName>
    <definedName name="_Mn2_2_1" hidden="1">{#N/A,#N/A,FALSE,"т02бд"}</definedName>
    <definedName name="_t04" localSheetId="0" hidden="1">{#N/A,#N/A,FALSE,"т04"}</definedName>
    <definedName name="_t04" localSheetId="1" hidden="1">{#N/A,#N/A,FALSE,"т04"}</definedName>
    <definedName name="_t04" localSheetId="5" hidden="1">{#N/A,#N/A,FALSE,"т04"}</definedName>
    <definedName name="_t04" localSheetId="2" hidden="1">{#N/A,#N/A,FALSE,"т04"}</definedName>
    <definedName name="_t04" localSheetId="3" hidden="1">{#N/A,#N/A,FALSE,"т04"}</definedName>
    <definedName name="_t04" hidden="1">{#N/A,#N/A,FALSE,"т04"}</definedName>
    <definedName name="_t04_1" localSheetId="4" hidden="1">{#N/A,#N/A,FALSE,"т04"}</definedName>
    <definedName name="_t04_1" localSheetId="2" hidden="1">{#N/A,#N/A,FALSE,"т04"}</definedName>
    <definedName name="_t04_2" localSheetId="0" hidden="1">{#N/A,#N/A,FALSE,"т04"}</definedName>
    <definedName name="_t04_2" localSheetId="5" hidden="1">{#N/A,#N/A,FALSE,"т04"}</definedName>
    <definedName name="_t04_2" localSheetId="2" hidden="1">{#N/A,#N/A,FALSE,"т04"}</definedName>
    <definedName name="_t04_2" localSheetId="3" hidden="1">{#N/A,#N/A,FALSE,"т04"}</definedName>
    <definedName name="_t04_2" hidden="1">{#N/A,#N/A,FALSE,"т04"}</definedName>
    <definedName name="_t04_2_1" localSheetId="0" hidden="1">{#N/A,#N/A,FALSE,"т04"}</definedName>
    <definedName name="_t04_2_1" localSheetId="5" hidden="1">{#N/A,#N/A,FALSE,"т04"}</definedName>
    <definedName name="_t04_2_1" localSheetId="2" hidden="1">{#N/A,#N/A,FALSE,"т04"}</definedName>
    <definedName name="_t04_2_1" localSheetId="3" hidden="1">{#N/A,#N/A,FALSE,"т04"}</definedName>
    <definedName name="_t04_2_1" hidden="1">{#N/A,#N/A,FALSE,"т04"}</definedName>
    <definedName name="_t06" localSheetId="0" hidden="1">{#N/A,#N/A,FALSE,"т04"}</definedName>
    <definedName name="_t06" localSheetId="1" hidden="1">{#N/A,#N/A,FALSE,"т04"}</definedName>
    <definedName name="_t06" localSheetId="5" hidden="1">{#N/A,#N/A,FALSE,"т04"}</definedName>
    <definedName name="_t06" localSheetId="2" hidden="1">{#N/A,#N/A,FALSE,"т04"}</definedName>
    <definedName name="_t06" localSheetId="3" hidden="1">{#N/A,#N/A,FALSE,"т04"}</definedName>
    <definedName name="_t06" hidden="1">{#N/A,#N/A,FALSE,"т04"}</definedName>
    <definedName name="_t06_1" localSheetId="4" hidden="1">{#N/A,#N/A,FALSE,"т04"}</definedName>
    <definedName name="_t06_1" localSheetId="2" hidden="1">{#N/A,#N/A,FALSE,"т04"}</definedName>
    <definedName name="_t06_2" localSheetId="0" hidden="1">{#N/A,#N/A,FALSE,"т04"}</definedName>
    <definedName name="_t06_2" localSheetId="5" hidden="1">{#N/A,#N/A,FALSE,"т04"}</definedName>
    <definedName name="_t06_2" localSheetId="2" hidden="1">{#N/A,#N/A,FALSE,"т04"}</definedName>
    <definedName name="_t06_2" localSheetId="3" hidden="1">{#N/A,#N/A,FALSE,"т04"}</definedName>
    <definedName name="_t06_2" hidden="1">{#N/A,#N/A,FALSE,"т04"}</definedName>
    <definedName name="_t06_2_1" localSheetId="0" hidden="1">{#N/A,#N/A,FALSE,"т04"}</definedName>
    <definedName name="_t06_2_1" localSheetId="5" hidden="1">{#N/A,#N/A,FALSE,"т04"}</definedName>
    <definedName name="_t06_2_1" localSheetId="2" hidden="1">{#N/A,#N/A,FALSE,"т04"}</definedName>
    <definedName name="_t06_2_1" localSheetId="3" hidden="1">{#N/A,#N/A,FALSE,"т04"}</definedName>
    <definedName name="_t06_2_1" hidden="1">{#N/A,#N/A,FALSE,"т04"}</definedName>
    <definedName name="_tab06" localSheetId="0">#REF!</definedName>
    <definedName name="_tab06" localSheetId="1">#REF!</definedName>
    <definedName name="_tab06" localSheetId="5">#REF!</definedName>
    <definedName name="_tab06" localSheetId="2">#REF!</definedName>
    <definedName name="_tab06">#REF!</definedName>
    <definedName name="_tab07" localSheetId="0">#REF!</definedName>
    <definedName name="_tab07" localSheetId="1">#REF!</definedName>
    <definedName name="_tab07" localSheetId="5">#REF!</definedName>
    <definedName name="_tab07" localSheetId="2">#REF!</definedName>
    <definedName name="_tab07">#REF!</definedName>
    <definedName name="_Tab1" localSheetId="0">#REF!</definedName>
    <definedName name="_Tab1" localSheetId="1">#REF!</definedName>
    <definedName name="_Tab1" localSheetId="5">#REF!</definedName>
    <definedName name="_Tab1" localSheetId="2">#REF!</definedName>
    <definedName name="_Tab1">#REF!</definedName>
    <definedName name="_UKR1" localSheetId="0">#REF!</definedName>
    <definedName name="_UKR1" localSheetId="1">#REF!</definedName>
    <definedName name="_UKR1" localSheetId="5">#REF!</definedName>
    <definedName name="_UKR1" localSheetId="2">#REF!</definedName>
    <definedName name="_UKR1">#REF!</definedName>
    <definedName name="_UKR2" localSheetId="0">#REF!</definedName>
    <definedName name="_UKR2" localSheetId="1">#REF!</definedName>
    <definedName name="_UKR2" localSheetId="5">#REF!</definedName>
    <definedName name="_UKR2" localSheetId="2">#REF!</definedName>
    <definedName name="_UKR2">#REF!</definedName>
    <definedName name="_UKR3" localSheetId="0">#REF!</definedName>
    <definedName name="_UKR3" localSheetId="1">#REF!</definedName>
    <definedName name="_UKR3" localSheetId="5">#REF!</definedName>
    <definedName name="_UKR3" localSheetId="2">#REF!</definedName>
    <definedName name="_UKR3">#REF!</definedName>
    <definedName name="_VM3" localSheetId="0">[1]Links!$V$4</definedName>
    <definedName name="_VM3">[2]Links!$V$4</definedName>
    <definedName name="_wpi2" localSheetId="0">#REF!</definedName>
    <definedName name="_wpi2" localSheetId="1">#REF!</definedName>
    <definedName name="_wpi2" localSheetId="5">#REF!</definedName>
    <definedName name="_wpi2" localSheetId="2">#REF!</definedName>
    <definedName name="_wpi2">#REF!</definedName>
    <definedName name="a" localSheetId="0">#REF!</definedName>
    <definedName name="a" localSheetId="1">#REF!</definedName>
    <definedName name="a" localSheetId="5">#REF!</definedName>
    <definedName name="a" localSheetId="2">#REF!</definedName>
    <definedName name="a">#REF!</definedName>
    <definedName name="aaa" localSheetId="0" hidden="1">{#N/A,#N/A,FALSE,"т02бд"}</definedName>
    <definedName name="aaa" localSheetId="1" hidden="1">{#N/A,#N/A,FALSE,"т02бд"}</definedName>
    <definedName name="aaa" localSheetId="5" hidden="1">{#N/A,#N/A,FALSE,"т02бд"}</definedName>
    <definedName name="aaa" localSheetId="2" hidden="1">{#N/A,#N/A,FALSE,"т02бд"}</definedName>
    <definedName name="aaa" localSheetId="3" hidden="1">{#N/A,#N/A,FALSE,"т02бд"}</definedName>
    <definedName name="aaa" hidden="1">{#N/A,#N/A,FALSE,"т02бд"}</definedName>
    <definedName name="aaa_1" localSheetId="4" hidden="1">{#N/A,#N/A,FALSE,"т02бд"}</definedName>
    <definedName name="aaa_1" localSheetId="2" hidden="1">{#N/A,#N/A,FALSE,"т02бд"}</definedName>
    <definedName name="aaa_2" localSheetId="0" hidden="1">{#N/A,#N/A,FALSE,"т02бд"}</definedName>
    <definedName name="aaa_2" localSheetId="5" hidden="1">{#N/A,#N/A,FALSE,"т02бд"}</definedName>
    <definedName name="aaa_2" localSheetId="2" hidden="1">{#N/A,#N/A,FALSE,"т02бд"}</definedName>
    <definedName name="aaa_2" localSheetId="3" hidden="1">{#N/A,#N/A,FALSE,"т02бд"}</definedName>
    <definedName name="aaa_2" hidden="1">{#N/A,#N/A,FALSE,"т02бд"}</definedName>
    <definedName name="aaa_2_1" localSheetId="0" hidden="1">{#N/A,#N/A,FALSE,"т02бд"}</definedName>
    <definedName name="aaa_2_1" localSheetId="5" hidden="1">{#N/A,#N/A,FALSE,"т02бд"}</definedName>
    <definedName name="aaa_2_1" localSheetId="2" hidden="1">{#N/A,#N/A,FALSE,"т02бд"}</definedName>
    <definedName name="aaa_2_1" localSheetId="3" hidden="1">{#N/A,#N/A,FALSE,"т02бд"}</definedName>
    <definedName name="aaa_2_1" hidden="1">{#N/A,#N/A,FALSE,"т02бд"}</definedName>
    <definedName name="ad" localSheetId="2">[3]Links!$B$73</definedName>
    <definedName name="ad">[4]Links!$B$73</definedName>
    <definedName name="Adm" localSheetId="0">[5]Links!$B$5</definedName>
    <definedName name="Adm">[6]Links!$B$5</definedName>
    <definedName name="AdmMY" localSheetId="0">[5]Links!$B$35</definedName>
    <definedName name="AdmMY">[6]Links!$B$35</definedName>
    <definedName name="AdmPA" localSheetId="0">[5]Links!$B$47</definedName>
    <definedName name="AdmPA">[6]Links!$B$47</definedName>
    <definedName name="AdmY" localSheetId="0">[5]Links!$B$11</definedName>
    <definedName name="AdmY">[6]Links!$B$11</definedName>
    <definedName name="af" localSheetId="0" hidden="1">{#N/A,#N/A,FALSE,"т02бд"}</definedName>
    <definedName name="af" localSheetId="5" hidden="1">{#N/A,#N/A,FALSE,"т02бд"}</definedName>
    <definedName name="af" localSheetId="2" hidden="1">{#N/A,#N/A,FALSE,"т02бд"}</definedName>
    <definedName name="af" localSheetId="3" hidden="1">{#N/A,#N/A,FALSE,"т02бд"}</definedName>
    <definedName name="af" hidden="1">{#N/A,#N/A,FALSE,"т02бд"}</definedName>
    <definedName name="af_1" localSheetId="4" hidden="1">{#N/A,#N/A,FALSE,"т02бд"}</definedName>
    <definedName name="af_1" localSheetId="2" hidden="1">{#N/A,#N/A,FALSE,"т02бд"}</definedName>
    <definedName name="af_2" localSheetId="0" hidden="1">{#N/A,#N/A,FALSE,"т02бд"}</definedName>
    <definedName name="af_2" localSheetId="5" hidden="1">{#N/A,#N/A,FALSE,"т02бд"}</definedName>
    <definedName name="af_2" localSheetId="2" hidden="1">{#N/A,#N/A,FALSE,"т02бд"}</definedName>
    <definedName name="af_2" localSheetId="3" hidden="1">{#N/A,#N/A,FALSE,"т02бд"}</definedName>
    <definedName name="af_2" hidden="1">{#N/A,#N/A,FALSE,"т02бд"}</definedName>
    <definedName name="af_2_1" localSheetId="0" hidden="1">{#N/A,#N/A,FALSE,"т02бд"}</definedName>
    <definedName name="af_2_1" localSheetId="5" hidden="1">{#N/A,#N/A,FALSE,"т02бд"}</definedName>
    <definedName name="af_2_1" localSheetId="2" hidden="1">{#N/A,#N/A,FALSE,"т02бд"}</definedName>
    <definedName name="af_2_1" localSheetId="3" hidden="1">{#N/A,#N/A,FALSE,"т02бд"}</definedName>
    <definedName name="af_2_1" hidden="1">{#N/A,#N/A,FALSE,"т02бд"}</definedName>
    <definedName name="AGR" localSheetId="0">[7]C!$L$14</definedName>
    <definedName name="AGR">[8]C!$L$14</definedName>
    <definedName name="AGR_F" localSheetId="0">[1]Links!$T$4</definedName>
    <definedName name="AGR_F">[2]Links!$T$4</definedName>
    <definedName name="AGR_P" localSheetId="0">[1]Links!$X$10</definedName>
    <definedName name="AGR_P">[2]Links!$X$10</definedName>
    <definedName name="AGRM" localSheetId="0">[1]Links!$J$14</definedName>
    <definedName name="AGRM">[2]Links!$J$14</definedName>
    <definedName name="AGRMY" localSheetId="0">[1]Links!$J$24</definedName>
    <definedName name="AGRMY">[2]Links!$J$24</definedName>
    <definedName name="AGRR" localSheetId="0">[7]C!$L$15</definedName>
    <definedName name="AGRR">[8]C!$L$15</definedName>
    <definedName name="AGRR_F" localSheetId="0">[1]Links!$T$21</definedName>
    <definedName name="AGRR_F">[2]Links!$T$21</definedName>
    <definedName name="AGRR_P" localSheetId="0">[1]Links!$X$11</definedName>
    <definedName name="AGRR_P">[2]Links!$X$11</definedName>
    <definedName name="AGRRMY" localSheetId="0">[1]Links!#REF!</definedName>
    <definedName name="AGRRMY" localSheetId="1">[2]Links!#REF!</definedName>
    <definedName name="AGRRMY" localSheetId="5">[2]Links!#REF!</definedName>
    <definedName name="AGRRMY" localSheetId="2">[2]Links!#REF!</definedName>
    <definedName name="AGRRMY" localSheetId="3">[2]Links!#REF!</definedName>
    <definedName name="AGRRMY">[2]Links!#REF!</definedName>
    <definedName name="AGRY" localSheetId="0">[1]Links!$J$9</definedName>
    <definedName name="AGRY">[2]Links!$J$9</definedName>
    <definedName name="All_Data" localSheetId="0">#REF!</definedName>
    <definedName name="All_Data" localSheetId="1">#REF!</definedName>
    <definedName name="All_Data" localSheetId="5">#REF!</definedName>
    <definedName name="All_Data" localSheetId="2">#REF!</definedName>
    <definedName name="All_Data">#REF!</definedName>
    <definedName name="asasa" localSheetId="0" hidden="1">{#N/A,#N/A,FALSE,"т02бд"}</definedName>
    <definedName name="asasa" localSheetId="1" hidden="1">{#N/A,#N/A,FALSE,"т02бд"}</definedName>
    <definedName name="asasa" localSheetId="5" hidden="1">{#N/A,#N/A,FALSE,"т02бд"}</definedName>
    <definedName name="asasa" localSheetId="2" hidden="1">{#N/A,#N/A,FALSE,"т02бд"}</definedName>
    <definedName name="asasa" localSheetId="3" hidden="1">{#N/A,#N/A,FALSE,"т02бд"}</definedName>
    <definedName name="asasa" hidden="1">{#N/A,#N/A,FALSE,"т02бд"}</definedName>
    <definedName name="asasa_1" localSheetId="4" hidden="1">{#N/A,#N/A,FALSE,"т02бд"}</definedName>
    <definedName name="asasa_1" localSheetId="2" hidden="1">{#N/A,#N/A,FALSE,"т02бд"}</definedName>
    <definedName name="asasa_2" localSheetId="0" hidden="1">{#N/A,#N/A,FALSE,"т02бд"}</definedName>
    <definedName name="asasa_2" localSheetId="5" hidden="1">{#N/A,#N/A,FALSE,"т02бд"}</definedName>
    <definedName name="asasa_2" localSheetId="2" hidden="1">{#N/A,#N/A,FALSE,"т02бд"}</definedName>
    <definedName name="asasa_2" localSheetId="3" hidden="1">{#N/A,#N/A,FALSE,"т02бд"}</definedName>
    <definedName name="asasa_2" hidden="1">{#N/A,#N/A,FALSE,"т02бд"}</definedName>
    <definedName name="asasa_2_1" localSheetId="0" hidden="1">{#N/A,#N/A,FALSE,"т02бд"}</definedName>
    <definedName name="asasa_2_1" localSheetId="5" hidden="1">{#N/A,#N/A,FALSE,"т02бд"}</definedName>
    <definedName name="asasa_2_1" localSheetId="2" hidden="1">{#N/A,#N/A,FALSE,"т02бд"}</definedName>
    <definedName name="asasa_2_1" localSheetId="3" hidden="1">{#N/A,#N/A,FALSE,"т02бд"}</definedName>
    <definedName name="asasa_2_1" hidden="1">{#N/A,#N/A,FALSE,"т02бд"}</definedName>
    <definedName name="asf" localSheetId="0" hidden="1">{#N/A,#N/A,FALSE,"т02бд"}</definedName>
    <definedName name="asf" localSheetId="5" hidden="1">{#N/A,#N/A,FALSE,"т02бд"}</definedName>
    <definedName name="asf" localSheetId="2" hidden="1">{#N/A,#N/A,FALSE,"т02бд"}</definedName>
    <definedName name="asf" localSheetId="3" hidden="1">{#N/A,#N/A,FALSE,"т02бд"}</definedName>
    <definedName name="asf" hidden="1">{#N/A,#N/A,FALSE,"т02бд"}</definedName>
    <definedName name="asf_1" localSheetId="4" hidden="1">{#N/A,#N/A,FALSE,"т02бд"}</definedName>
    <definedName name="asf_1" localSheetId="2" hidden="1">{#N/A,#N/A,FALSE,"т02бд"}</definedName>
    <definedName name="asf_2" localSheetId="0" hidden="1">{#N/A,#N/A,FALSE,"т02бд"}</definedName>
    <definedName name="asf_2" localSheetId="5" hidden="1">{#N/A,#N/A,FALSE,"т02бд"}</definedName>
    <definedName name="asf_2" localSheetId="2" hidden="1">{#N/A,#N/A,FALSE,"т02бд"}</definedName>
    <definedName name="asf_2" localSheetId="3" hidden="1">{#N/A,#N/A,FALSE,"т02бд"}</definedName>
    <definedName name="asf_2" hidden="1">{#N/A,#N/A,FALSE,"т02бд"}</definedName>
    <definedName name="asf_2_1" localSheetId="0" hidden="1">{#N/A,#N/A,FALSE,"т02бд"}</definedName>
    <definedName name="asf_2_1" localSheetId="5" hidden="1">{#N/A,#N/A,FALSE,"т02бд"}</definedName>
    <definedName name="asf_2_1" localSheetId="2" hidden="1">{#N/A,#N/A,FALSE,"т02бд"}</definedName>
    <definedName name="asf_2_1" localSheetId="3" hidden="1">{#N/A,#N/A,FALSE,"т02бд"}</definedName>
    <definedName name="asf_2_1" hidden="1">{#N/A,#N/A,FALSE,"т02бд"}</definedName>
    <definedName name="asfasg" localSheetId="0" hidden="1">{#N/A,#N/A,FALSE,"т02бд"}</definedName>
    <definedName name="asfasg" localSheetId="5" hidden="1">{#N/A,#N/A,FALSE,"т02бд"}</definedName>
    <definedName name="asfasg" localSheetId="2" hidden="1">{#N/A,#N/A,FALSE,"т02бд"}</definedName>
    <definedName name="asfasg" localSheetId="3" hidden="1">{#N/A,#N/A,FALSE,"т02бд"}</definedName>
    <definedName name="asfasg" hidden="1">{#N/A,#N/A,FALSE,"т02бд"}</definedName>
    <definedName name="asfasg_1" localSheetId="4" hidden="1">{#N/A,#N/A,FALSE,"т02бд"}</definedName>
    <definedName name="asfasg_1" localSheetId="2" hidden="1">{#N/A,#N/A,FALSE,"т02бд"}</definedName>
    <definedName name="asfasg_2" localSheetId="0" hidden="1">{#N/A,#N/A,FALSE,"т02бд"}</definedName>
    <definedName name="asfasg_2" localSheetId="5" hidden="1">{#N/A,#N/A,FALSE,"т02бд"}</definedName>
    <definedName name="asfasg_2" localSheetId="2" hidden="1">{#N/A,#N/A,FALSE,"т02бд"}</definedName>
    <definedName name="asfasg_2" localSheetId="3" hidden="1">{#N/A,#N/A,FALSE,"т02бд"}</definedName>
    <definedName name="asfasg_2" hidden="1">{#N/A,#N/A,FALSE,"т02бд"}</definedName>
    <definedName name="asfasg_2_1" localSheetId="0" hidden="1">{#N/A,#N/A,FALSE,"т02бд"}</definedName>
    <definedName name="asfasg_2_1" localSheetId="5" hidden="1">{#N/A,#N/A,FALSE,"т02бд"}</definedName>
    <definedName name="asfasg_2_1" localSheetId="2" hidden="1">{#N/A,#N/A,FALSE,"т02бд"}</definedName>
    <definedName name="asfasg_2_1" localSheetId="3" hidden="1">{#N/A,#N/A,FALSE,"т02бд"}</definedName>
    <definedName name="asfasg_2_1" hidden="1">{#N/A,#N/A,FALSE,"т02бд"}</definedName>
    <definedName name="asfdasdf" localSheetId="0" hidden="1">{#N/A,#N/A,FALSE,"т04"}</definedName>
    <definedName name="asfdasdf" localSheetId="5" hidden="1">{#N/A,#N/A,FALSE,"т04"}</definedName>
    <definedName name="asfdasdf" localSheetId="2" hidden="1">{#N/A,#N/A,FALSE,"т04"}</definedName>
    <definedName name="asfdasdf" localSheetId="3" hidden="1">{#N/A,#N/A,FALSE,"т04"}</definedName>
    <definedName name="asfdasdf" hidden="1">{#N/A,#N/A,FALSE,"т04"}</definedName>
    <definedName name="asfdasdf_1" localSheetId="4" hidden="1">{#N/A,#N/A,FALSE,"т04"}</definedName>
    <definedName name="asfdasdf_1" localSheetId="2" hidden="1">{#N/A,#N/A,FALSE,"т04"}</definedName>
    <definedName name="asfdasdf_2" localSheetId="0" hidden="1">{#N/A,#N/A,FALSE,"т04"}</definedName>
    <definedName name="asfdasdf_2" localSheetId="5" hidden="1">{#N/A,#N/A,FALSE,"т04"}</definedName>
    <definedName name="asfdasdf_2" localSheetId="2" hidden="1">{#N/A,#N/A,FALSE,"т04"}</definedName>
    <definedName name="asfdasdf_2" localSheetId="3" hidden="1">{#N/A,#N/A,FALSE,"т04"}</definedName>
    <definedName name="asfdasdf_2" hidden="1">{#N/A,#N/A,FALSE,"т04"}</definedName>
    <definedName name="asfdasdf_2_1" localSheetId="0" hidden="1">{#N/A,#N/A,FALSE,"т04"}</definedName>
    <definedName name="asfdasdf_2_1" localSheetId="5" hidden="1">{#N/A,#N/A,FALSE,"т04"}</definedName>
    <definedName name="asfdasdf_2_1" localSheetId="2" hidden="1">{#N/A,#N/A,FALSE,"т04"}</definedName>
    <definedName name="asfdasdf_2_1" localSheetId="3" hidden="1">{#N/A,#N/A,FALSE,"т04"}</definedName>
    <definedName name="asfdasdf_2_1" hidden="1">{#N/A,#N/A,FALSE,"т04"}</definedName>
    <definedName name="asgf" localSheetId="0" hidden="1">{#N/A,#N/A,FALSE,"т02бд"}</definedName>
    <definedName name="asgf" localSheetId="5" hidden="1">{#N/A,#N/A,FALSE,"т02бд"}</definedName>
    <definedName name="asgf" localSheetId="2" hidden="1">{#N/A,#N/A,FALSE,"т02бд"}</definedName>
    <definedName name="asgf" localSheetId="3" hidden="1">{#N/A,#N/A,FALSE,"т02бд"}</definedName>
    <definedName name="asgf" hidden="1">{#N/A,#N/A,FALSE,"т02бд"}</definedName>
    <definedName name="asgf_1" localSheetId="4" hidden="1">{#N/A,#N/A,FALSE,"т02бд"}</definedName>
    <definedName name="asgf_1" localSheetId="2" hidden="1">{#N/A,#N/A,FALSE,"т02бд"}</definedName>
    <definedName name="asgf_2" localSheetId="0" hidden="1">{#N/A,#N/A,FALSE,"т02бд"}</definedName>
    <definedName name="asgf_2" localSheetId="5" hidden="1">{#N/A,#N/A,FALSE,"т02бд"}</definedName>
    <definedName name="asgf_2" localSheetId="2" hidden="1">{#N/A,#N/A,FALSE,"т02бд"}</definedName>
    <definedName name="asgf_2" localSheetId="3" hidden="1">{#N/A,#N/A,FALSE,"т02бд"}</definedName>
    <definedName name="asgf_2" hidden="1">{#N/A,#N/A,FALSE,"т02бд"}</definedName>
    <definedName name="asgf_2_1" localSheetId="0" hidden="1">{#N/A,#N/A,FALSE,"т02бд"}</definedName>
    <definedName name="asgf_2_1" localSheetId="5" hidden="1">{#N/A,#N/A,FALSE,"т02бд"}</definedName>
    <definedName name="asgf_2_1" localSheetId="2" hidden="1">{#N/A,#N/A,FALSE,"т02бд"}</definedName>
    <definedName name="asgf_2_1" localSheetId="3" hidden="1">{#N/A,#N/A,FALSE,"т02бд"}</definedName>
    <definedName name="asgf_2_1" hidden="1">{#N/A,#N/A,FALSE,"т02бд"}</definedName>
    <definedName name="b" localSheetId="0" hidden="1">{#N/A,#N/A,FALSE,"т02бд"}</definedName>
    <definedName name="b" localSheetId="5" hidden="1">{#N/A,#N/A,FALSE,"т02бд"}</definedName>
    <definedName name="b" localSheetId="2" hidden="1">{#N/A,#N/A,FALSE,"т02бд"}</definedName>
    <definedName name="b" localSheetId="3" hidden="1">{#N/A,#N/A,FALSE,"т02бд"}</definedName>
    <definedName name="b" hidden="1">{#N/A,#N/A,FALSE,"т02бд"}</definedName>
    <definedName name="b_1" localSheetId="0" hidden="1">{#N/A,#N/A,FALSE,"т02бд"}</definedName>
    <definedName name="b_1" localSheetId="5" hidden="1">{#N/A,#N/A,FALSE,"т02бд"}</definedName>
    <definedName name="b_1" localSheetId="2" hidden="1">{#N/A,#N/A,FALSE,"т02бд"}</definedName>
    <definedName name="b_1" localSheetId="3" hidden="1">{#N/A,#N/A,FALSE,"т02бд"}</definedName>
    <definedName name="b_1" hidden="1">{#N/A,#N/A,FALSE,"т02бд"}</definedName>
    <definedName name="b_1_1" localSheetId="4" hidden="1">{#N/A,#N/A,FALSE,"т02бд"}</definedName>
    <definedName name="b_2" localSheetId="0" hidden="1">{#N/A,#N/A,FALSE,"т02бд"}</definedName>
    <definedName name="b_2" localSheetId="5" hidden="1">{#N/A,#N/A,FALSE,"т02бд"}</definedName>
    <definedName name="b_2" localSheetId="2" hidden="1">{#N/A,#N/A,FALSE,"т02бд"}</definedName>
    <definedName name="b_2" localSheetId="3" hidden="1">{#N/A,#N/A,FALSE,"т02бд"}</definedName>
    <definedName name="b_2" hidden="1">{#N/A,#N/A,FALSE,"т02бд"}</definedName>
    <definedName name="Balance_of_payments" localSheetId="0">#REF!</definedName>
    <definedName name="Balance_of_payments" localSheetId="1">#REF!</definedName>
    <definedName name="Balance_of_payments" localSheetId="5">#REF!</definedName>
    <definedName name="Balance_of_payments" localSheetId="2">#REF!</definedName>
    <definedName name="Balance_of_payments">#REF!</definedName>
    <definedName name="BASE">[9]Links!$B$10</definedName>
    <definedName name="BASEC">[10]Links!$B$28</definedName>
    <definedName name="BASEMY">[9]Links!$B$55</definedName>
    <definedName name="BASEPA">[9]Links!$B$73</definedName>
    <definedName name="BASEQ">[10]Links!$B$37</definedName>
    <definedName name="BASEQA">[10]Links!$B$46</definedName>
    <definedName name="BASEY">[9]Links!$B$19</definedName>
    <definedName name="BASEYA">[10]Links!$B$64</definedName>
    <definedName name="BAZA" localSheetId="0">'[11]Мульт-ор М2, швидкість'!$E$1:$E$65536</definedName>
    <definedName name="BAZA">'[12]Мульт-ор М2, швидкість'!$E$1:$E$65536</definedName>
    <definedName name="bbb" localSheetId="0" hidden="1">{#N/A,#N/A,FALSE,"т02бд"}</definedName>
    <definedName name="bbb" localSheetId="1" hidden="1">{#N/A,#N/A,FALSE,"т02бд"}</definedName>
    <definedName name="bbb" localSheetId="5" hidden="1">{#N/A,#N/A,FALSE,"т02бд"}</definedName>
    <definedName name="bbb" localSheetId="2" hidden="1">{#N/A,#N/A,FALSE,"т02бд"}</definedName>
    <definedName name="bbb" localSheetId="3" hidden="1">{#N/A,#N/A,FALSE,"т02бд"}</definedName>
    <definedName name="bbb" hidden="1">{#N/A,#N/A,FALSE,"т02бд"}</definedName>
    <definedName name="bbb_1" localSheetId="4" hidden="1">{#N/A,#N/A,FALSE,"т02бд"}</definedName>
    <definedName name="bbb_1" localSheetId="2" hidden="1">{#N/A,#N/A,FALSE,"т02бд"}</definedName>
    <definedName name="bbb_2" localSheetId="0" hidden="1">{#N/A,#N/A,FALSE,"т02бд"}</definedName>
    <definedName name="bbb_2" localSheetId="5" hidden="1">{#N/A,#N/A,FALSE,"т02бд"}</definedName>
    <definedName name="bbb_2" localSheetId="2" hidden="1">{#N/A,#N/A,FALSE,"т02бд"}</definedName>
    <definedName name="bbb_2" localSheetId="3" hidden="1">{#N/A,#N/A,FALSE,"т02бд"}</definedName>
    <definedName name="bbb_2" hidden="1">{#N/A,#N/A,FALSE,"т02бд"}</definedName>
    <definedName name="bbb_2_1" localSheetId="0" hidden="1">{#N/A,#N/A,FALSE,"т02бд"}</definedName>
    <definedName name="bbb_2_1" localSheetId="5" hidden="1">{#N/A,#N/A,FALSE,"т02бд"}</definedName>
    <definedName name="bbb_2_1" localSheetId="2" hidden="1">{#N/A,#N/A,FALSE,"т02бд"}</definedName>
    <definedName name="bbb_2_1" localSheetId="3" hidden="1">{#N/A,#N/A,FALSE,"т02бд"}</definedName>
    <definedName name="bbb_2_1" hidden="1">{#N/A,#N/A,FALSE,"т02бд"}</definedName>
    <definedName name="BDEF" localSheetId="0">[7]C!$L$35</definedName>
    <definedName name="BDEF">[8]C!$L$35</definedName>
    <definedName name="BDEF_f" localSheetId="0">[1]Links!#REF!</definedName>
    <definedName name="BDEF_f" localSheetId="1">[2]Links!#REF!</definedName>
    <definedName name="BDEF_f" localSheetId="5">[2]Links!#REF!</definedName>
    <definedName name="BDEF_f" localSheetId="2">[2]Links!#REF!</definedName>
    <definedName name="BDEF_f" localSheetId="3">[2]Links!#REF!</definedName>
    <definedName name="BDEF_f">[2]Links!#REF!</definedName>
    <definedName name="BDEFG" localSheetId="0">[1]Links!$Z$32</definedName>
    <definedName name="BDEFG">[2]Links!$Z$32</definedName>
    <definedName name="BDEFgdp_f" localSheetId="0">[1]Links!#REF!</definedName>
    <definedName name="BDEFgdp_f" localSheetId="1">[2]Links!#REF!</definedName>
    <definedName name="BDEFgdp_f" localSheetId="5">[2]Links!#REF!</definedName>
    <definedName name="BDEFgdp_f" localSheetId="2">[2]Links!#REF!</definedName>
    <definedName name="BDEFgdp_f" localSheetId="3">[2]Links!#REF!</definedName>
    <definedName name="BDEFgdp_f">[2]Links!#REF!</definedName>
    <definedName name="BDEFM" localSheetId="0">[1]Links!$Z$16</definedName>
    <definedName name="BDEFM">[2]Links!$Z$16</definedName>
    <definedName name="BDEFMG" localSheetId="0">[1]Links!$Z$28</definedName>
    <definedName name="BDEFMG">[2]Links!$Z$28</definedName>
    <definedName name="BEXP" localSheetId="0">[7]C!$L$34</definedName>
    <definedName name="BEXP">[8]C!$L$34</definedName>
    <definedName name="BEXP_F" localSheetId="0">[1]Links!$T$17</definedName>
    <definedName name="BEXP_F">[2]Links!$T$17</definedName>
    <definedName name="BEXP_P" localSheetId="0">[1]Links!$X$29</definedName>
    <definedName name="BEXP_P">[2]Links!$X$29</definedName>
    <definedName name="BEXPG" localSheetId="0">[1]Links!$Z$31</definedName>
    <definedName name="BEXPG">[2]Links!$Z$31</definedName>
    <definedName name="BEXPgdp_f" localSheetId="0">[1]Links!#REF!</definedName>
    <definedName name="BEXPgdp_f" localSheetId="1">[2]Links!#REF!</definedName>
    <definedName name="BEXPgdp_f" localSheetId="5">[2]Links!#REF!</definedName>
    <definedName name="BEXPgdp_f" localSheetId="2">[2]Links!#REF!</definedName>
    <definedName name="BEXPgdp_f" localSheetId="3">[2]Links!#REF!</definedName>
    <definedName name="BEXPgdp_f">[2]Links!#REF!</definedName>
    <definedName name="BEXPM" localSheetId="0">[1]Links!$Z$15</definedName>
    <definedName name="BEXPM">[2]Links!$Z$15</definedName>
    <definedName name="BEXPMG" localSheetId="0">[1]Links!$Z$27</definedName>
    <definedName name="BEXPMG">[2]Links!$Z$27</definedName>
    <definedName name="BGS" localSheetId="0">[7]C!$L$43</definedName>
    <definedName name="BGS">[8]C!$L$43</definedName>
    <definedName name="BGSG" localSheetId="0">[1]Links!$Z$39</definedName>
    <definedName name="BGSG">[2]Links!$Z$39</definedName>
    <definedName name="BGSM" localSheetId="0">[1]Links!$Z$20</definedName>
    <definedName name="BGSM">[2]Links!$Z$20</definedName>
    <definedName name="BGSMG" localSheetId="0">[1]Links!$Z$36</definedName>
    <definedName name="BGSMG">[2]Links!$Z$36</definedName>
    <definedName name="BGSY" localSheetId="0">[1]Links!$V$17</definedName>
    <definedName name="BGSY">[2]Links!$V$17</definedName>
    <definedName name="BGSYG" localSheetId="0">[1]Links!$V$20</definedName>
    <definedName name="BGSYG">[2]Links!$V$20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1" hidden="1">{"BOP_TAB",#N/A,FALSE,"N";"MIDTERM_TAB",#N/A,FALSE,"O";"FUND_CRED",#N/A,FALSE,"P";"DEBT_TAB1",#N/A,FALSE,"Q";"DEBT_TAB2",#N/A,FALSE,"Q";"FORFIN_TAB1",#N/A,FALSE,"R";"FORFIN_TAB2",#N/A,FALSE,"R";"BOP_ANALY",#N/A,FALSE,"U"}</definedName>
    <definedName name="bp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_2" hidden="1">{"BOP_TAB",#N/A,FALSE,"N";"MIDTERM_TAB",#N/A,FALSE,"O";"FUND_CRED",#N/A,FALSE,"P";"DEBT_TAB1",#N/A,FALSE,"Q";"DEBT_TAB2",#N/A,FALSE,"Q";"FORFIN_TAB1",#N/A,FALSE,"R";"FORFIN_TAB2",#N/A,FALSE,"R";"BOP_ANALY",#N/A,FALSE,"U"}</definedName>
    <definedName name="BREV" localSheetId="0">[7]C!$L$32</definedName>
    <definedName name="BREV">[8]C!$L$32</definedName>
    <definedName name="BREV_F" localSheetId="0">[1]Links!$T$16</definedName>
    <definedName name="BREV_F">[2]Links!$T$16</definedName>
    <definedName name="BREV_P" localSheetId="0">[1]Links!$X$27</definedName>
    <definedName name="BREV_P">[2]Links!$X$27</definedName>
    <definedName name="BREVG" localSheetId="0">[1]Links!$Z$30</definedName>
    <definedName name="BREVG">[2]Links!$Z$30</definedName>
    <definedName name="BREVgdp_f" localSheetId="0">[1]Links!#REF!</definedName>
    <definedName name="BREVgdp_f" localSheetId="1">[2]Links!#REF!</definedName>
    <definedName name="BREVgdp_f" localSheetId="5">[2]Links!#REF!</definedName>
    <definedName name="BREVgdp_f" localSheetId="2">[2]Links!#REF!</definedName>
    <definedName name="BREVgdp_f" localSheetId="3">[2]Links!#REF!</definedName>
    <definedName name="BREVgdp_f">[2]Links!#REF!</definedName>
    <definedName name="BREVM" localSheetId="0">[1]Links!$Z$14</definedName>
    <definedName name="BREVM">[2]Links!$Z$14</definedName>
    <definedName name="BREVMG" localSheetId="0">[1]Links!$Z$26</definedName>
    <definedName name="BREVMG">[2]Links!$Z$26</definedName>
    <definedName name="BRO" localSheetId="0">#REF!</definedName>
    <definedName name="BRO" localSheetId="1">#REF!</definedName>
    <definedName name="BRO" localSheetId="5">#REF!</definedName>
    <definedName name="BRO" localSheetId="2">#REF!</definedName>
    <definedName name="BRO">#REF!</definedName>
    <definedName name="BudArrears" localSheetId="0">#REF!</definedName>
    <definedName name="BudArrears" localSheetId="1">#REF!</definedName>
    <definedName name="BudArrears" localSheetId="5">#REF!</definedName>
    <definedName name="BudArrears" localSheetId="2">#REF!</definedName>
    <definedName name="BudArrears">#REF!</definedName>
    <definedName name="budfin" localSheetId="0">#REF!</definedName>
    <definedName name="budfin" localSheetId="1">#REF!</definedName>
    <definedName name="budfin" localSheetId="5">#REF!</definedName>
    <definedName name="budfin" localSheetId="2">#REF!</definedName>
    <definedName name="budfin">#REF!</definedName>
    <definedName name="Budget" localSheetId="0">#REF!</definedName>
    <definedName name="Budget" localSheetId="1">#REF!</definedName>
    <definedName name="Budget" localSheetId="5">#REF!</definedName>
    <definedName name="Budget" localSheetId="2">#REF!</definedName>
    <definedName name="Budget">#REF!</definedName>
    <definedName name="budget_financing" localSheetId="0">#REF!</definedName>
    <definedName name="budget_financing" localSheetId="1">#REF!</definedName>
    <definedName name="budget_financing" localSheetId="5">#REF!</definedName>
    <definedName name="budget_financing" localSheetId="2">#REF!</definedName>
    <definedName name="budget_financing">#REF!</definedName>
    <definedName name="bull" localSheetId="0">[1]C!#REF!</definedName>
    <definedName name="bull" localSheetId="1">[2]C!#REF!</definedName>
    <definedName name="bull" localSheetId="5">[2]C!#REF!</definedName>
    <definedName name="bull" localSheetId="2">[2]C!#REF!</definedName>
    <definedName name="bull">[2]C!#REF!</definedName>
    <definedName name="Central" localSheetId="0">#REF!</definedName>
    <definedName name="Central" localSheetId="1">#REF!</definedName>
    <definedName name="Central" localSheetId="5">#REF!</definedName>
    <definedName name="Central" localSheetId="2">#REF!</definedName>
    <definedName name="Central">#REF!</definedName>
    <definedName name="CONS_f" localSheetId="0">[1]Links!#REF!</definedName>
    <definedName name="CONS_f" localSheetId="1">[2]Links!#REF!</definedName>
    <definedName name="CONS_f" localSheetId="5">[2]Links!#REF!</definedName>
    <definedName name="CONS_f" localSheetId="2">[2]Links!#REF!</definedName>
    <definedName name="CONS_f">[2]Links!#REF!</definedName>
    <definedName name="Core" localSheetId="0">[5]Links!$B$3</definedName>
    <definedName name="Core">[6]Links!$B$3</definedName>
    <definedName name="CoreMY" localSheetId="0">[5]Links!$B$33</definedName>
    <definedName name="CoreMY">[6]Links!$B$33</definedName>
    <definedName name="CorePA" localSheetId="0">[5]Links!$B$45</definedName>
    <definedName name="CorePA">[6]Links!$B$45</definedName>
    <definedName name="CoreY" localSheetId="0">[5]Links!$B$9</definedName>
    <definedName name="CoreY">[6]Links!$B$9</definedName>
    <definedName name="CPI" localSheetId="0">[5]Links!$B$2</definedName>
    <definedName name="CPI" localSheetId="1">#REF!</definedName>
    <definedName name="CPI" localSheetId="5">#REF!</definedName>
    <definedName name="CPI" localSheetId="2">#REF!</definedName>
    <definedName name="CPI" localSheetId="3">#REF!</definedName>
    <definedName name="CPI">#REF!</definedName>
    <definedName name="CPI_F" localSheetId="0">[13]Links!$T$24</definedName>
    <definedName name="CPI_F">[2]Links!$T$24</definedName>
    <definedName name="CPI_I" localSheetId="0">#REF!</definedName>
    <definedName name="CPI_I" localSheetId="1">#REF!</definedName>
    <definedName name="CPI_I" localSheetId="5">#REF!</definedName>
    <definedName name="CPI_I" localSheetId="2">#REF!</definedName>
    <definedName name="CPI_I">#REF!</definedName>
    <definedName name="CPI_P" localSheetId="0">[13]Links!$X$4</definedName>
    <definedName name="CPI_P">[2]Links!$X$4</definedName>
    <definedName name="CPIA_f" localSheetId="0">[1]Links!#REF!</definedName>
    <definedName name="CPIA_f" localSheetId="1">[2]Links!#REF!</definedName>
    <definedName name="CPIA_f" localSheetId="5">[2]Links!#REF!</definedName>
    <definedName name="CPIA_f" localSheetId="2">[2]Links!#REF!</definedName>
    <definedName name="CPIA_f" localSheetId="3">[2]Links!#REF!</definedName>
    <definedName name="CPIA_f">[2]Links!#REF!</definedName>
    <definedName name="CPIADDR" localSheetId="0">[1]C!#REF!</definedName>
    <definedName name="CPIADDR" localSheetId="1">[2]C!#REF!</definedName>
    <definedName name="CPIADDR" localSheetId="5">[2]C!#REF!</definedName>
    <definedName name="CPIADDR" localSheetId="2">[2]C!#REF!</definedName>
    <definedName name="CPIADDR">[2]C!#REF!</definedName>
    <definedName name="CPIAVG" localSheetId="0">[7]C!$L$9</definedName>
    <definedName name="CPIAVG">[8]C!$L$9</definedName>
    <definedName name="CPIAVG_F" localSheetId="0">[13]Links!$T$25</definedName>
    <definedName name="CPIAVG_F">[2]Links!$T$25</definedName>
    <definedName name="CPIAVG_P" localSheetId="0">[13]Links!$X$6</definedName>
    <definedName name="CPIAVG_P">[2]Links!$X$6</definedName>
    <definedName name="CPIC" localSheetId="2">[14]Links!$B$20</definedName>
    <definedName name="CPIC">[15]Links!$B$20</definedName>
    <definedName name="CPICA" localSheetId="0">[13]Links!$B$27</definedName>
    <definedName name="CPICA">[2]Links!$B$27</definedName>
    <definedName name="CPIF" localSheetId="0">[16]Links!$D$3</definedName>
    <definedName name="CPIF">[2]Links!$B$3</definedName>
    <definedName name="CPIF_F" localSheetId="0">[13]Links!$T$26</definedName>
    <definedName name="CPIF_F">[2]Links!$T$26</definedName>
    <definedName name="CPIFA_f" localSheetId="0">[1]Links!#REF!</definedName>
    <definedName name="CPIFA_f" localSheetId="1">[2]Links!#REF!</definedName>
    <definedName name="CPIFA_f" localSheetId="5">[2]Links!#REF!</definedName>
    <definedName name="CPIFA_f" localSheetId="2">[2]Links!#REF!</definedName>
    <definedName name="CPIFA_f" localSheetId="3">[2]Links!#REF!</definedName>
    <definedName name="CPIFA_f">[2]Links!#REF!</definedName>
    <definedName name="CPIFAVG_F" localSheetId="0">[13]Links!$T$27</definedName>
    <definedName name="CPIFAVG_F">[2]Links!$T$27</definedName>
    <definedName name="CPIFC">[10]Links!$B$21</definedName>
    <definedName name="CPIFCA" localSheetId="0">[13]Links!$B$28</definedName>
    <definedName name="CPIFCA">[2]Links!$B$28</definedName>
    <definedName name="CPIFmov_f" localSheetId="0">[1]Links!#REF!</definedName>
    <definedName name="CPIFmov_f" localSheetId="1">[2]Links!#REF!</definedName>
    <definedName name="CPIFmov_f" localSheetId="5">[2]Links!#REF!</definedName>
    <definedName name="CPIFmov_f" localSheetId="2">[2]Links!#REF!</definedName>
    <definedName name="CPIFmov_f" localSheetId="3">[2]Links!#REF!</definedName>
    <definedName name="CPIFmov_f">[2]Links!#REF!</definedName>
    <definedName name="CPIFMY" localSheetId="0">[16]Links!$D$27</definedName>
    <definedName name="CPIFMY">[2]Links!$B$18</definedName>
    <definedName name="CPIFMYA" localSheetId="0">[13]Links!$B$23</definedName>
    <definedName name="CPIFMYA">[2]Links!$B$23</definedName>
    <definedName name="CPIFPA">[10]Links!$B$66</definedName>
    <definedName name="CPIFQ">[10]Links!$B$30</definedName>
    <definedName name="CPIFQA">[10]Links!$B$39</definedName>
    <definedName name="CPIFY" localSheetId="0">[16]Links!$D$11</definedName>
    <definedName name="CPIFY">[2]Links!$B$8</definedName>
    <definedName name="CPIFYA">[10]Links!$B$57</definedName>
    <definedName name="CPImov_f" localSheetId="0">[1]Links!#REF!</definedName>
    <definedName name="CPImov_f" localSheetId="1">[2]Links!#REF!</definedName>
    <definedName name="CPImov_f" localSheetId="5">[2]Links!#REF!</definedName>
    <definedName name="CPImov_f" localSheetId="2">[2]Links!#REF!</definedName>
    <definedName name="CPImov_f" localSheetId="3">[2]Links!#REF!</definedName>
    <definedName name="CPImov_f">[2]Links!#REF!</definedName>
    <definedName name="CPIMY" localSheetId="0">[5]Links!$B$32</definedName>
    <definedName name="CPIMY">[2]Links!$B$17</definedName>
    <definedName name="cpimya" localSheetId="0">[13]Links!$B$22</definedName>
    <definedName name="cpimya">[2]Links!$B$22</definedName>
    <definedName name="CPINF" localSheetId="0">[16]Links!$D$4</definedName>
    <definedName name="CPINF">[2]Links!$B$4</definedName>
    <definedName name="CPINF_F" localSheetId="0">[13]Links!$T$28</definedName>
    <definedName name="CPINF_F">[2]Links!$T$28</definedName>
    <definedName name="CPINFA_f" localSheetId="0">[1]Links!#REF!</definedName>
    <definedName name="CPINFA_f" localSheetId="1">[2]Links!#REF!</definedName>
    <definedName name="CPINFA_f" localSheetId="5">[2]Links!#REF!</definedName>
    <definedName name="CPINFA_f" localSheetId="2">[2]Links!#REF!</definedName>
    <definedName name="CPINFA_f" localSheetId="3">[2]Links!#REF!</definedName>
    <definedName name="CPINFA_f">[2]Links!#REF!</definedName>
    <definedName name="CPINFAVG_F" localSheetId="0">[13]Links!$T$29</definedName>
    <definedName name="CPINFAVG_F">[2]Links!$T$29</definedName>
    <definedName name="CPINFC">[10]Links!$B$22</definedName>
    <definedName name="CPINFCA" localSheetId="0">[13]Links!$B$29</definedName>
    <definedName name="CPINFCA">[2]Links!$B$29</definedName>
    <definedName name="CPINFmov_f" localSheetId="0">[1]Links!#REF!</definedName>
    <definedName name="CPINFmov_f" localSheetId="1">[2]Links!#REF!</definedName>
    <definedName name="CPINFmov_f" localSheetId="5">[2]Links!#REF!</definedName>
    <definedName name="CPINFmov_f" localSheetId="2">[2]Links!#REF!</definedName>
    <definedName name="CPINFmov_f" localSheetId="3">[2]Links!#REF!</definedName>
    <definedName name="CPINFmov_f">[2]Links!#REF!</definedName>
    <definedName name="CPINFMY" localSheetId="0">[16]Links!$D$28</definedName>
    <definedName name="CPINFMY">[2]Links!$B$19</definedName>
    <definedName name="CPINFMYA" localSheetId="0">[13]Links!$B$24</definedName>
    <definedName name="CPINFMYA">[2]Links!$B$24</definedName>
    <definedName name="CPINFPA">[10]Links!$B$67</definedName>
    <definedName name="CPINFQ">[10]Links!$B$31</definedName>
    <definedName name="CPINFQA">[10]Links!$B$40</definedName>
    <definedName name="CPINFY" localSheetId="0">[16]Links!$D$12</definedName>
    <definedName name="CPINFY">[2]Links!$B$9</definedName>
    <definedName name="CPINFYA">[10]Links!$B$58</definedName>
    <definedName name="CPIPA" localSheetId="0">[5]Links!$B$44</definedName>
    <definedName name="CPIPA">[6]Links!$B$44</definedName>
    <definedName name="CPIQ" localSheetId="2">[14]Links!$B$29</definedName>
    <definedName name="CPIQ">[15]Links!$B$29</definedName>
    <definedName name="CPIQA" localSheetId="2">[14]Links!$B$38</definedName>
    <definedName name="CPIQA">[15]Links!$B$38</definedName>
    <definedName name="CPIS" localSheetId="0">[16]Links!$D$5</definedName>
    <definedName name="CPIS">[2]Links!$B$5</definedName>
    <definedName name="CPIS_F" localSheetId="0">[13]Links!$T$30</definedName>
    <definedName name="CPIS_F">[2]Links!$T$30</definedName>
    <definedName name="CPISA_f" localSheetId="0">[1]Links!#REF!</definedName>
    <definedName name="CPISA_f" localSheetId="1">[2]Links!#REF!</definedName>
    <definedName name="CPISA_f" localSheetId="5">[2]Links!#REF!</definedName>
    <definedName name="CPISA_f" localSheetId="2">[2]Links!#REF!</definedName>
    <definedName name="CPISA_f" localSheetId="3">[2]Links!#REF!</definedName>
    <definedName name="CPISA_f">[2]Links!#REF!</definedName>
    <definedName name="CPISAVG_F" localSheetId="0">[13]Links!$T$31</definedName>
    <definedName name="CPISAVG_F">[2]Links!$T$31</definedName>
    <definedName name="CPISC">[10]Links!$B$23</definedName>
    <definedName name="CPISCA" localSheetId="0">[13]Links!$B$30</definedName>
    <definedName name="CPISCA">[2]Links!$B$30</definedName>
    <definedName name="CPISmov_f" localSheetId="0">[1]Links!#REF!</definedName>
    <definedName name="CPISmov_f" localSheetId="1">[2]Links!#REF!</definedName>
    <definedName name="CPISmov_f" localSheetId="5">[2]Links!#REF!</definedName>
    <definedName name="CPISmov_f" localSheetId="2">[2]Links!#REF!</definedName>
    <definedName name="CPISmov_f" localSheetId="3">[2]Links!#REF!</definedName>
    <definedName name="CPISmov_f">[2]Links!#REF!</definedName>
    <definedName name="CPISMY" localSheetId="0">[16]Links!$D$29</definedName>
    <definedName name="CPISMY">[2]Links!$B$20</definedName>
    <definedName name="CPISMYA" localSheetId="0">[13]Links!$B$25</definedName>
    <definedName name="CPISMYA">[2]Links!$B$25</definedName>
    <definedName name="CPISPA">[10]Links!$B$68</definedName>
    <definedName name="CPISQ">[10]Links!$B$32</definedName>
    <definedName name="CPISQA">[10]Links!$B$41</definedName>
    <definedName name="CPISY" localSheetId="0">[16]Links!$D$13</definedName>
    <definedName name="CPISY">[2]Links!$B$10</definedName>
    <definedName name="CPISYA">[10]Links!$B$59</definedName>
    <definedName name="CPIY" localSheetId="0">[5]Links!$B$8</definedName>
    <definedName name="CPIY">[2]Links!$B$7</definedName>
    <definedName name="CPIYA" localSheetId="2">[14]Links!$B$56</definedName>
    <definedName name="CPIYA">[15]Links!$B$56</definedName>
    <definedName name="CRED" localSheetId="0">[1]Links!$D$2</definedName>
    <definedName name="CRED">[2]Links!$D$2</definedName>
    <definedName name="CRED_F" localSheetId="0">[1]Links!$T$43</definedName>
    <definedName name="CRED_F">[2]Links!$T$43</definedName>
    <definedName name="CREDM" localSheetId="0">[1]Links!$D$6</definedName>
    <definedName name="CREDM">[2]Links!$D$6</definedName>
    <definedName name="CREDRATE" localSheetId="0">[1]Links!$R$15</definedName>
    <definedName name="CREDRATE">[2]Links!$R$15</definedName>
    <definedName name="CREDRATE_F" localSheetId="0">[1]Links!$T$47</definedName>
    <definedName name="CREDRATE_F">[2]Links!$T$47</definedName>
    <definedName name="CREDRM" localSheetId="0">[1]Links!$D$8</definedName>
    <definedName name="CREDRM">[2]Links!$D$8</definedName>
    <definedName name="CREDRTYA" localSheetId="0">[1]Links!$V$13</definedName>
    <definedName name="CREDRTYA">[2]Links!$V$13</definedName>
    <definedName name="CREDRY" localSheetId="0">[1]Links!$D$12</definedName>
    <definedName name="CREDRY">[2]Links!$D$12</definedName>
    <definedName name="CREDY" localSheetId="0">[1]Links!$D$10</definedName>
    <definedName name="CREDY">[2]Links!$D$10</definedName>
    <definedName name="CREDYN" localSheetId="0">[1]Links!$D$18</definedName>
    <definedName name="CREDYN">[2]Links!$D$18</definedName>
    <definedName name="CREDYND" localSheetId="0">[1]Links!$D$20</definedName>
    <definedName name="CREDYND">[2]Links!$D$20</definedName>
    <definedName name="CURR_f" localSheetId="0">[1]Links!#REF!</definedName>
    <definedName name="CURR_f" localSheetId="1">[2]Links!#REF!</definedName>
    <definedName name="CURR_f" localSheetId="5">[2]Links!#REF!</definedName>
    <definedName name="CURR_f" localSheetId="2">[2]Links!#REF!</definedName>
    <definedName name="CURR_f" localSheetId="3">[2]Links!#REF!</definedName>
    <definedName name="CURR_f">[2]Links!#REF!</definedName>
    <definedName name="Current_account" localSheetId="0">#REF!</definedName>
    <definedName name="Current_account" localSheetId="1">#REF!</definedName>
    <definedName name="Current_account" localSheetId="5">#REF!</definedName>
    <definedName name="Current_account" localSheetId="2">#REF!</definedName>
    <definedName name="Current_account">#REF!</definedName>
    <definedName name="CurrentM" localSheetId="0">[13]C!$E$5</definedName>
    <definedName name="CurrentM">[2]C!$E$5</definedName>
    <definedName name="d" localSheetId="2">[3]Links!$B$46</definedName>
    <definedName name="d">[4]Links!$B$46</definedName>
    <definedName name="D_SHARES_f" localSheetId="0">[1]Links!#REF!</definedName>
    <definedName name="D_SHARES_f" localSheetId="1">[2]Links!#REF!</definedName>
    <definedName name="D_SHARES_f" localSheetId="5">[2]Links!#REF!</definedName>
    <definedName name="D_SHARES_f" localSheetId="2">[2]Links!#REF!</definedName>
    <definedName name="D_SHARES_f" localSheetId="3">[2]Links!#REF!</definedName>
    <definedName name="D_SHARES_f">[2]Links!#REF!</definedName>
    <definedName name="DATES" localSheetId="0">#REF!</definedName>
    <definedName name="DATES" localSheetId="1">#REF!</definedName>
    <definedName name="DATES" localSheetId="5">#REF!</definedName>
    <definedName name="DATES" localSheetId="2">#REF!</definedName>
    <definedName name="DATES">#REF!</definedName>
    <definedName name="DATESA" localSheetId="0">#REF!</definedName>
    <definedName name="DATESA" localSheetId="1">#REF!</definedName>
    <definedName name="DATESA" localSheetId="5">#REF!</definedName>
    <definedName name="DATESA" localSheetId="2">#REF!</definedName>
    <definedName name="DATESA">#REF!</definedName>
    <definedName name="DATESM" localSheetId="0">#REF!</definedName>
    <definedName name="DATESM" localSheetId="1">#REF!</definedName>
    <definedName name="DATESM" localSheetId="5">#REF!</definedName>
    <definedName name="DATESM" localSheetId="2">#REF!</definedName>
    <definedName name="DATESM">#REF!</definedName>
    <definedName name="DATESQ" localSheetId="0">#REF!</definedName>
    <definedName name="DATESQ" localSheetId="1">#REF!</definedName>
    <definedName name="DATESQ" localSheetId="5">#REF!</definedName>
    <definedName name="DATESQ" localSheetId="2">#REF!</definedName>
    <definedName name="DATESQ">#REF!</definedName>
    <definedName name="DD_f" localSheetId="0">[1]Links!#REF!</definedName>
    <definedName name="DD_f" localSheetId="1">[2]Links!#REF!</definedName>
    <definedName name="DD_f" localSheetId="5">[2]Links!#REF!</definedName>
    <definedName name="DD_f" localSheetId="2">[2]Links!#REF!</definedName>
    <definedName name="DD_f">[2]Links!#REF!</definedName>
    <definedName name="ddd" localSheetId="0" hidden="1">{#N/A,#N/A,FALSE,"т04"}</definedName>
    <definedName name="ddd" localSheetId="5" hidden="1">{#N/A,#N/A,FALSE,"т04"}</definedName>
    <definedName name="ddd" localSheetId="2" hidden="1">{#N/A,#N/A,FALSE,"т04"}</definedName>
    <definedName name="ddd" localSheetId="3" hidden="1">{#N/A,#N/A,FALSE,"т04"}</definedName>
    <definedName name="ddd" hidden="1">{#N/A,#N/A,FALSE,"т04"}</definedName>
    <definedName name="ddd_1" localSheetId="0" hidden="1">{#N/A,#N/A,FALSE,"т04"}</definedName>
    <definedName name="ddd_1" localSheetId="5" hidden="1">{#N/A,#N/A,FALSE,"т04"}</definedName>
    <definedName name="ddd_1" localSheetId="2" hidden="1">{#N/A,#N/A,FALSE,"т04"}</definedName>
    <definedName name="ddd_1" localSheetId="3" hidden="1">{#N/A,#N/A,FALSE,"т04"}</definedName>
    <definedName name="ddd_1" hidden="1">{#N/A,#N/A,FALSE,"т04"}</definedName>
    <definedName name="ddd_1_1" localSheetId="4" hidden="1">{#N/A,#N/A,FALSE,"т04"}</definedName>
    <definedName name="ddd_2" localSheetId="0" hidden="1">{#N/A,#N/A,FALSE,"т04"}</definedName>
    <definedName name="ddd_2" localSheetId="5" hidden="1">{#N/A,#N/A,FALSE,"т04"}</definedName>
    <definedName name="ddd_2" localSheetId="2" hidden="1">{#N/A,#N/A,FALSE,"т04"}</definedName>
    <definedName name="ddd_2" localSheetId="3" hidden="1">{#N/A,#N/A,FALSE,"т04"}</definedName>
    <definedName name="ddd_2" hidden="1">{#N/A,#N/A,FALSE,"т04"}</definedName>
    <definedName name="DDN" localSheetId="0">[1]Links!$F$6</definedName>
    <definedName name="DDN">[2]Links!$F$6</definedName>
    <definedName name="DDNM" localSheetId="0">[1]Links!$F$13</definedName>
    <definedName name="DDNM">[2]Links!$F$13</definedName>
    <definedName name="DDNRM" localSheetId="0">[1]Links!$H$13</definedName>
    <definedName name="DDNRM">[2]Links!$H$13</definedName>
    <definedName name="DDNRY" localSheetId="0">[1]Links!$H$20</definedName>
    <definedName name="DDNRY">[2]Links!$H$20</definedName>
    <definedName name="DDNY" localSheetId="0">[1]Links!$F$20</definedName>
    <definedName name="DDNY">[2]Links!$F$20</definedName>
    <definedName name="DDNYN" localSheetId="0">[1]Links!$F$34</definedName>
    <definedName name="DDNYN">[2]Links!$F$34</definedName>
    <definedName name="DDNYND" localSheetId="0">[1]Links!$F$41</definedName>
    <definedName name="DDNYND">[2]Links!$F$41</definedName>
    <definedName name="DEFL" localSheetId="0">#REF!</definedName>
    <definedName name="DEFL" localSheetId="1">#REF!</definedName>
    <definedName name="DEFL" localSheetId="5">#REF!</definedName>
    <definedName name="DEFL" localSheetId="2">#REF!</definedName>
    <definedName name="DEFL">#REF!</definedName>
    <definedName name="defl2" localSheetId="0">#REF!</definedName>
    <definedName name="defl2" localSheetId="1">#REF!</definedName>
    <definedName name="defl2" localSheetId="5">#REF!</definedName>
    <definedName name="defl2" localSheetId="2">#REF!</definedName>
    <definedName name="defl2">#REF!</definedName>
    <definedName name="DEPO" localSheetId="0">[1]Links!$D$3</definedName>
    <definedName name="DEPO">[2]Links!$D$3</definedName>
    <definedName name="DEPO_F" localSheetId="0">[1]Links!$T$44</definedName>
    <definedName name="DEPO_F">[2]Links!$T$44</definedName>
    <definedName name="DEPOM" localSheetId="0">[1]Links!$D$7</definedName>
    <definedName name="DEPOM">[2]Links!$D$7</definedName>
    <definedName name="DEPORATE" localSheetId="0">[1]Links!$R$16</definedName>
    <definedName name="DEPORATE">[2]Links!$R$16</definedName>
    <definedName name="DEPORATE_F" localSheetId="0">[1]Links!$T$48</definedName>
    <definedName name="DEPORATE_F">[2]Links!$T$48</definedName>
    <definedName name="DEPORM" localSheetId="0">[1]Links!$D$9</definedName>
    <definedName name="DEPORM">[2]Links!$D$9</definedName>
    <definedName name="DEPORTYA" localSheetId="0">[1]Links!$V$14</definedName>
    <definedName name="DEPORTYA">[2]Links!$V$14</definedName>
    <definedName name="DEPORY" localSheetId="0">[1]Links!$D$13</definedName>
    <definedName name="DEPORY">[2]Links!$D$13</definedName>
    <definedName name="DEPOY" localSheetId="0">[1]Links!$D$11</definedName>
    <definedName name="DEPOY">[2]Links!$D$11</definedName>
    <definedName name="DEPOYN" localSheetId="0">[1]Links!$D$19</definedName>
    <definedName name="DEPOYN">[2]Links!$D$19</definedName>
    <definedName name="DEPOYND" localSheetId="0">[1]Links!$D$21</definedName>
    <definedName name="DEPOYND">[2]Links!$D$21</definedName>
    <definedName name="dfdfdf" localSheetId="0" hidden="1">{#N/A,#N/A,FALSE,"т02бд"}</definedName>
    <definedName name="dfdfdf" localSheetId="1" hidden="1">{#N/A,#N/A,FALSE,"т02бд"}</definedName>
    <definedName name="dfdfdf" localSheetId="5" hidden="1">{#N/A,#N/A,FALSE,"т02бд"}</definedName>
    <definedName name="dfdfdf" localSheetId="2" hidden="1">{#N/A,#N/A,FALSE,"т02бд"}</definedName>
    <definedName name="dfdfdf" localSheetId="3" hidden="1">{#N/A,#N/A,FALSE,"т02бд"}</definedName>
    <definedName name="dfdfdf" hidden="1">{#N/A,#N/A,FALSE,"т02бд"}</definedName>
    <definedName name="dfdfdf_1" localSheetId="4" hidden="1">{#N/A,#N/A,FALSE,"т02бд"}</definedName>
    <definedName name="dfdfdf_1" localSheetId="2" hidden="1">{#N/A,#N/A,FALSE,"т02бд"}</definedName>
    <definedName name="dfdfdf_2" localSheetId="0" hidden="1">{#N/A,#N/A,FALSE,"т02бд"}</definedName>
    <definedName name="dfdfdf_2" localSheetId="5" hidden="1">{#N/A,#N/A,FALSE,"т02бд"}</definedName>
    <definedName name="dfdfdf_2" localSheetId="2" hidden="1">{#N/A,#N/A,FALSE,"т02бд"}</definedName>
    <definedName name="dfdfdf_2" localSheetId="3" hidden="1">{#N/A,#N/A,FALSE,"т02бд"}</definedName>
    <definedName name="dfdfdf_2" hidden="1">{#N/A,#N/A,FALSE,"т02бд"}</definedName>
    <definedName name="dfdfdf_2_1" localSheetId="0" hidden="1">{#N/A,#N/A,FALSE,"т02бд"}</definedName>
    <definedName name="dfdfdf_2_1" localSheetId="5" hidden="1">{#N/A,#N/A,FALSE,"т02бд"}</definedName>
    <definedName name="dfdfdf_2_1" localSheetId="2" hidden="1">{#N/A,#N/A,FALSE,"т02бд"}</definedName>
    <definedName name="dfdfdf_2_1" localSheetId="3" hidden="1">{#N/A,#N/A,FALSE,"т02бд"}</definedName>
    <definedName name="dfdfdf_2_1" hidden="1">{#N/A,#N/A,FALSE,"т02бд"}</definedName>
    <definedName name="Dif_1" localSheetId="0">#REF!</definedName>
    <definedName name="Dif_1" localSheetId="1">#REF!</definedName>
    <definedName name="Dif_1" localSheetId="5">#REF!</definedName>
    <definedName name="Dif_1" localSheetId="2">#REF!</definedName>
    <definedName name="Dif_1">#REF!</definedName>
    <definedName name="Dif_2" localSheetId="0">#REF!</definedName>
    <definedName name="Dif_2" localSheetId="1">#REF!</definedName>
    <definedName name="Dif_2" localSheetId="5">#REF!</definedName>
    <definedName name="Dif_2" localSheetId="2">#REF!</definedName>
    <definedName name="Dif_2">#REF!</definedName>
    <definedName name="dsf" localSheetId="0" hidden="1">{#N/A,#N/A,FALSE,"т02бд"}</definedName>
    <definedName name="dsf" localSheetId="5" hidden="1">{#N/A,#N/A,FALSE,"т02бд"}</definedName>
    <definedName name="dsf" localSheetId="2" hidden="1">{#N/A,#N/A,FALSE,"т02бд"}</definedName>
    <definedName name="dsf" localSheetId="3" hidden="1">{#N/A,#N/A,FALSE,"т02бд"}</definedName>
    <definedName name="dsf" hidden="1">{#N/A,#N/A,FALSE,"т02бд"}</definedName>
    <definedName name="dsf_1" localSheetId="4" hidden="1">{#N/A,#N/A,FALSE,"т02бд"}</definedName>
    <definedName name="dsf_1" localSheetId="2" hidden="1">{#N/A,#N/A,FALSE,"т02бд"}</definedName>
    <definedName name="dsf_2" localSheetId="0" hidden="1">{#N/A,#N/A,FALSE,"т02бд"}</definedName>
    <definedName name="dsf_2" localSheetId="5" hidden="1">{#N/A,#N/A,FALSE,"т02бд"}</definedName>
    <definedName name="dsf_2" localSheetId="2" hidden="1">{#N/A,#N/A,FALSE,"т02бд"}</definedName>
    <definedName name="dsf_2" localSheetId="3" hidden="1">{#N/A,#N/A,FALSE,"т02бд"}</definedName>
    <definedName name="dsf_2" hidden="1">{#N/A,#N/A,FALSE,"т02бд"}</definedName>
    <definedName name="dsf_2_1" localSheetId="0" hidden="1">{#N/A,#N/A,FALSE,"т02бд"}</definedName>
    <definedName name="dsf_2_1" localSheetId="5" hidden="1">{#N/A,#N/A,FALSE,"т02бд"}</definedName>
    <definedName name="dsf_2_1" localSheetId="2" hidden="1">{#N/A,#N/A,FALSE,"т02бд"}</definedName>
    <definedName name="dsf_2_1" localSheetId="3" hidden="1">{#N/A,#N/A,FALSE,"т02бд"}</definedName>
    <definedName name="dsf_2_1" hidden="1">{#N/A,#N/A,FALSE,"т02бд"}</definedName>
    <definedName name="dsfb" localSheetId="0" hidden="1">{#N/A,#N/A,FALSE,"т02бд"}</definedName>
    <definedName name="dsfb" localSheetId="5" hidden="1">{#N/A,#N/A,FALSE,"т02бд"}</definedName>
    <definedName name="dsfb" localSheetId="2" hidden="1">{#N/A,#N/A,FALSE,"т02бд"}</definedName>
    <definedName name="dsfb" localSheetId="3" hidden="1">{#N/A,#N/A,FALSE,"т02бд"}</definedName>
    <definedName name="dsfb" hidden="1">{#N/A,#N/A,FALSE,"т02бд"}</definedName>
    <definedName name="dsfb_1" localSheetId="4" hidden="1">{#N/A,#N/A,FALSE,"т02бд"}</definedName>
    <definedName name="dsfb_1" localSheetId="2" hidden="1">{#N/A,#N/A,FALSE,"т02бд"}</definedName>
    <definedName name="dsfb_2" localSheetId="0" hidden="1">{#N/A,#N/A,FALSE,"т02бд"}</definedName>
    <definedName name="dsfb_2" localSheetId="5" hidden="1">{#N/A,#N/A,FALSE,"т02бд"}</definedName>
    <definedName name="dsfb_2" localSheetId="2" hidden="1">{#N/A,#N/A,FALSE,"т02бд"}</definedName>
    <definedName name="dsfb_2" localSheetId="3" hidden="1">{#N/A,#N/A,FALSE,"т02бд"}</definedName>
    <definedName name="dsfb_2" hidden="1">{#N/A,#N/A,FALSE,"т02бд"}</definedName>
    <definedName name="dsfb_2_1" localSheetId="0" hidden="1">{#N/A,#N/A,FALSE,"т02бд"}</definedName>
    <definedName name="dsfb_2_1" localSheetId="5" hidden="1">{#N/A,#N/A,FALSE,"т02бд"}</definedName>
    <definedName name="dsfb_2_1" localSheetId="2" hidden="1">{#N/A,#N/A,FALSE,"т02бд"}</definedName>
    <definedName name="dsfb_2_1" localSheetId="3" hidden="1">{#N/A,#N/A,FALSE,"т02бд"}</definedName>
    <definedName name="dsfb_2_1" hidden="1">{#N/A,#N/A,FALSE,"т02бд"}</definedName>
    <definedName name="dsfg" localSheetId="0" hidden="1">{#N/A,#N/A,FALSE,"т02бд"}</definedName>
    <definedName name="dsfg" localSheetId="5" hidden="1">{#N/A,#N/A,FALSE,"т02бд"}</definedName>
    <definedName name="dsfg" localSheetId="2" hidden="1">{#N/A,#N/A,FALSE,"т02бд"}</definedName>
    <definedName name="dsfg" localSheetId="3" hidden="1">{#N/A,#N/A,FALSE,"т02бд"}</definedName>
    <definedName name="dsfg" hidden="1">{#N/A,#N/A,FALSE,"т02бд"}</definedName>
    <definedName name="dsfg_1" localSheetId="4" hidden="1">{#N/A,#N/A,FALSE,"т02бд"}</definedName>
    <definedName name="dsfg_1" localSheetId="2" hidden="1">{#N/A,#N/A,FALSE,"т02бд"}</definedName>
    <definedName name="dsfg_2" localSheetId="0" hidden="1">{#N/A,#N/A,FALSE,"т02бд"}</definedName>
    <definedName name="dsfg_2" localSheetId="5" hidden="1">{#N/A,#N/A,FALSE,"т02бд"}</definedName>
    <definedName name="dsfg_2" localSheetId="2" hidden="1">{#N/A,#N/A,FALSE,"т02бд"}</definedName>
    <definedName name="dsfg_2" localSheetId="3" hidden="1">{#N/A,#N/A,FALSE,"т02бд"}</definedName>
    <definedName name="dsfg_2" hidden="1">{#N/A,#N/A,FALSE,"т02бд"}</definedName>
    <definedName name="dsfg_2_1" localSheetId="0" hidden="1">{#N/A,#N/A,FALSE,"т02бд"}</definedName>
    <definedName name="dsfg_2_1" localSheetId="5" hidden="1">{#N/A,#N/A,FALSE,"т02бд"}</definedName>
    <definedName name="dsfg_2_1" localSheetId="2" hidden="1">{#N/A,#N/A,FALSE,"т02бд"}</definedName>
    <definedName name="dsfg_2_1" localSheetId="3" hidden="1">{#N/A,#N/A,FALSE,"т02бд"}</definedName>
    <definedName name="dsfg_2_1" hidden="1">{#N/A,#N/A,FALSE,"т02бд"}</definedName>
    <definedName name="DUSAYA" localSheetId="0">[1]Links!$V$10</definedName>
    <definedName name="DUSAYA">[2]Links!$V$10</definedName>
    <definedName name="DVM0" localSheetId="0">[1]Links!$V$5</definedName>
    <definedName name="DVM0">[2]Links!$V$5</definedName>
    <definedName name="DVM0M" localSheetId="0">[1]Links!$J$33</definedName>
    <definedName name="DVM0M">[2]Links!$J$33</definedName>
    <definedName name="DVM0MC" localSheetId="0">[1]Links!$J$36</definedName>
    <definedName name="DVM0MC">[2]Links!$J$36</definedName>
    <definedName name="DVM3M" localSheetId="0">[1]Links!$J$34</definedName>
    <definedName name="DVM3M">[2]Links!$J$34</definedName>
    <definedName name="DVM3MC" localSheetId="0">[1]Links!$J$37</definedName>
    <definedName name="DVM3MC">[2]Links!$J$37</definedName>
    <definedName name="DVM3P" localSheetId="0">[1]Links!$V$23</definedName>
    <definedName name="DVM3P">[2]Links!$V$23</definedName>
    <definedName name="DWAGEYA" localSheetId="0">[1]Links!$V$8</definedName>
    <definedName name="DWAGEYA">[2]Links!$V$8</definedName>
    <definedName name="E" localSheetId="0">[7]C!$L$22</definedName>
    <definedName name="E">[8]C!$L$22</definedName>
    <definedName name="E_F" localSheetId="0">[1]Links!$T$13</definedName>
    <definedName name="E_F">[2]Links!$T$13</definedName>
    <definedName name="E_P" localSheetId="0">[1]Links!$X$17</definedName>
    <definedName name="E_P">[2]Links!$X$17</definedName>
    <definedName name="EdssBatchRange" localSheetId="0">#REF!</definedName>
    <definedName name="EdssBatchRange" localSheetId="1">#REF!</definedName>
    <definedName name="EdssBatchRange" localSheetId="5">#REF!</definedName>
    <definedName name="EdssBatchRange" localSheetId="2">#REF!</definedName>
    <definedName name="EdssBatchRange">#REF!</definedName>
    <definedName name="EGS" localSheetId="0">[7]C!$L$41</definedName>
    <definedName name="EGS">[8]C!$L$41</definedName>
    <definedName name="EGS_P" localSheetId="0">[1]Links!$X$35</definedName>
    <definedName name="EGS_P">[2]Links!$X$35</definedName>
    <definedName name="EGSG" localSheetId="0">[1]Links!$Z$37</definedName>
    <definedName name="EGSG">[2]Links!$Z$37</definedName>
    <definedName name="EGSM" localSheetId="0">[1]Links!$Z$18</definedName>
    <definedName name="EGSM">[2]Links!$Z$18</definedName>
    <definedName name="EGSMG" localSheetId="0">[1]Links!$Z$34</definedName>
    <definedName name="EGSMG">[2]Links!$Z$34</definedName>
    <definedName name="EGSY" localSheetId="0">[1]Links!$V$15</definedName>
    <definedName name="EGSY">[2]Links!$V$15</definedName>
    <definedName name="EGSYG" localSheetId="0">[1]Links!$V$18</definedName>
    <definedName name="EGSYG">[2]Links!$V$18</definedName>
    <definedName name="ENTL" localSheetId="0">[7]C!$L$17</definedName>
    <definedName name="ENTL">[8]C!$L$17</definedName>
    <definedName name="ENTL_F" localSheetId="0">[1]Links!$T$8</definedName>
    <definedName name="ENTL_F">[2]Links!$T$8</definedName>
    <definedName name="ENTL_P" localSheetId="0">[1]Links!$X$13</definedName>
    <definedName name="ENTL_P">[2]Links!$X$13</definedName>
    <definedName name="ENTLMN" localSheetId="0">[1]Links!$Z$22</definedName>
    <definedName name="ENTLMN">[2]Links!$Z$22</definedName>
    <definedName name="ENTLY" localSheetId="0">[1]Links!$Z$25</definedName>
    <definedName name="ENTLY">[2]Links!$Z$25</definedName>
    <definedName name="ENTP" localSheetId="0">[7]C!$L$16</definedName>
    <definedName name="ENTP">[8]C!$L$16</definedName>
    <definedName name="ENTP_F" localSheetId="0">[1]Links!$T$7</definedName>
    <definedName name="ENTP_F">[2]Links!$T$7</definedName>
    <definedName name="ENTP_P" localSheetId="0">[1]Links!$X$12</definedName>
    <definedName name="ENTP_P">[2]Links!$X$12</definedName>
    <definedName name="ENTPMN" localSheetId="0">[1]Links!$Z$21</definedName>
    <definedName name="ENTPMN">[2]Links!$Z$21</definedName>
    <definedName name="ENTPY" localSheetId="0">[1]Links!$Z$24</definedName>
    <definedName name="ENTPY">[2]Links!$Z$24</definedName>
    <definedName name="ENTS" localSheetId="0">[7]C!$L$18</definedName>
    <definedName name="ENTS">[8]C!$L$18</definedName>
    <definedName name="ENTS_f" localSheetId="0">[1]Links!#REF!</definedName>
    <definedName name="ENTS_f" localSheetId="1">[2]Links!#REF!</definedName>
    <definedName name="ENTS_f" localSheetId="5">[2]Links!#REF!</definedName>
    <definedName name="ENTS_f" localSheetId="2">[2]Links!#REF!</definedName>
    <definedName name="ENTS_f" localSheetId="3">[2]Links!#REF!</definedName>
    <definedName name="ENTS_f">[2]Links!#REF!</definedName>
    <definedName name="ENTSM" localSheetId="0">[1]Links!#REF!</definedName>
    <definedName name="ENTSM" localSheetId="1">[2]Links!#REF!</definedName>
    <definedName name="ENTSM" localSheetId="5">[2]Links!#REF!</definedName>
    <definedName name="ENTSM" localSheetId="2">[2]Links!#REF!</definedName>
    <definedName name="ENTSM">[2]Links!#REF!</definedName>
    <definedName name="ENTSMN" localSheetId="0">[1]Links!$Z$23</definedName>
    <definedName name="ENTSMN">[2]Links!$Z$23</definedName>
    <definedName name="EXP" localSheetId="0">[1]Links!$L$5</definedName>
    <definedName name="EXP">[2]Links!$L$5</definedName>
    <definedName name="Exp_GDP" localSheetId="0">#REF!</definedName>
    <definedName name="Exp_GDP" localSheetId="1">#REF!</definedName>
    <definedName name="Exp_GDP" localSheetId="5">#REF!</definedName>
    <definedName name="Exp_GDP" localSheetId="2">#REF!</definedName>
    <definedName name="Exp_GDP">#REF!</definedName>
    <definedName name="Exp_nom" localSheetId="0">#REF!</definedName>
    <definedName name="Exp_nom" localSheetId="1">#REF!</definedName>
    <definedName name="Exp_nom" localSheetId="5">#REF!</definedName>
    <definedName name="Exp_nom" localSheetId="2">#REF!</definedName>
    <definedName name="Exp_nom">#REF!</definedName>
    <definedName name="EXPC" localSheetId="0">[1]Links!$L$17</definedName>
    <definedName name="EXPC">[2]Links!$L$17</definedName>
    <definedName name="EXPCP" localSheetId="0">[1]Links!$L$21</definedName>
    <definedName name="EXPCP">[2]Links!$L$21</definedName>
    <definedName name="EXPEND_f" localSheetId="0">[1]Links!#REF!</definedName>
    <definedName name="EXPEND_f" localSheetId="1">[2]Links!#REF!</definedName>
    <definedName name="EXPEND_f" localSheetId="5">[2]Links!#REF!</definedName>
    <definedName name="EXPEND_f" localSheetId="2">[2]Links!#REF!</definedName>
    <definedName name="EXPEND_f" localSheetId="3">[2]Links!#REF!</definedName>
    <definedName name="EXPEND_f">[2]Links!#REF!</definedName>
    <definedName name="EXPENDO_f" localSheetId="0">[1]Links!#REF!</definedName>
    <definedName name="EXPENDO_f" localSheetId="1">[2]Links!#REF!</definedName>
    <definedName name="EXPENDO_f" localSheetId="5">[2]Links!#REF!</definedName>
    <definedName name="EXPENDO_f" localSheetId="2">[2]Links!#REF!</definedName>
    <definedName name="EXPENDO_f">[2]Links!#REF!</definedName>
    <definedName name="EXPM" localSheetId="0">[1]Links!$L$9</definedName>
    <definedName name="EXPM">[2]Links!$L$9</definedName>
    <definedName name="EXPRCY" localSheetId="0">[1]Links!$L$41</definedName>
    <definedName name="EXPRCY">[2]Links!$L$41</definedName>
    <definedName name="EXPRM" localSheetId="0">[1]Links!$L$29</definedName>
    <definedName name="EXPRM">[2]Links!$L$29</definedName>
    <definedName name="EXRAVR" localSheetId="0">[7]C!$L$24</definedName>
    <definedName name="EXRAVR">[8]C!$L$24</definedName>
    <definedName name="EXRAVR_P" localSheetId="0">[1]Links!$X$19</definedName>
    <definedName name="EXRAVR_P">[2]Links!$X$19</definedName>
    <definedName name="EXREND" localSheetId="0">[7]C!$L$25</definedName>
    <definedName name="EXREND">[8]C!$L$25</definedName>
    <definedName name="EXREND_P" localSheetId="0">[1]Links!$X$20</definedName>
    <definedName name="EXREND_P">[2]Links!$X$20</definedName>
    <definedName name="f" localSheetId="0">#REF!</definedName>
    <definedName name="f" localSheetId="1">#REF!</definedName>
    <definedName name="f" localSheetId="5">#REF!</definedName>
    <definedName name="f" localSheetId="2">#REF!</definedName>
    <definedName name="f">#REF!</definedName>
    <definedName name="FDI" localSheetId="0">[7]C!$L$40</definedName>
    <definedName name="FDI">[8]C!$L$40</definedName>
    <definedName name="fff" localSheetId="0" hidden="1">{#N/A,#N/A,FALSE,"т02бд"}</definedName>
    <definedName name="fff" localSheetId="1" hidden="1">{#N/A,#N/A,FALSE,"т02бд"}</definedName>
    <definedName name="fff" localSheetId="5" hidden="1">{#N/A,#N/A,FALSE,"т02бд"}</definedName>
    <definedName name="fff" localSheetId="2" hidden="1">{#N/A,#N/A,FALSE,"т02бд"}</definedName>
    <definedName name="fff" localSheetId="3" hidden="1">{#N/A,#N/A,FALSE,"т02бд"}</definedName>
    <definedName name="fff" hidden="1">{#N/A,#N/A,FALSE,"т02бд"}</definedName>
    <definedName name="fff_1" localSheetId="4" hidden="1">{#N/A,#N/A,FALSE,"т02бд"}</definedName>
    <definedName name="fff_1" localSheetId="2" hidden="1">{#N/A,#N/A,FALSE,"т02бд"}</definedName>
    <definedName name="fff_2" localSheetId="0" hidden="1">{#N/A,#N/A,FALSE,"т02бд"}</definedName>
    <definedName name="fff_2" localSheetId="5" hidden="1">{#N/A,#N/A,FALSE,"т02бд"}</definedName>
    <definedName name="fff_2" localSheetId="2" hidden="1">{#N/A,#N/A,FALSE,"т02бд"}</definedName>
    <definedName name="fff_2" localSheetId="3" hidden="1">{#N/A,#N/A,FALSE,"т02бд"}</definedName>
    <definedName name="fff_2" hidden="1">{#N/A,#N/A,FALSE,"т02бд"}</definedName>
    <definedName name="fff_2_1" localSheetId="0" hidden="1">{#N/A,#N/A,FALSE,"т02бд"}</definedName>
    <definedName name="fff_2_1" localSheetId="5" hidden="1">{#N/A,#N/A,FALSE,"т02бд"}</definedName>
    <definedName name="fff_2_1" localSheetId="2" hidden="1">{#N/A,#N/A,FALSE,"т02бд"}</definedName>
    <definedName name="fff_2_1" localSheetId="3" hidden="1">{#N/A,#N/A,FALSE,"т02бд"}</definedName>
    <definedName name="fff_2_1" hidden="1">{#N/A,#N/A,FALSE,"т02бд"}</definedName>
    <definedName name="fffffff" localSheetId="0" hidden="1">{#N/A,#N/A,FALSE,"т17-1банки (2)"}</definedName>
    <definedName name="fffffff" localSheetId="5" hidden="1">{#N/A,#N/A,FALSE,"т17-1банки (2)"}</definedName>
    <definedName name="fffffff" localSheetId="2" hidden="1">{#N/A,#N/A,FALSE,"т17-1банки (2)"}</definedName>
    <definedName name="fffffff" localSheetId="3" hidden="1">{#N/A,#N/A,FALSE,"т17-1банки (2)"}</definedName>
    <definedName name="fffffff" hidden="1">{#N/A,#N/A,FALSE,"т17-1банки (2)"}</definedName>
    <definedName name="fffffff_1" localSheetId="0" hidden="1">{#N/A,#N/A,FALSE,"т17-1банки (2)"}</definedName>
    <definedName name="fffffff_1" localSheetId="5" hidden="1">{#N/A,#N/A,FALSE,"т17-1банки (2)"}</definedName>
    <definedName name="fffffff_1" localSheetId="2" hidden="1">{#N/A,#N/A,FALSE,"т17-1банки (2)"}</definedName>
    <definedName name="fffffff_1" localSheetId="3" hidden="1">{#N/A,#N/A,FALSE,"т17-1банки (2)"}</definedName>
    <definedName name="fffffff_1" hidden="1">{#N/A,#N/A,FALSE,"т17-1банки (2)"}</definedName>
    <definedName name="fffffff_1_1" localSheetId="4" hidden="1">{#N/A,#N/A,FALSE,"т17-1банки (2)"}</definedName>
    <definedName name="fffffff_2" localSheetId="0" hidden="1">{#N/A,#N/A,FALSE,"т17-1банки (2)"}</definedName>
    <definedName name="fffffff_2" localSheetId="5" hidden="1">{#N/A,#N/A,FALSE,"т17-1банки (2)"}</definedName>
    <definedName name="fffffff_2" localSheetId="2" hidden="1">{#N/A,#N/A,FALSE,"т17-1банки (2)"}</definedName>
    <definedName name="fffffff_2" localSheetId="3" hidden="1">{#N/A,#N/A,FALSE,"т17-1банки (2)"}</definedName>
    <definedName name="fffffff_2" hidden="1">{#N/A,#N/A,FALSE,"т17-1банки (2)"}</definedName>
    <definedName name="fgf" localSheetId="0" hidden="1">{#N/A,#N/A,FALSE,"т02бд"}</definedName>
    <definedName name="fgf" localSheetId="5" hidden="1">{#N/A,#N/A,FALSE,"т02бд"}</definedName>
    <definedName name="fgf" localSheetId="2" hidden="1">{#N/A,#N/A,FALSE,"т02бд"}</definedName>
    <definedName name="fgf" localSheetId="3" hidden="1">{#N/A,#N/A,FALSE,"т02бд"}</definedName>
    <definedName name="fgf" hidden="1">{#N/A,#N/A,FALSE,"т02бд"}</definedName>
    <definedName name="fgf_1" localSheetId="4" hidden="1">{#N/A,#N/A,FALSE,"т02бд"}</definedName>
    <definedName name="fgf_1" localSheetId="2" hidden="1">{#N/A,#N/A,FALSE,"т02бд"}</definedName>
    <definedName name="fgf_2" localSheetId="0" hidden="1">{#N/A,#N/A,FALSE,"т02бд"}</definedName>
    <definedName name="fgf_2" localSheetId="5" hidden="1">{#N/A,#N/A,FALSE,"т02бд"}</definedName>
    <definedName name="fgf_2" localSheetId="2" hidden="1">{#N/A,#N/A,FALSE,"т02бд"}</definedName>
    <definedName name="fgf_2" localSheetId="3" hidden="1">{#N/A,#N/A,FALSE,"т02бд"}</definedName>
    <definedName name="fgf_2" hidden="1">{#N/A,#N/A,FALSE,"т02бд"}</definedName>
    <definedName name="fgf_2_1" localSheetId="0" hidden="1">{#N/A,#N/A,FALSE,"т02бд"}</definedName>
    <definedName name="fgf_2_1" localSheetId="5" hidden="1">{#N/A,#N/A,FALSE,"т02бд"}</definedName>
    <definedName name="fgf_2_1" localSheetId="2" hidden="1">{#N/A,#N/A,FALSE,"т02бд"}</definedName>
    <definedName name="fgf_2_1" localSheetId="3" hidden="1">{#N/A,#N/A,FALSE,"т02бд"}</definedName>
    <definedName name="fgf_2_1" hidden="1">{#N/A,#N/A,FALSE,"т02бд"}</definedName>
    <definedName name="fgfgf" localSheetId="0" hidden="1">{#N/A,#N/A,FALSE,"т02бд"}</definedName>
    <definedName name="fgfgf" localSheetId="1" hidden="1">{#N/A,#N/A,FALSE,"т02бд"}</definedName>
    <definedName name="fgfgf" localSheetId="5" hidden="1">{#N/A,#N/A,FALSE,"т02бд"}</definedName>
    <definedName name="fgfgf" localSheetId="2" hidden="1">{#N/A,#N/A,FALSE,"т02бд"}</definedName>
    <definedName name="fgfgf" localSheetId="3" hidden="1">{#N/A,#N/A,FALSE,"т02бд"}</definedName>
    <definedName name="fgfgf" hidden="1">{#N/A,#N/A,FALSE,"т02бд"}</definedName>
    <definedName name="fgfgf_1" localSheetId="4" hidden="1">{#N/A,#N/A,FALSE,"т02бд"}</definedName>
    <definedName name="fgfgf_1" localSheetId="2" hidden="1">{#N/A,#N/A,FALSE,"т02бд"}</definedName>
    <definedName name="fgfgf_2" localSheetId="0" hidden="1">{#N/A,#N/A,FALSE,"т02бд"}</definedName>
    <definedName name="fgfgf_2" localSheetId="5" hidden="1">{#N/A,#N/A,FALSE,"т02бд"}</definedName>
    <definedName name="fgfgf_2" localSheetId="2" hidden="1">{#N/A,#N/A,FALSE,"т02бд"}</definedName>
    <definedName name="fgfgf_2" localSheetId="3" hidden="1">{#N/A,#N/A,FALSE,"т02бд"}</definedName>
    <definedName name="fgfgf_2" hidden="1">{#N/A,#N/A,FALSE,"т02бд"}</definedName>
    <definedName name="fgfgf_2_1" localSheetId="0" hidden="1">{#N/A,#N/A,FALSE,"т02бд"}</definedName>
    <definedName name="fgfgf_2_1" localSheetId="5" hidden="1">{#N/A,#N/A,FALSE,"т02бд"}</definedName>
    <definedName name="fgfgf_2_1" localSheetId="2" hidden="1">{#N/A,#N/A,FALSE,"т02бд"}</definedName>
    <definedName name="fgfgf_2_1" localSheetId="3" hidden="1">{#N/A,#N/A,FALSE,"т02бд"}</definedName>
    <definedName name="fgfgf_2_1" hidden="1">{#N/A,#N/A,FALSE,"т02бд"}</definedName>
    <definedName name="fgfgfgfgfgf" localSheetId="0" hidden="1">{#N/A,#N/A,FALSE,"т02бд"}</definedName>
    <definedName name="fgfgfgfgfgf" localSheetId="5" hidden="1">{#N/A,#N/A,FALSE,"т02бд"}</definedName>
    <definedName name="fgfgfgfgfgf" localSheetId="2" hidden="1">{#N/A,#N/A,FALSE,"т02бд"}</definedName>
    <definedName name="fgfgfgfgfgf" localSheetId="3" hidden="1">{#N/A,#N/A,FALSE,"т02бд"}</definedName>
    <definedName name="fgfgfgfgfgf" hidden="1">{#N/A,#N/A,FALSE,"т02бд"}</definedName>
    <definedName name="fgfgfgfgfgf_1" localSheetId="4" hidden="1">{#N/A,#N/A,FALSE,"т02бд"}</definedName>
    <definedName name="fgfgfgfgfgf_1" localSheetId="2" hidden="1">{#N/A,#N/A,FALSE,"т02бд"}</definedName>
    <definedName name="fgfgfgfgfgf_2" localSheetId="0" hidden="1">{#N/A,#N/A,FALSE,"т02бд"}</definedName>
    <definedName name="fgfgfgfgfgf_2" localSheetId="5" hidden="1">{#N/A,#N/A,FALSE,"т02бд"}</definedName>
    <definedName name="fgfgfgfgfgf_2" localSheetId="2" hidden="1">{#N/A,#N/A,FALSE,"т02бд"}</definedName>
    <definedName name="fgfgfgfgfgf_2" localSheetId="3" hidden="1">{#N/A,#N/A,FALSE,"т02бд"}</definedName>
    <definedName name="fgfgfgfgfgf_2" hidden="1">{#N/A,#N/A,FALSE,"т02бд"}</definedName>
    <definedName name="fgfgfgfgfgf_2_1" localSheetId="0" hidden="1">{#N/A,#N/A,FALSE,"т02бд"}</definedName>
    <definedName name="fgfgfgfgfgf_2_1" localSheetId="5" hidden="1">{#N/A,#N/A,FALSE,"т02бд"}</definedName>
    <definedName name="fgfgfgfgfgf_2_1" localSheetId="2" hidden="1">{#N/A,#N/A,FALSE,"т02бд"}</definedName>
    <definedName name="fgfgfgfgfgf_2_1" localSheetId="3" hidden="1">{#N/A,#N/A,FALSE,"т02бд"}</definedName>
    <definedName name="fgfgfgfgfgf_2_1" hidden="1">{#N/A,#N/A,FALSE,"т02бд"}</definedName>
    <definedName name="fgk" localSheetId="0" hidden="1">{#N/A,#N/A,FALSE,"т17-1банки (2)"}</definedName>
    <definedName name="fgk" localSheetId="5" hidden="1">{#N/A,#N/A,FALSE,"т17-1банки (2)"}</definedName>
    <definedName name="fgk" localSheetId="2" hidden="1">{#N/A,#N/A,FALSE,"т17-1банки (2)"}</definedName>
    <definedName name="fgk" localSheetId="3" hidden="1">{#N/A,#N/A,FALSE,"т17-1банки (2)"}</definedName>
    <definedName name="fgk" hidden="1">{#N/A,#N/A,FALSE,"т17-1банки (2)"}</definedName>
    <definedName name="fgk_1" localSheetId="4" hidden="1">{#N/A,#N/A,FALSE,"т17-1банки (2)"}</definedName>
    <definedName name="fgk_1" localSheetId="2" hidden="1">{#N/A,#N/A,FALSE,"т17-1банки (2)"}</definedName>
    <definedName name="fgk_2" localSheetId="0" hidden="1">{#N/A,#N/A,FALSE,"т17-1банки (2)"}</definedName>
    <definedName name="fgk_2" localSheetId="5" hidden="1">{#N/A,#N/A,FALSE,"т17-1банки (2)"}</definedName>
    <definedName name="fgk_2" localSheetId="2" hidden="1">{#N/A,#N/A,FALSE,"т17-1банки (2)"}</definedName>
    <definedName name="fgk_2" localSheetId="3" hidden="1">{#N/A,#N/A,FALSE,"т17-1банки (2)"}</definedName>
    <definedName name="fgk_2" hidden="1">{#N/A,#N/A,FALSE,"т17-1банки (2)"}</definedName>
    <definedName name="fgk_2_1" localSheetId="0" hidden="1">{#N/A,#N/A,FALSE,"т17-1банки (2)"}</definedName>
    <definedName name="fgk_2_1" localSheetId="5" hidden="1">{#N/A,#N/A,FALSE,"т17-1банки (2)"}</definedName>
    <definedName name="fgk_2_1" localSheetId="2" hidden="1">{#N/A,#N/A,FALSE,"т17-1банки (2)"}</definedName>
    <definedName name="fgk_2_1" localSheetId="3" hidden="1">{#N/A,#N/A,FALSE,"т17-1банки (2)"}</definedName>
    <definedName name="fgk_2_1" hidden="1">{#N/A,#N/A,FALSE,"т17-1банки (2)"}</definedName>
    <definedName name="fgkf" localSheetId="0" hidden="1">{#N/A,#N/A,FALSE,"т02бд"}</definedName>
    <definedName name="fgkf" localSheetId="5" hidden="1">{#N/A,#N/A,FALSE,"т02бд"}</definedName>
    <definedName name="fgkf" localSheetId="2" hidden="1">{#N/A,#N/A,FALSE,"т02бд"}</definedName>
    <definedName name="fgkf" localSheetId="3" hidden="1">{#N/A,#N/A,FALSE,"т02бд"}</definedName>
    <definedName name="fgkf" hidden="1">{#N/A,#N/A,FALSE,"т02бд"}</definedName>
    <definedName name="fgkf_1" localSheetId="4" hidden="1">{#N/A,#N/A,FALSE,"т02бд"}</definedName>
    <definedName name="fgkf_1" localSheetId="2" hidden="1">{#N/A,#N/A,FALSE,"т02бд"}</definedName>
    <definedName name="fgkf_2" localSheetId="0" hidden="1">{#N/A,#N/A,FALSE,"т02бд"}</definedName>
    <definedName name="fgkf_2" localSheetId="5" hidden="1">{#N/A,#N/A,FALSE,"т02бд"}</definedName>
    <definedName name="fgkf_2" localSheetId="2" hidden="1">{#N/A,#N/A,FALSE,"т02бд"}</definedName>
    <definedName name="fgkf_2" localSheetId="3" hidden="1">{#N/A,#N/A,FALSE,"т02бд"}</definedName>
    <definedName name="fgkf_2" hidden="1">{#N/A,#N/A,FALSE,"т02бд"}</definedName>
    <definedName name="fgkf_2_1" localSheetId="0" hidden="1">{#N/A,#N/A,FALSE,"т02бд"}</definedName>
    <definedName name="fgkf_2_1" localSheetId="5" hidden="1">{#N/A,#N/A,FALSE,"т02бд"}</definedName>
    <definedName name="fgkf_2_1" localSheetId="2" hidden="1">{#N/A,#N/A,FALSE,"т02бд"}</definedName>
    <definedName name="fgkf_2_1" localSheetId="3" hidden="1">{#N/A,#N/A,FALSE,"т02бд"}</definedName>
    <definedName name="fgkf_2_1" hidden="1">{#N/A,#N/A,FALSE,"т02бд"}</definedName>
    <definedName name="fkfgk" localSheetId="0" hidden="1">{#N/A,#N/A,FALSE,"т04"}</definedName>
    <definedName name="fkfgk" localSheetId="5" hidden="1">{#N/A,#N/A,FALSE,"т04"}</definedName>
    <definedName name="fkfgk" localSheetId="2" hidden="1">{#N/A,#N/A,FALSE,"т04"}</definedName>
    <definedName name="fkfgk" localSheetId="3" hidden="1">{#N/A,#N/A,FALSE,"т04"}</definedName>
    <definedName name="fkfgk" hidden="1">{#N/A,#N/A,FALSE,"т04"}</definedName>
    <definedName name="fkfgk_1" localSheetId="4" hidden="1">{#N/A,#N/A,FALSE,"т04"}</definedName>
    <definedName name="fkfgk_1" localSheetId="2" hidden="1">{#N/A,#N/A,FALSE,"т04"}</definedName>
    <definedName name="fkfgk_2" localSheetId="0" hidden="1">{#N/A,#N/A,FALSE,"т04"}</definedName>
    <definedName name="fkfgk_2" localSheetId="5" hidden="1">{#N/A,#N/A,FALSE,"т04"}</definedName>
    <definedName name="fkfgk_2" localSheetId="2" hidden="1">{#N/A,#N/A,FALSE,"т04"}</definedName>
    <definedName name="fkfgk_2" localSheetId="3" hidden="1">{#N/A,#N/A,FALSE,"т04"}</definedName>
    <definedName name="fkfgk_2" hidden="1">{#N/A,#N/A,FALSE,"т04"}</definedName>
    <definedName name="fkfgk_2_1" localSheetId="0" hidden="1">{#N/A,#N/A,FALSE,"т04"}</definedName>
    <definedName name="fkfgk_2_1" localSheetId="5" hidden="1">{#N/A,#N/A,FALSE,"т04"}</definedName>
    <definedName name="fkfgk_2_1" localSheetId="2" hidden="1">{#N/A,#N/A,FALSE,"т04"}</definedName>
    <definedName name="fkfgk_2_1" localSheetId="3" hidden="1">{#N/A,#N/A,FALSE,"т04"}</definedName>
    <definedName name="fkfgk_2_1" hidden="1">{#N/A,#N/A,FALSE,"т04"}</definedName>
    <definedName name="fkfkgk" localSheetId="0" hidden="1">{#N/A,#N/A,FALSE,"т02бд"}</definedName>
    <definedName name="fkfkgk" localSheetId="5" hidden="1">{#N/A,#N/A,FALSE,"т02бд"}</definedName>
    <definedName name="fkfkgk" localSheetId="2" hidden="1">{#N/A,#N/A,FALSE,"т02бд"}</definedName>
    <definedName name="fkfkgk" localSheetId="3" hidden="1">{#N/A,#N/A,FALSE,"т02бд"}</definedName>
    <definedName name="fkfkgk" hidden="1">{#N/A,#N/A,FALSE,"т02бд"}</definedName>
    <definedName name="fkfkgk_1" localSheetId="4" hidden="1">{#N/A,#N/A,FALSE,"т02бд"}</definedName>
    <definedName name="fkfkgk_1" localSheetId="2" hidden="1">{#N/A,#N/A,FALSE,"т02бд"}</definedName>
    <definedName name="fkfkgk_2" localSheetId="0" hidden="1">{#N/A,#N/A,FALSE,"т02бд"}</definedName>
    <definedName name="fkfkgk_2" localSheetId="5" hidden="1">{#N/A,#N/A,FALSE,"т02бд"}</definedName>
    <definedName name="fkfkgk_2" localSheetId="2" hidden="1">{#N/A,#N/A,FALSE,"т02бд"}</definedName>
    <definedName name="fkfkgk_2" localSheetId="3" hidden="1">{#N/A,#N/A,FALSE,"т02бд"}</definedName>
    <definedName name="fkfkgk_2" hidden="1">{#N/A,#N/A,FALSE,"т02бд"}</definedName>
    <definedName name="fkfkgk_2_1" localSheetId="0" hidden="1">{#N/A,#N/A,FALSE,"т02бд"}</definedName>
    <definedName name="fkfkgk_2_1" localSheetId="5" hidden="1">{#N/A,#N/A,FALSE,"т02бд"}</definedName>
    <definedName name="fkfkgk_2_1" localSheetId="2" hidden="1">{#N/A,#N/A,FALSE,"т02бд"}</definedName>
    <definedName name="fkfkgk_2_1" localSheetId="3" hidden="1">{#N/A,#N/A,FALSE,"т02бд"}</definedName>
    <definedName name="fkfkgk_2_1" hidden="1">{#N/A,#N/A,FALSE,"т02бд"}</definedName>
    <definedName name="Food" localSheetId="0">[5]Links!$B$4</definedName>
    <definedName name="Food">[6]Links!$B$4</definedName>
    <definedName name="Food_comp" localSheetId="0" hidden="1">{#N/A,#N/A,FALSE,"т02бд"}</definedName>
    <definedName name="Food_comp" localSheetId="5" hidden="1">{#N/A,#N/A,FALSE,"т02бд"}</definedName>
    <definedName name="Food_comp" localSheetId="2" hidden="1">{#N/A,#N/A,FALSE,"т02бд"}</definedName>
    <definedName name="Food_comp" localSheetId="3" hidden="1">{#N/A,#N/A,FALSE,"т02бд"}</definedName>
    <definedName name="Food_comp" hidden="1">{#N/A,#N/A,FALSE,"т02бд"}</definedName>
    <definedName name="Food_comp_1" localSheetId="0" hidden="1">{#N/A,#N/A,FALSE,"т02бд"}</definedName>
    <definedName name="Food_comp_1" localSheetId="5" hidden="1">{#N/A,#N/A,FALSE,"т02бд"}</definedName>
    <definedName name="Food_comp_1" localSheetId="2" hidden="1">{#N/A,#N/A,FALSE,"т02бд"}</definedName>
    <definedName name="Food_comp_1" localSheetId="3" hidden="1">{#N/A,#N/A,FALSE,"т02бд"}</definedName>
    <definedName name="Food_comp_1" hidden="1">{#N/A,#N/A,FALSE,"т02бд"}</definedName>
    <definedName name="Food_comp_1_1" localSheetId="4" hidden="1">{#N/A,#N/A,FALSE,"т02бд"}</definedName>
    <definedName name="Food_comp_2" localSheetId="0" hidden="1">{#N/A,#N/A,FALSE,"т02бд"}</definedName>
    <definedName name="Food_comp_2" localSheetId="5" hidden="1">{#N/A,#N/A,FALSE,"т02бд"}</definedName>
    <definedName name="Food_comp_2" localSheetId="2" hidden="1">{#N/A,#N/A,FALSE,"т02бд"}</definedName>
    <definedName name="Food_comp_2" localSheetId="3" hidden="1">{#N/A,#N/A,FALSE,"т02бд"}</definedName>
    <definedName name="Food_comp_2" hidden="1">{#N/A,#N/A,FALSE,"т02бд"}</definedName>
    <definedName name="FoodMY" localSheetId="0">[5]Links!$B$34</definedName>
    <definedName name="FoodMY">[6]Links!$B$34</definedName>
    <definedName name="FoodPA" localSheetId="0">[5]Links!$B$46</definedName>
    <definedName name="FoodPA">[6]Links!$B$46</definedName>
    <definedName name="FoodY" localSheetId="0">[5]Links!$B$10</definedName>
    <definedName name="FoodY">[6]Links!$B$10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FOR_KV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FOR_KV_2_1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 localSheetId="0">#REF!</definedName>
    <definedName name="Foreign_liabilities" localSheetId="1">#REF!</definedName>
    <definedName name="Foreign_liabilities" localSheetId="5">#REF!</definedName>
    <definedName name="Foreign_liabilities" localSheetId="2">#REF!</definedName>
    <definedName name="Foreign_liabilities">#REF!</definedName>
    <definedName name="Fuel" localSheetId="0">[5]Links!$B$6</definedName>
    <definedName name="Fuel">[6]Links!$B$6</definedName>
    <definedName name="FuelMY" localSheetId="0">[5]Links!$B$36</definedName>
    <definedName name="FuelMY">[6]Links!$B$36</definedName>
    <definedName name="FuelPA" localSheetId="0">[5]Links!$B$48</definedName>
    <definedName name="FuelPA">[6]Links!$B$48</definedName>
    <definedName name="FuelY" localSheetId="0">[5]Links!$B$12</definedName>
    <definedName name="FuelY">[6]Links!$B$12</definedName>
    <definedName name="g" localSheetId="0">#REF!</definedName>
    <definedName name="g" localSheetId="1">#REF!</definedName>
    <definedName name="g" localSheetId="5">#REF!</definedName>
    <definedName name="g" localSheetId="2">#REF!</definedName>
    <definedName name="g">#REF!</definedName>
    <definedName name="GDP" localSheetId="0">[7]C!$L$6</definedName>
    <definedName name="GDP">[8]C!$L$6</definedName>
    <definedName name="GDP_F" localSheetId="0">[1]Links!$T$2</definedName>
    <definedName name="GDP_F">[2]Links!$T$2</definedName>
    <definedName name="GDP_P" localSheetId="0">[1]Links!$X$2</definedName>
    <definedName name="GDP_P">[2]Links!$X$2</definedName>
    <definedName name="GDPDme" localSheetId="0">[1]Links!$R$20</definedName>
    <definedName name="GDPDme">[2]Links!$R$20</definedName>
    <definedName name="GDPgrowth" localSheetId="0">#REF!</definedName>
    <definedName name="GDPgrowth" localSheetId="1">#REF!</definedName>
    <definedName name="GDPgrowth" localSheetId="5">#REF!</definedName>
    <definedName name="GDPgrowth" localSheetId="2">#REF!</definedName>
    <definedName name="GDPgrowth">#REF!</definedName>
    <definedName name="GDPM" localSheetId="0">[1]Links!$J$12</definedName>
    <definedName name="GDPM">[2]Links!$J$12</definedName>
    <definedName name="GDPM_f" localSheetId="0">[1]Links!#REF!</definedName>
    <definedName name="GDPM_f" localSheetId="1">[2]Links!#REF!</definedName>
    <definedName name="GDPM_f" localSheetId="5">[2]Links!#REF!</definedName>
    <definedName name="GDPM_f" localSheetId="2">[2]Links!#REF!</definedName>
    <definedName name="GDPM_f" localSheetId="3">[2]Links!#REF!</definedName>
    <definedName name="GDPM_f">[2]Links!#REF!</definedName>
    <definedName name="GDPMNC_f" localSheetId="0">[1]Links!#REF!</definedName>
    <definedName name="GDPMNC_f" localSheetId="1">[2]Links!#REF!</definedName>
    <definedName name="GDPMNC_f" localSheetId="5">[2]Links!#REF!</definedName>
    <definedName name="GDPMNC_f" localSheetId="2">[2]Links!#REF!</definedName>
    <definedName name="GDPMNC_f">[2]Links!#REF!</definedName>
    <definedName name="GDPMY" localSheetId="0">[1]Links!$J$22</definedName>
    <definedName name="GDPMY">[2]Links!$J$22</definedName>
    <definedName name="GDPNC_f" localSheetId="0">[1]Links!#REF!</definedName>
    <definedName name="GDPNC_f" localSheetId="1">[2]Links!#REF!</definedName>
    <definedName name="GDPNC_f" localSheetId="5">[2]Links!#REF!</definedName>
    <definedName name="GDPNC_f" localSheetId="2">[2]Links!#REF!</definedName>
    <definedName name="GDPNC_f" localSheetId="3">[2]Links!#REF!</definedName>
    <definedName name="GDPNC_f">[2]Links!#REF!</definedName>
    <definedName name="GDPR" localSheetId="0">[7]C!$L$7</definedName>
    <definedName name="GDPR">[8]C!$L$7</definedName>
    <definedName name="GDPR_F" localSheetId="0">[1]Links!$T$19</definedName>
    <definedName name="GDPR_F">[2]Links!$T$19</definedName>
    <definedName name="GDPR_P" localSheetId="0">[1]Links!$X$3</definedName>
    <definedName name="GDPR_P">[2]Links!$X$3</definedName>
    <definedName name="GDPRG_f" localSheetId="0">[1]Links!#REF!</definedName>
    <definedName name="GDPRG_f" localSheetId="1">[2]Links!#REF!</definedName>
    <definedName name="GDPRG_f" localSheetId="5">[2]Links!#REF!</definedName>
    <definedName name="GDPRG_f" localSheetId="2">[2]Links!#REF!</definedName>
    <definedName name="GDPRG_f" localSheetId="3">[2]Links!#REF!</definedName>
    <definedName name="GDPRG_f">[2]Links!#REF!</definedName>
    <definedName name="GDPRM" localSheetId="0">[1]Links!$R$2</definedName>
    <definedName name="GDPRM">[2]Links!$R$2</definedName>
    <definedName name="GDPRM_f" localSheetId="0">[1]Links!#REF!</definedName>
    <definedName name="GDPRM_f" localSheetId="1">[2]Links!#REF!</definedName>
    <definedName name="GDPRM_f" localSheetId="5">[2]Links!#REF!</definedName>
    <definedName name="GDPRM_f" localSheetId="2">[2]Links!#REF!</definedName>
    <definedName name="GDPRM_f" localSheetId="3">[2]Links!#REF!</definedName>
    <definedName name="GDPRM_f">[2]Links!#REF!</definedName>
    <definedName name="GDPRMG_f" localSheetId="0">[1]Links!#REF!</definedName>
    <definedName name="GDPRMG_f" localSheetId="1">[2]Links!#REF!</definedName>
    <definedName name="GDPRMG_f" localSheetId="5">[2]Links!#REF!</definedName>
    <definedName name="GDPRMG_f" localSheetId="2">[2]Links!#REF!</definedName>
    <definedName name="GDPRMG_f">[2]Links!#REF!</definedName>
    <definedName name="GDPRMOC_f" localSheetId="0">[1]Links!#REF!</definedName>
    <definedName name="GDPRMOC_f" localSheetId="1">[2]Links!#REF!</definedName>
    <definedName name="GDPRMOC_f" localSheetId="5">[2]Links!#REF!</definedName>
    <definedName name="GDPRMOC_f" localSheetId="2">[2]Links!#REF!</definedName>
    <definedName name="GDPRMOC_f">[2]Links!#REF!</definedName>
    <definedName name="GDPRNC_f" localSheetId="0">[1]Links!#REF!</definedName>
    <definedName name="GDPRNC_f" localSheetId="1">[2]Links!#REF!</definedName>
    <definedName name="GDPRNC_f" localSheetId="5">[2]Links!#REF!</definedName>
    <definedName name="GDPRNC_f" localSheetId="2">[2]Links!#REF!</definedName>
    <definedName name="GDPRNC_f">[2]Links!#REF!</definedName>
    <definedName name="GDPY" localSheetId="0">[1]Links!$J$7</definedName>
    <definedName name="GDPY">[2]Links!$J$7</definedName>
    <definedName name="ggg" localSheetId="0" hidden="1">{#N/A,#N/A,FALSE,"т02бд"}</definedName>
    <definedName name="ggg" localSheetId="1" hidden="1">{#N/A,#N/A,FALSE,"т02бд"}</definedName>
    <definedName name="ggg" localSheetId="5" hidden="1">{#N/A,#N/A,FALSE,"т02бд"}</definedName>
    <definedName name="ggg" localSheetId="2" hidden="1">{#N/A,#N/A,FALSE,"т02бд"}</definedName>
    <definedName name="ggg" localSheetId="3" hidden="1">{#N/A,#N/A,FALSE,"т02бд"}</definedName>
    <definedName name="ggg" hidden="1">{#N/A,#N/A,FALSE,"т02бд"}</definedName>
    <definedName name="ggg_1" localSheetId="4" hidden="1">{#N/A,#N/A,FALSE,"т02бд"}</definedName>
    <definedName name="ggg_1" localSheetId="2" hidden="1">{#N/A,#N/A,FALSE,"т02бд"}</definedName>
    <definedName name="ggg_2" localSheetId="0" hidden="1">{#N/A,#N/A,FALSE,"т02бд"}</definedName>
    <definedName name="ggg_2" localSheetId="5" hidden="1">{#N/A,#N/A,FALSE,"т02бд"}</definedName>
    <definedName name="ggg_2" localSheetId="2" hidden="1">{#N/A,#N/A,FALSE,"т02бд"}</definedName>
    <definedName name="ggg_2" localSheetId="3" hidden="1">{#N/A,#N/A,FALSE,"т02бд"}</definedName>
    <definedName name="ggg_2" hidden="1">{#N/A,#N/A,FALSE,"т02бд"}</definedName>
    <definedName name="ggg_2_1" localSheetId="0" hidden="1">{#N/A,#N/A,FALSE,"т02бд"}</definedName>
    <definedName name="ggg_2_1" localSheetId="5" hidden="1">{#N/A,#N/A,FALSE,"т02бд"}</definedName>
    <definedName name="ggg_2_1" localSheetId="2" hidden="1">{#N/A,#N/A,FALSE,"т02бд"}</definedName>
    <definedName name="ggg_2_1" localSheetId="3" hidden="1">{#N/A,#N/A,FALSE,"т02бд"}</definedName>
    <definedName name="ggg_2_1" hidden="1">{#N/A,#N/A,FALSE,"т02бд"}</definedName>
    <definedName name="gggggg" localSheetId="0" hidden="1">{#N/A,#N/A,FALSE,"т02бд"}</definedName>
    <definedName name="gggggg" localSheetId="1" hidden="1">{#N/A,#N/A,FALSE,"т02бд"}</definedName>
    <definedName name="gggggg" localSheetId="5" hidden="1">{#N/A,#N/A,FALSE,"т02бд"}</definedName>
    <definedName name="gggggg" localSheetId="2" hidden="1">{#N/A,#N/A,FALSE,"т02бд"}</definedName>
    <definedName name="gggggg" localSheetId="3" hidden="1">{#N/A,#N/A,FALSE,"т02бд"}</definedName>
    <definedName name="gggggg" hidden="1">{#N/A,#N/A,FALSE,"т02бд"}</definedName>
    <definedName name="gggggg_1" localSheetId="4" hidden="1">{#N/A,#N/A,FALSE,"т02бд"}</definedName>
    <definedName name="gggggg_1" localSheetId="2" hidden="1">{#N/A,#N/A,FALSE,"т02бд"}</definedName>
    <definedName name="gggggg_2" localSheetId="0" hidden="1">{#N/A,#N/A,FALSE,"т02бд"}</definedName>
    <definedName name="gggggg_2" localSheetId="5" hidden="1">{#N/A,#N/A,FALSE,"т02бд"}</definedName>
    <definedName name="gggggg_2" localSheetId="2" hidden="1">{#N/A,#N/A,FALSE,"т02бд"}</definedName>
    <definedName name="gggggg_2" localSheetId="3" hidden="1">{#N/A,#N/A,FALSE,"т02бд"}</definedName>
    <definedName name="gggggg_2" hidden="1">{#N/A,#N/A,FALSE,"т02бд"}</definedName>
    <definedName name="gggggg_2_1" localSheetId="0" hidden="1">{#N/A,#N/A,FALSE,"т02бд"}</definedName>
    <definedName name="gggggg_2_1" localSheetId="5" hidden="1">{#N/A,#N/A,FALSE,"т02бд"}</definedName>
    <definedName name="gggggg_2_1" localSheetId="2" hidden="1">{#N/A,#N/A,FALSE,"т02бд"}</definedName>
    <definedName name="gggggg_2_1" localSheetId="3" hidden="1">{#N/A,#N/A,FALSE,"т02бд"}</definedName>
    <definedName name="gggggg_2_1" hidden="1">{#N/A,#N/A,FALSE,"т02бд"}</definedName>
    <definedName name="ghghg" localSheetId="0" hidden="1">{#N/A,#N/A,FALSE,"т02бд"}</definedName>
    <definedName name="ghghg" localSheetId="5" hidden="1">{#N/A,#N/A,FALSE,"т02бд"}</definedName>
    <definedName name="ghghg" localSheetId="2" hidden="1">{#N/A,#N/A,FALSE,"т02бд"}</definedName>
    <definedName name="ghghg" localSheetId="3" hidden="1">{#N/A,#N/A,FALSE,"т02бд"}</definedName>
    <definedName name="ghghg" hidden="1">{#N/A,#N/A,FALSE,"т02бд"}</definedName>
    <definedName name="ghghg_1" localSheetId="4" hidden="1">{#N/A,#N/A,FALSE,"т02бд"}</definedName>
    <definedName name="ghghg_1" localSheetId="2" hidden="1">{#N/A,#N/A,FALSE,"т02бд"}</definedName>
    <definedName name="ghghg_2" localSheetId="0" hidden="1">{#N/A,#N/A,FALSE,"т02бд"}</definedName>
    <definedName name="ghghg_2" localSheetId="5" hidden="1">{#N/A,#N/A,FALSE,"т02бд"}</definedName>
    <definedName name="ghghg_2" localSheetId="2" hidden="1">{#N/A,#N/A,FALSE,"т02бд"}</definedName>
    <definedName name="ghghg_2" localSheetId="3" hidden="1">{#N/A,#N/A,FALSE,"т02бд"}</definedName>
    <definedName name="ghghg_2" hidden="1">{#N/A,#N/A,FALSE,"т02бд"}</definedName>
    <definedName name="ghghg_2_1" localSheetId="0" hidden="1">{#N/A,#N/A,FALSE,"т02бд"}</definedName>
    <definedName name="ghghg_2_1" localSheetId="5" hidden="1">{#N/A,#N/A,FALSE,"т02бд"}</definedName>
    <definedName name="ghghg_2_1" localSheetId="2" hidden="1">{#N/A,#N/A,FALSE,"т02бд"}</definedName>
    <definedName name="ghghg_2_1" localSheetId="3" hidden="1">{#N/A,#N/A,FALSE,"т02бд"}</definedName>
    <definedName name="ghghg_2_1" hidden="1">{#N/A,#N/A,FALSE,"т02бд"}</definedName>
    <definedName name="ghghghg" localSheetId="0" hidden="1">{#N/A,#N/A,FALSE,"т02бд"}</definedName>
    <definedName name="ghghghg" localSheetId="1" hidden="1">{#N/A,#N/A,FALSE,"т02бд"}</definedName>
    <definedName name="ghghghg" localSheetId="5" hidden="1">{#N/A,#N/A,FALSE,"т02бд"}</definedName>
    <definedName name="ghghghg" localSheetId="2" hidden="1">{#N/A,#N/A,FALSE,"т02бд"}</definedName>
    <definedName name="ghghghg" localSheetId="3" hidden="1">{#N/A,#N/A,FALSE,"т02бд"}</definedName>
    <definedName name="ghghghg" hidden="1">{#N/A,#N/A,FALSE,"т02бд"}</definedName>
    <definedName name="ghghghg_1" localSheetId="4" hidden="1">{#N/A,#N/A,FALSE,"т02бд"}</definedName>
    <definedName name="ghghghg_1" localSheetId="2" hidden="1">{#N/A,#N/A,FALSE,"т02бд"}</definedName>
    <definedName name="ghghghg_2" localSheetId="0" hidden="1">{#N/A,#N/A,FALSE,"т02бд"}</definedName>
    <definedName name="ghghghg_2" localSheetId="5" hidden="1">{#N/A,#N/A,FALSE,"т02бд"}</definedName>
    <definedName name="ghghghg_2" localSheetId="2" hidden="1">{#N/A,#N/A,FALSE,"т02бд"}</definedName>
    <definedName name="ghghghg_2" localSheetId="3" hidden="1">{#N/A,#N/A,FALSE,"т02бд"}</definedName>
    <definedName name="ghghghg_2" hidden="1">{#N/A,#N/A,FALSE,"т02бд"}</definedName>
    <definedName name="ghghghg_2_1" localSheetId="0" hidden="1">{#N/A,#N/A,FALSE,"т02бд"}</definedName>
    <definedName name="ghghghg_2_1" localSheetId="5" hidden="1">{#N/A,#N/A,FALSE,"т02бд"}</definedName>
    <definedName name="ghghghg_2_1" localSheetId="2" hidden="1">{#N/A,#N/A,FALSE,"т02бд"}</definedName>
    <definedName name="ghghghg_2_1" localSheetId="3" hidden="1">{#N/A,#N/A,FALSE,"т02бд"}</definedName>
    <definedName name="ghghghg_2_1" hidden="1">{#N/A,#N/A,FALSE,"т02бд"}</definedName>
    <definedName name="GNC" localSheetId="0">[1]Links!$J$5</definedName>
    <definedName name="GNC">[2]Links!$J$5</definedName>
    <definedName name="GNC_F" localSheetId="0">[1]Links!$T$5</definedName>
    <definedName name="GNC_F">[2]Links!$T$5</definedName>
    <definedName name="GNCM" localSheetId="0">[1]Links!$J$15</definedName>
    <definedName name="GNCM">[2]Links!$J$15</definedName>
    <definedName name="GNCMY" localSheetId="0">[1]Links!$J$25</definedName>
    <definedName name="GNCMY">[2]Links!$J$25</definedName>
    <definedName name="GNCR" localSheetId="0">[1]Links!$R$10</definedName>
    <definedName name="GNCR">[2]Links!$R$10</definedName>
    <definedName name="GNCR_F" localSheetId="0">[1]Links!$T$22</definedName>
    <definedName name="GNCR_F">[2]Links!$T$22</definedName>
    <definedName name="GNCRM" localSheetId="0">[1]Links!$R$5</definedName>
    <definedName name="GNCRM">[2]Links!$R$5</definedName>
    <definedName name="GNCRMY" localSheetId="0">[1]Links!#REF!</definedName>
    <definedName name="GNCRMY" localSheetId="1">[2]Links!#REF!</definedName>
    <definedName name="GNCRMY" localSheetId="5">[2]Links!#REF!</definedName>
    <definedName name="GNCRMY" localSheetId="2">[2]Links!#REF!</definedName>
    <definedName name="GNCRMY" localSheetId="3">[2]Links!#REF!</definedName>
    <definedName name="GNCRMY">[2]Links!#REF!</definedName>
    <definedName name="GNCY" localSheetId="0">[1]Links!$J$10</definedName>
    <definedName name="GNCY">[2]Links!$J$10</definedName>
    <definedName name="God" localSheetId="0">[5]C!$H$6</definedName>
    <definedName name="God">[6]C!$H$6</definedName>
    <definedName name="GOODS_f" localSheetId="0">[1]Links!#REF!</definedName>
    <definedName name="GOODS_f" localSheetId="1">[2]Links!#REF!</definedName>
    <definedName name="GOODS_f" localSheetId="5">[2]Links!#REF!</definedName>
    <definedName name="GOODS_f" localSheetId="2">[2]Links!#REF!</definedName>
    <definedName name="GOODS_f" localSheetId="3">[2]Links!#REF!</definedName>
    <definedName name="GOODS_f">[2]Links!#REF!</definedName>
    <definedName name="GRANT_f" localSheetId="0">[1]Links!#REF!</definedName>
    <definedName name="GRANT_f" localSheetId="1">[2]Links!#REF!</definedName>
    <definedName name="GRANT_f" localSheetId="5">[2]Links!#REF!</definedName>
    <definedName name="GRANT_f" localSheetId="2">[2]Links!#REF!</definedName>
    <definedName name="GRANT_f">[2]Links!#REF!</definedName>
    <definedName name="Gross_reserves" localSheetId="0">#REF!</definedName>
    <definedName name="Gross_reserves" localSheetId="1">#REF!</definedName>
    <definedName name="Gross_reserves" localSheetId="5">#REF!</definedName>
    <definedName name="Gross_reserves" localSheetId="2">#REF!</definedName>
    <definedName name="Gross_reserves">#REF!</definedName>
    <definedName name="HERE" localSheetId="0">#REF!</definedName>
    <definedName name="HERE" localSheetId="1">#REF!</definedName>
    <definedName name="HERE" localSheetId="5">#REF!</definedName>
    <definedName name="HERE" localSheetId="2">#REF!</definedName>
    <definedName name="HERE">#REF!</definedName>
    <definedName name="hgj" localSheetId="0" hidden="1">{#N/A,#N/A,FALSE,"т02бд"}</definedName>
    <definedName name="hgj" localSheetId="5" hidden="1">{#N/A,#N/A,FALSE,"т02бд"}</definedName>
    <definedName name="hgj" localSheetId="2" hidden="1">{#N/A,#N/A,FALSE,"т02бд"}</definedName>
    <definedName name="hgj" localSheetId="3" hidden="1">{#N/A,#N/A,FALSE,"т02бд"}</definedName>
    <definedName name="hgj" hidden="1">{#N/A,#N/A,FALSE,"т02бд"}</definedName>
    <definedName name="hgj_1" localSheetId="0" hidden="1">{#N/A,#N/A,FALSE,"т02бд"}</definedName>
    <definedName name="hgj_1" localSheetId="5" hidden="1">{#N/A,#N/A,FALSE,"т02бд"}</definedName>
    <definedName name="hgj_1" localSheetId="2" hidden="1">{#N/A,#N/A,FALSE,"т02бд"}</definedName>
    <definedName name="hgj_1" localSheetId="3" hidden="1">{#N/A,#N/A,FALSE,"т02бд"}</definedName>
    <definedName name="hgj_1" hidden="1">{#N/A,#N/A,FALSE,"т02бд"}</definedName>
    <definedName name="hgj_1_1" localSheetId="4" hidden="1">{#N/A,#N/A,FALSE,"т02бд"}</definedName>
    <definedName name="hgj_2" localSheetId="0" hidden="1">{#N/A,#N/A,FALSE,"т02бд"}</definedName>
    <definedName name="hgj_2" localSheetId="5" hidden="1">{#N/A,#N/A,FALSE,"т02бд"}</definedName>
    <definedName name="hgj_2" localSheetId="2" hidden="1">{#N/A,#N/A,FALSE,"т02бд"}</definedName>
    <definedName name="hgj_2" localSheetId="3" hidden="1">{#N/A,#N/A,FALSE,"т02бд"}</definedName>
    <definedName name="hgj_2" hidden="1">{#N/A,#N/A,FALSE,"т02бд"}</definedName>
    <definedName name="hj" localSheetId="0" hidden="1">{#N/A,#N/A,FALSE,"т02бд"}</definedName>
    <definedName name="hj" localSheetId="5" hidden="1">{#N/A,#N/A,FALSE,"т02бд"}</definedName>
    <definedName name="hj" localSheetId="2" hidden="1">{#N/A,#N/A,FALSE,"т02бд"}</definedName>
    <definedName name="hj" localSheetId="3" hidden="1">{#N/A,#N/A,FALSE,"т02бд"}</definedName>
    <definedName name="hj" hidden="1">{#N/A,#N/A,FALSE,"т02бд"}</definedName>
    <definedName name="hj_1" localSheetId="0" hidden="1">{#N/A,#N/A,FALSE,"т02бд"}</definedName>
    <definedName name="hj_1" localSheetId="5" hidden="1">{#N/A,#N/A,FALSE,"т02бд"}</definedName>
    <definedName name="hj_1" localSheetId="2" hidden="1">{#N/A,#N/A,FALSE,"т02бд"}</definedName>
    <definedName name="hj_1" localSheetId="3" hidden="1">{#N/A,#N/A,FALSE,"т02бд"}</definedName>
    <definedName name="hj_1" hidden="1">{#N/A,#N/A,FALSE,"т02бд"}</definedName>
    <definedName name="hj_1_1" localSheetId="4" hidden="1">{#N/A,#N/A,FALSE,"т02бд"}</definedName>
    <definedName name="hj_2" localSheetId="0" hidden="1">{#N/A,#N/A,FALSE,"т02бд"}</definedName>
    <definedName name="hj_2" localSheetId="5" hidden="1">{#N/A,#N/A,FALSE,"т02бд"}</definedName>
    <definedName name="hj_2" localSheetId="2" hidden="1">{#N/A,#N/A,FALSE,"т02бд"}</definedName>
    <definedName name="hj_2" localSheetId="3" hidden="1">{#N/A,#N/A,FALSE,"т02бд"}</definedName>
    <definedName name="hj_2" hidden="1">{#N/A,#N/A,FALSE,"т02бд"}</definedName>
    <definedName name="i" localSheetId="0" hidden="1">{#N/A,#N/A,FALSE,"т02бд"}</definedName>
    <definedName name="i" localSheetId="5" hidden="1">{#N/A,#N/A,FALSE,"т02бд"}</definedName>
    <definedName name="i" localSheetId="2" hidden="1">{#N/A,#N/A,FALSE,"т02бд"}</definedName>
    <definedName name="i" localSheetId="3" hidden="1">{#N/A,#N/A,FALSE,"т02бд"}</definedName>
    <definedName name="i" hidden="1">{#N/A,#N/A,FALSE,"т02бд"}</definedName>
    <definedName name="i_1" localSheetId="0" hidden="1">{#N/A,#N/A,FALSE,"т02бд"}</definedName>
    <definedName name="i_1" localSheetId="5" hidden="1">{#N/A,#N/A,FALSE,"т02бд"}</definedName>
    <definedName name="i_1" localSheetId="2" hidden="1">{#N/A,#N/A,FALSE,"т02бд"}</definedName>
    <definedName name="i_1" localSheetId="3" hidden="1">{#N/A,#N/A,FALSE,"т02бд"}</definedName>
    <definedName name="i_1" hidden="1">{#N/A,#N/A,FALSE,"т02бд"}</definedName>
    <definedName name="i_1_1" localSheetId="4" hidden="1">{#N/A,#N/A,FALSE,"т02бд"}</definedName>
    <definedName name="i_2" localSheetId="0" hidden="1">{#N/A,#N/A,FALSE,"т02бд"}</definedName>
    <definedName name="i_2" localSheetId="5" hidden="1">{#N/A,#N/A,FALSE,"т02бд"}</definedName>
    <definedName name="i_2" localSheetId="2" hidden="1">{#N/A,#N/A,FALSE,"т02бд"}</definedName>
    <definedName name="i_2" localSheetId="3" hidden="1">{#N/A,#N/A,FALSE,"т02бд"}</definedName>
    <definedName name="i_2" hidden="1">{#N/A,#N/A,FALSE,"т02бд"}</definedName>
    <definedName name="IGS" localSheetId="0">[7]C!$L$42</definedName>
    <definedName name="IGS">[8]C!$L$42</definedName>
    <definedName name="IGS_P" localSheetId="0">[1]Links!$X$36</definedName>
    <definedName name="IGS_P">[2]Links!$X$36</definedName>
    <definedName name="IGSG" localSheetId="0">[1]Links!$Z$38</definedName>
    <definedName name="IGSG">[2]Links!$Z$38</definedName>
    <definedName name="IGSM" localSheetId="0">[1]Links!$Z$19</definedName>
    <definedName name="IGSM">[2]Links!$Z$19</definedName>
    <definedName name="IGSMG" localSheetId="0">[1]Links!$Z$35</definedName>
    <definedName name="IGSMG">[2]Links!$Z$35</definedName>
    <definedName name="IGSY" localSheetId="0">[1]Links!$V$16</definedName>
    <definedName name="IGSY">[2]Links!$V$16</definedName>
    <definedName name="IGSYG" localSheetId="0">[1]Links!$V$19</definedName>
    <definedName name="IGSYG">[2]Links!$V$19</definedName>
    <definedName name="In_millions_of_lei" localSheetId="0">#REF!</definedName>
    <definedName name="In_millions_of_lei" localSheetId="1">#REF!</definedName>
    <definedName name="In_millions_of_lei" localSheetId="5">#REF!</definedName>
    <definedName name="In_millions_of_lei" localSheetId="2">#REF!</definedName>
    <definedName name="In_millions_of_lei">#REF!</definedName>
    <definedName name="In_millions_of_U.S._dollars" localSheetId="0">#REF!</definedName>
    <definedName name="In_millions_of_U.S._dollars" localSheetId="1">#REF!</definedName>
    <definedName name="In_millions_of_U.S._dollars" localSheetId="5">#REF!</definedName>
    <definedName name="In_millions_of_U.S._dollars" localSheetId="2">#REF!</definedName>
    <definedName name="In_millions_of_U.S._dollars">#REF!</definedName>
    <definedName name="INC" localSheetId="0">[1]Links!$L$2</definedName>
    <definedName name="INC">[2]Links!$L$2</definedName>
    <definedName name="INC_F" localSheetId="0">[1]Links!$T$14</definedName>
    <definedName name="INC_F">[2]Links!$T$14</definedName>
    <definedName name="INCBAL_f" localSheetId="0">[1]Links!#REF!</definedName>
    <definedName name="INCBAL_f" localSheetId="1">[2]Links!#REF!</definedName>
    <definedName name="INCBAL_f" localSheetId="5">[2]Links!#REF!</definedName>
    <definedName name="INCBAL_f" localSheetId="2">[2]Links!#REF!</definedName>
    <definedName name="INCBAL_f" localSheetId="3">[2]Links!#REF!</definedName>
    <definedName name="INCBAL_f">[2]Links!#REF!</definedName>
    <definedName name="INCC" localSheetId="0">[1]Links!$L$14</definedName>
    <definedName name="INCC">[2]Links!$L$14</definedName>
    <definedName name="INCC_f" localSheetId="0">[1]Links!#REF!</definedName>
    <definedName name="INCC_f" localSheetId="1">[2]Links!#REF!</definedName>
    <definedName name="INCC_f" localSheetId="5">[2]Links!#REF!</definedName>
    <definedName name="INCC_f" localSheetId="2">[2]Links!#REF!</definedName>
    <definedName name="INCC_f" localSheetId="3">[2]Links!#REF!</definedName>
    <definedName name="INCC_f">[2]Links!#REF!</definedName>
    <definedName name="INCCP" localSheetId="0">[1]Links!$L$18</definedName>
    <definedName name="INCCP">[2]Links!$L$18</definedName>
    <definedName name="INCCURR_f" localSheetId="0">[1]Links!#REF!</definedName>
    <definedName name="INCCURR_f" localSheetId="1">[2]Links!#REF!</definedName>
    <definedName name="INCCURR_f" localSheetId="5">[2]Links!#REF!</definedName>
    <definedName name="INCCURR_f" localSheetId="2">[2]Links!#REF!</definedName>
    <definedName name="INCCURR_f" localSheetId="3">[2]Links!#REF!</definedName>
    <definedName name="INCCURR_f">[2]Links!#REF!</definedName>
    <definedName name="INCM" localSheetId="0">[1]Links!$L$6</definedName>
    <definedName name="INCM">[2]Links!$L$6</definedName>
    <definedName name="INCO_f" localSheetId="0">[1]Links!#REF!</definedName>
    <definedName name="INCO_f" localSheetId="1">[2]Links!#REF!</definedName>
    <definedName name="INCO_f" localSheetId="5">[2]Links!#REF!</definedName>
    <definedName name="INCO_f" localSheetId="2">[2]Links!#REF!</definedName>
    <definedName name="INCO_f" localSheetId="3">[2]Links!#REF!</definedName>
    <definedName name="INCO_f">[2]Links!#REF!</definedName>
    <definedName name="INCRCY" localSheetId="0">[1]Links!$L$38</definedName>
    <definedName name="INCRCY">[2]Links!$L$38</definedName>
    <definedName name="INCRM" localSheetId="0">[1]Links!$L$26</definedName>
    <definedName name="INCRM">[2]Links!$L$26</definedName>
    <definedName name="IND" localSheetId="0">[7]C!$L$12</definedName>
    <definedName name="IND">[8]C!$L$12</definedName>
    <definedName name="IND_F" localSheetId="0">[1]Links!$T$3</definedName>
    <definedName name="IND_F">[2]Links!$T$3</definedName>
    <definedName name="IND_P" localSheetId="0">[1]Links!$X$8</definedName>
    <definedName name="IND_P">[2]Links!$X$8</definedName>
    <definedName name="INDM" localSheetId="0">[1]Links!$J$13</definedName>
    <definedName name="INDM">[2]Links!$J$13</definedName>
    <definedName name="INDMY" localSheetId="0">[1]Links!$J$23</definedName>
    <definedName name="INDMY">[2]Links!$J$23</definedName>
    <definedName name="INDR" localSheetId="0">[7]C!$L$13</definedName>
    <definedName name="INDR">[8]C!$L$13</definedName>
    <definedName name="INDR_F" localSheetId="0">[1]Links!$T$20</definedName>
    <definedName name="INDR_F">[2]Links!$T$20</definedName>
    <definedName name="INDR_P" localSheetId="0">[1]Links!$X$9</definedName>
    <definedName name="INDR_P">[2]Links!$X$9</definedName>
    <definedName name="INDRM" localSheetId="0">[1]Links!$R$3</definedName>
    <definedName name="INDRM">[2]Links!$R$3</definedName>
    <definedName name="INDRMY" localSheetId="0">[1]Links!#REF!</definedName>
    <definedName name="INDRMY" localSheetId="1">[2]Links!#REF!</definedName>
    <definedName name="INDRMY" localSheetId="5">[2]Links!#REF!</definedName>
    <definedName name="INDRMY" localSheetId="2">[2]Links!#REF!</definedName>
    <definedName name="INDRMY" localSheetId="3">[2]Links!#REF!</definedName>
    <definedName name="INDRMY">[2]Links!#REF!</definedName>
    <definedName name="INDY" localSheetId="0">[1]Links!$J$8</definedName>
    <definedName name="INDY">[2]Links!$J$8</definedName>
    <definedName name="item" localSheetId="0">#REF!</definedName>
    <definedName name="item" localSheetId="5">#REF!</definedName>
    <definedName name="item" localSheetId="2">#REF!</definedName>
    <definedName name="item">#REF!</definedName>
    <definedName name="j" localSheetId="2">[3]Links!$B$64</definedName>
    <definedName name="j">[4]Links!$B$64</definedName>
    <definedName name="k" localSheetId="0" hidden="1">{"WEO",#N/A,FALSE,"T"}</definedName>
    <definedName name="k" localSheetId="5" hidden="1">{"WEO",#N/A,FALSE,"T"}</definedName>
    <definedName name="k" localSheetId="2" hidden="1">{"WEO",#N/A,FALSE,"T"}</definedName>
    <definedName name="k" localSheetId="3" hidden="1">{"WEO",#N/A,FALSE,"T"}</definedName>
    <definedName name="k" hidden="1">{"WEO",#N/A,FALSE,"T"}</definedName>
    <definedName name="k_1" localSheetId="0" hidden="1">{"WEO",#N/A,FALSE,"T"}</definedName>
    <definedName name="k_1" localSheetId="5" hidden="1">{"WEO",#N/A,FALSE,"T"}</definedName>
    <definedName name="k_1" localSheetId="2" hidden="1">{"WEO",#N/A,FALSE,"T"}</definedName>
    <definedName name="k_1" localSheetId="3" hidden="1">{"WEO",#N/A,FALSE,"T"}</definedName>
    <definedName name="k_1" hidden="1">{"WEO",#N/A,FALSE,"T"}</definedName>
    <definedName name="k_1_1" localSheetId="4" hidden="1">{"WEO",#N/A,FALSE,"T"}</definedName>
    <definedName name="k_2" localSheetId="0" hidden="1">{"WEO",#N/A,FALSE,"T"}</definedName>
    <definedName name="k_2" localSheetId="5" hidden="1">{"WEO",#N/A,FALSE,"T"}</definedName>
    <definedName name="k_2" localSheetId="2" hidden="1">{"WEO",#N/A,FALSE,"T"}</definedName>
    <definedName name="k_2" localSheetId="3" hidden="1">{"WEO",#N/A,FALSE,"T"}</definedName>
    <definedName name="k_2" hidden="1">{"WEO",#N/A,FALSE,"T"}</definedName>
    <definedName name="KEND" localSheetId="0">#REF!</definedName>
    <definedName name="KEND" localSheetId="1">#REF!</definedName>
    <definedName name="KEND" localSheetId="5">#REF!</definedName>
    <definedName name="KEND" localSheetId="2">#REF!</definedName>
    <definedName name="KEND">#REF!</definedName>
    <definedName name="kkk" localSheetId="0" hidden="1">{#N/A,#N/A,FALSE,"т02бд"}</definedName>
    <definedName name="kkk" localSheetId="5" hidden="1">{#N/A,#N/A,FALSE,"т02бд"}</definedName>
    <definedName name="kkk" localSheetId="2" hidden="1">{#N/A,#N/A,FALSE,"т02бд"}</definedName>
    <definedName name="kkk" localSheetId="3" hidden="1">{#N/A,#N/A,FALSE,"т02бд"}</definedName>
    <definedName name="kkk" hidden="1">{#N/A,#N/A,FALSE,"т02бд"}</definedName>
    <definedName name="kkk_1" localSheetId="0" hidden="1">{#N/A,#N/A,FALSE,"т02бд"}</definedName>
    <definedName name="kkk_1" localSheetId="5" hidden="1">{#N/A,#N/A,FALSE,"т02бд"}</definedName>
    <definedName name="kkk_1" localSheetId="2" hidden="1">{#N/A,#N/A,FALSE,"т02бд"}</definedName>
    <definedName name="kkk_1" localSheetId="3" hidden="1">{#N/A,#N/A,FALSE,"т02бд"}</definedName>
    <definedName name="kkk_1" hidden="1">{#N/A,#N/A,FALSE,"т02бд"}</definedName>
    <definedName name="kkk_1_1" localSheetId="4" hidden="1">{#N/A,#N/A,FALSE,"т02бд"}</definedName>
    <definedName name="kkk_2" localSheetId="0" hidden="1">{#N/A,#N/A,FALSE,"т02бд"}</definedName>
    <definedName name="kkk_2" localSheetId="5" hidden="1">{#N/A,#N/A,FALSE,"т02бд"}</definedName>
    <definedName name="kkk_2" localSheetId="2" hidden="1">{#N/A,#N/A,FALSE,"т02бд"}</definedName>
    <definedName name="kkk_2" localSheetId="3" hidden="1">{#N/A,#N/A,FALSE,"т02бд"}</definedName>
    <definedName name="kkk_2" hidden="1">{#N/A,#N/A,FALSE,"т02бд"}</definedName>
    <definedName name="kkkkk" localSheetId="0" hidden="1">{#N/A,#N/A,FALSE,"т02бд"}</definedName>
    <definedName name="kkkkk" localSheetId="5" hidden="1">{#N/A,#N/A,FALSE,"т02бд"}</definedName>
    <definedName name="kkkkk" localSheetId="2" hidden="1">{#N/A,#N/A,FALSE,"т02бд"}</definedName>
    <definedName name="kkkkk" localSheetId="3" hidden="1">{#N/A,#N/A,FALSE,"т02бд"}</definedName>
    <definedName name="kkkkk" hidden="1">{#N/A,#N/A,FALSE,"т02бд"}</definedName>
    <definedName name="kkkkk_1" localSheetId="0" hidden="1">{#N/A,#N/A,FALSE,"т02бд"}</definedName>
    <definedName name="kkkkk_1" localSheetId="5" hidden="1">{#N/A,#N/A,FALSE,"т02бд"}</definedName>
    <definedName name="kkkkk_1" localSheetId="2" hidden="1">{#N/A,#N/A,FALSE,"т02бд"}</definedName>
    <definedName name="kkkkk_1" localSheetId="3" hidden="1">{#N/A,#N/A,FALSE,"т02бд"}</definedName>
    <definedName name="kkkkk_1" hidden="1">{#N/A,#N/A,FALSE,"т02бд"}</definedName>
    <definedName name="kkkkk_1_1" localSheetId="4" hidden="1">{#N/A,#N/A,FALSE,"т02бд"}</definedName>
    <definedName name="kkkkk_2" localSheetId="0" hidden="1">{#N/A,#N/A,FALSE,"т02бд"}</definedName>
    <definedName name="kkkkk_2" localSheetId="5" hidden="1">{#N/A,#N/A,FALSE,"т02бд"}</definedName>
    <definedName name="kkkkk_2" localSheetId="2" hidden="1">{#N/A,#N/A,FALSE,"т02бд"}</definedName>
    <definedName name="kkkkk_2" localSheetId="3" hidden="1">{#N/A,#N/A,FALSE,"т02бд"}</definedName>
    <definedName name="kkkkk_2" hidden="1">{#N/A,#N/A,FALSE,"т02бд"}</definedName>
    <definedName name="KMENU" localSheetId="0">#REF!</definedName>
    <definedName name="KMENU" localSheetId="1">#REF!</definedName>
    <definedName name="KMENU" localSheetId="5">#REF!</definedName>
    <definedName name="KMENU" localSheetId="2">#REF!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_2_1" hidden="1">{"BOP_TAB",#N/A,FALSE,"N";"MIDTERM_TAB",#N/A,FALSE,"O";"FUND_CRED",#N/A,FALSE,"P";"DEBT_TAB1",#N/A,FALSE,"Q";"DEBT_TAB2",#N/A,FALSE,"Q";"FORFIN_TAB1",#N/A,FALSE,"R";"FORFIN_TAB2",#N/A,FALSE,"R";"BOP_ANALY",#N/A,FALSE,"U"}</definedName>
    <definedName name="Lang" localSheetId="0">[5]INF_Table!$D$85</definedName>
    <definedName name="Lang">[6]INF_Table!$D$85</definedName>
    <definedName name="liquidity_reserve" localSheetId="0">#REF!</definedName>
    <definedName name="liquidity_reserve" localSheetId="1">#REF!</definedName>
    <definedName name="liquidity_reserve" localSheetId="5">#REF!</definedName>
    <definedName name="liquidity_reserve" localSheetId="2">#REF!</definedName>
    <definedName name="liquidity_reserve">#REF!</definedName>
    <definedName name="lk" localSheetId="0" hidden="1">{#N/A,#N/A,FALSE,"т02бд"}</definedName>
    <definedName name="lk" localSheetId="5" hidden="1">{#N/A,#N/A,FALSE,"т02бд"}</definedName>
    <definedName name="lk" localSheetId="2" hidden="1">{#N/A,#N/A,FALSE,"т02бд"}</definedName>
    <definedName name="lk" localSheetId="3" hidden="1">{#N/A,#N/A,FALSE,"т02бд"}</definedName>
    <definedName name="lk" hidden="1">{#N/A,#N/A,FALSE,"т02бд"}</definedName>
    <definedName name="lk_1" localSheetId="0" hidden="1">{#N/A,#N/A,FALSE,"т02бд"}</definedName>
    <definedName name="lk_1" localSheetId="5" hidden="1">{#N/A,#N/A,FALSE,"т02бд"}</definedName>
    <definedName name="lk_1" localSheetId="2" hidden="1">{#N/A,#N/A,FALSE,"т02бд"}</definedName>
    <definedName name="lk_1" localSheetId="3" hidden="1">{#N/A,#N/A,FALSE,"т02бд"}</definedName>
    <definedName name="lk_1" hidden="1">{#N/A,#N/A,FALSE,"т02бд"}</definedName>
    <definedName name="lk_1_1" localSheetId="4" hidden="1">{#N/A,#N/A,FALSE,"т02бд"}</definedName>
    <definedName name="lk_2" localSheetId="0" hidden="1">{#N/A,#N/A,FALSE,"т02бд"}</definedName>
    <definedName name="lk_2" localSheetId="5" hidden="1">{#N/A,#N/A,FALSE,"т02бд"}</definedName>
    <definedName name="lk_2" localSheetId="2" hidden="1">{#N/A,#N/A,FALSE,"т02бд"}</definedName>
    <definedName name="lk_2" localSheetId="3" hidden="1">{#N/A,#N/A,FALSE,"т02бд"}</definedName>
    <definedName name="lk_2" hidden="1">{#N/A,#N/A,FALSE,"т02бд"}</definedName>
    <definedName name="lll" localSheetId="0" hidden="1">{#N/A,#N/A,FALSE,"т02бд"}</definedName>
    <definedName name="lll" localSheetId="5" hidden="1">{#N/A,#N/A,FALSE,"т02бд"}</definedName>
    <definedName name="lll" localSheetId="2" hidden="1">{#N/A,#N/A,FALSE,"т02бд"}</definedName>
    <definedName name="lll" localSheetId="3" hidden="1">{#N/A,#N/A,FALSE,"т02бд"}</definedName>
    <definedName name="lll" hidden="1">{#N/A,#N/A,FALSE,"т02бд"}</definedName>
    <definedName name="lll_1" localSheetId="4" hidden="1">{#N/A,#N/A,FALSE,"т02бд"}</definedName>
    <definedName name="lll_1" localSheetId="2" hidden="1">{#N/A,#N/A,FALSE,"т02бд"}</definedName>
    <definedName name="lll_2" localSheetId="0" hidden="1">{#N/A,#N/A,FALSE,"т02бд"}</definedName>
    <definedName name="lll_2" localSheetId="5" hidden="1">{#N/A,#N/A,FALSE,"т02бд"}</definedName>
    <definedName name="lll_2" localSheetId="2" hidden="1">{#N/A,#N/A,FALSE,"т02бд"}</definedName>
    <definedName name="lll_2" localSheetId="3" hidden="1">{#N/A,#N/A,FALSE,"т02бд"}</definedName>
    <definedName name="lll_2" hidden="1">{#N/A,#N/A,FALSE,"т02бд"}</definedName>
    <definedName name="lll_2_1" localSheetId="0" hidden="1">{#N/A,#N/A,FALSE,"т02бд"}</definedName>
    <definedName name="lll_2_1" localSheetId="5" hidden="1">{#N/A,#N/A,FALSE,"т02бд"}</definedName>
    <definedName name="lll_2_1" localSheetId="2" hidden="1">{#N/A,#N/A,FALSE,"т02бд"}</definedName>
    <definedName name="lll_2_1" localSheetId="3" hidden="1">{#N/A,#N/A,FALSE,"т02бд"}</definedName>
    <definedName name="lll_2_1" hidden="1">{#N/A,#N/A,FALSE,"т02бд"}</definedName>
    <definedName name="Local" localSheetId="0">#REF!</definedName>
    <definedName name="Local" localSheetId="1">#REF!</definedName>
    <definedName name="Local" localSheetId="5">#REF!</definedName>
    <definedName name="Local" localSheetId="2">#REF!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_1" localSheetId="0" hidden="1">{#N/A,#N/A,FALSE,"I";#N/A,#N/A,FALSE,"J";#N/A,#N/A,FALSE,"K";#N/A,#N/A,FALSE,"L";#N/A,#N/A,FALSE,"M";#N/A,#N/A,FALSE,"N";#N/A,#N/A,FALSE,"O"}</definedName>
    <definedName name="m_1" localSheetId="5" hidden="1">{#N/A,#N/A,FALSE,"I";#N/A,#N/A,FALSE,"J";#N/A,#N/A,FALSE,"K";#N/A,#N/A,FALSE,"L";#N/A,#N/A,FALSE,"M";#N/A,#N/A,FALSE,"N";#N/A,#N/A,FALSE,"O"}</definedName>
    <definedName name="m_1" localSheetId="2" hidden="1">{#N/A,#N/A,FALSE,"I";#N/A,#N/A,FALSE,"J";#N/A,#N/A,FALSE,"K";#N/A,#N/A,FALSE,"L";#N/A,#N/A,FALSE,"M";#N/A,#N/A,FALSE,"N";#N/A,#N/A,FALSE,"O"}</definedName>
    <definedName name="m_1" localSheetId="3" hidden="1">{#N/A,#N/A,FALSE,"I";#N/A,#N/A,FALSE,"J";#N/A,#N/A,FALSE,"K";#N/A,#N/A,FALSE,"L";#N/A,#N/A,FALSE,"M";#N/A,#N/A,FALSE,"N";#N/A,#N/A,FALSE,"O"}</definedName>
    <definedName name="m_1" hidden="1">{#N/A,#N/A,FALSE,"I";#N/A,#N/A,FALSE,"J";#N/A,#N/A,FALSE,"K";#N/A,#N/A,FALSE,"L";#N/A,#N/A,FALSE,"M";#N/A,#N/A,FALSE,"N";#N/A,#N/A,FALSE,"O"}</definedName>
    <definedName name="m_1_1" localSheetId="4" hidden="1">{#N/A,#N/A,FALSE,"I";#N/A,#N/A,FALSE,"J";#N/A,#N/A,FALSE,"K";#N/A,#N/A,FALSE,"L";#N/A,#N/A,FALSE,"M";#N/A,#N/A,FALSE,"N";#N/A,#N/A,FALSE,"O"}</definedName>
    <definedName name="m_2" localSheetId="0" hidden="1">{#N/A,#N/A,FALSE,"I";#N/A,#N/A,FALSE,"J";#N/A,#N/A,FALSE,"K";#N/A,#N/A,FALSE,"L";#N/A,#N/A,FALSE,"M";#N/A,#N/A,FALSE,"N";#N/A,#N/A,FALSE,"O"}</definedName>
    <definedName name="m_2" localSheetId="5" hidden="1">{#N/A,#N/A,FALSE,"I";#N/A,#N/A,FALSE,"J";#N/A,#N/A,FALSE,"K";#N/A,#N/A,FALSE,"L";#N/A,#N/A,FALSE,"M";#N/A,#N/A,FALSE,"N";#N/A,#N/A,FALSE,"O"}</definedName>
    <definedName name="m_2" localSheetId="2" hidden="1">{#N/A,#N/A,FALSE,"I";#N/A,#N/A,FALSE,"J";#N/A,#N/A,FALSE,"K";#N/A,#N/A,FALSE,"L";#N/A,#N/A,FALSE,"M";#N/A,#N/A,FALSE,"N";#N/A,#N/A,FALSE,"O"}</definedName>
    <definedName name="m_2" localSheetId="3" hidden="1">{#N/A,#N/A,FALSE,"I";#N/A,#N/A,FALSE,"J";#N/A,#N/A,FALSE,"K";#N/A,#N/A,FALSE,"L";#N/A,#N/A,FALSE,"M";#N/A,#N/A,FALSE,"N";#N/A,#N/A,FALSE,"O"}</definedName>
    <definedName name="m_2" hidden="1">{#N/A,#N/A,FALSE,"I";#N/A,#N/A,FALSE,"J";#N/A,#N/A,FALSE,"K";#N/A,#N/A,FALSE,"L";#N/A,#N/A,FALSE,"M";#N/A,#N/A,FALSE,"N";#N/A,#N/A,FALSE,"O"}</definedName>
    <definedName name="M0" localSheetId="0">[17]Links!$V$2</definedName>
    <definedName name="M0">[18]Links!$V$2</definedName>
    <definedName name="M0_F" localSheetId="0">[1]Links!$T$34</definedName>
    <definedName name="M0_F">[2]Links!$T$34</definedName>
    <definedName name="M0M" localSheetId="0">[1]Links!$F$9</definedName>
    <definedName name="M0M">[2]Links!$F$9</definedName>
    <definedName name="M0R_f" localSheetId="0">[1]Links!#REF!</definedName>
    <definedName name="M0R_f" localSheetId="1">[2]Links!#REF!</definedName>
    <definedName name="M0R_f" localSheetId="5">[2]Links!#REF!</definedName>
    <definedName name="M0R_f" localSheetId="2">[2]Links!#REF!</definedName>
    <definedName name="M0R_f" localSheetId="3">[2]Links!#REF!</definedName>
    <definedName name="M0R_f">[2]Links!#REF!</definedName>
    <definedName name="M0RM" localSheetId="0">[1]Links!$H$9</definedName>
    <definedName name="M0RM">[2]Links!$H$9</definedName>
    <definedName name="M0RY" localSheetId="0">[1]Links!$H$16</definedName>
    <definedName name="M0RY">[2]Links!$H$16</definedName>
    <definedName name="M0Y" localSheetId="0">[1]Links!$F$16</definedName>
    <definedName name="M0Y">[2]Links!$F$16</definedName>
    <definedName name="M0YN" localSheetId="0">[1]Links!$F$30</definedName>
    <definedName name="M0YN">[2]Links!$F$30</definedName>
    <definedName name="M0YND" localSheetId="0">[1]Links!$F$37</definedName>
    <definedName name="M0YND">[2]Links!$F$37</definedName>
    <definedName name="M1_F" localSheetId="0">[1]Links!$T$35</definedName>
    <definedName name="M1_F">[2]Links!$T$35</definedName>
    <definedName name="M1m_f" localSheetId="0">[1]Links!#REF!</definedName>
    <definedName name="M1m_f" localSheetId="1">[2]Links!#REF!</definedName>
    <definedName name="M1m_f" localSheetId="5">[2]Links!#REF!</definedName>
    <definedName name="M1m_f" localSheetId="2">[2]Links!#REF!</definedName>
    <definedName name="M1m_f" localSheetId="3">[2]Links!#REF!</definedName>
    <definedName name="M1m_f">[2]Links!#REF!</definedName>
    <definedName name="M1R_f" localSheetId="0">[1]Links!#REF!</definedName>
    <definedName name="M1R_f" localSheetId="1">[2]Links!#REF!</definedName>
    <definedName name="M1R_f" localSheetId="5">[2]Links!#REF!</definedName>
    <definedName name="M1R_f" localSheetId="2">[2]Links!#REF!</definedName>
    <definedName name="M1R_f">[2]Links!#REF!</definedName>
    <definedName name="M2_F" localSheetId="0">[1]Links!$T$36</definedName>
    <definedName name="M2_F">[2]Links!$T$36</definedName>
    <definedName name="M2m_f" localSheetId="0">[1]Links!#REF!</definedName>
    <definedName name="M2m_f" localSheetId="1">[2]Links!#REF!</definedName>
    <definedName name="M2m_f" localSheetId="5">[2]Links!#REF!</definedName>
    <definedName name="M2m_f" localSheetId="2">[2]Links!#REF!</definedName>
    <definedName name="M2m_f" localSheetId="3">[2]Links!#REF!</definedName>
    <definedName name="M2m_f">[2]Links!#REF!</definedName>
    <definedName name="M2R_f" localSheetId="0">[1]Links!#REF!</definedName>
    <definedName name="M2R_f" localSheetId="1">[2]Links!#REF!</definedName>
    <definedName name="M2R_f" localSheetId="5">[2]Links!#REF!</definedName>
    <definedName name="M2R_f" localSheetId="2">[2]Links!#REF!</definedName>
    <definedName name="M2R_f">[2]Links!#REF!</definedName>
    <definedName name="M3_F" localSheetId="0">[19]Links!$AD$37</definedName>
    <definedName name="M3_F">[20]Links!$AD$37</definedName>
    <definedName name="M3_P" localSheetId="0">[1]Links!$X$23</definedName>
    <definedName name="M3_P">[2]Links!$X$23</definedName>
    <definedName name="M3_R" localSheetId="0">[7]C!$L$28</definedName>
    <definedName name="M3_R">[8]C!$L$28</definedName>
    <definedName name="M3_R1" localSheetId="0">[7]C!$L$29</definedName>
    <definedName name="M3_R1">[8]C!$L$29</definedName>
    <definedName name="M3M" localSheetId="0">[1]Links!$F$10</definedName>
    <definedName name="M3M">[2]Links!$F$10</definedName>
    <definedName name="M3m_f" localSheetId="0">[1]Links!#REF!</definedName>
    <definedName name="M3m_f" localSheetId="1">[2]Links!#REF!</definedName>
    <definedName name="M3m_f" localSheetId="5">[2]Links!#REF!</definedName>
    <definedName name="M3m_f" localSheetId="2">[2]Links!#REF!</definedName>
    <definedName name="M3m_f" localSheetId="3">[2]Links!#REF!</definedName>
    <definedName name="M3m_f">[2]Links!#REF!</definedName>
    <definedName name="M3R_f" localSheetId="0">[1]Links!#REF!</definedName>
    <definedName name="M3R_f" localSheetId="1">[2]Links!#REF!</definedName>
    <definedName name="M3R_f" localSheetId="5">[2]Links!#REF!</definedName>
    <definedName name="M3R_f" localSheetId="2">[2]Links!#REF!</definedName>
    <definedName name="M3R_f">[2]Links!#REF!</definedName>
    <definedName name="M3RM" localSheetId="0">[1]Links!$H$10</definedName>
    <definedName name="M3RM">[2]Links!$H$10</definedName>
    <definedName name="M3RY" localSheetId="0">[1]Links!$H$17</definedName>
    <definedName name="M3RY">[2]Links!$H$17</definedName>
    <definedName name="M3Y" localSheetId="0">[1]Links!$F$17</definedName>
    <definedName name="M3Y">[2]Links!$F$17</definedName>
    <definedName name="M3YN" localSheetId="0">[1]Links!$F$31</definedName>
    <definedName name="M3YN">[2]Links!$F$31</definedName>
    <definedName name="M3YND" localSheetId="0">[1]Links!$F$38</definedName>
    <definedName name="M3YND">[2]Links!$F$38</definedName>
    <definedName name="macro" localSheetId="0">[1]C!#REF!</definedName>
    <definedName name="macro" localSheetId="1">[2]C!#REF!</definedName>
    <definedName name="macro" localSheetId="5">[2]C!#REF!</definedName>
    <definedName name="macro" localSheetId="2">[2]C!#REF!</definedName>
    <definedName name="macro" localSheetId="3">[2]C!#REF!</definedName>
    <definedName name="macro">[2]C!#REF!</definedName>
    <definedName name="MACROS" localSheetId="0">#REF!</definedName>
    <definedName name="MACROS" localSheetId="1">#REF!</definedName>
    <definedName name="MACROS" localSheetId="5">#REF!</definedName>
    <definedName name="MACROS" localSheetId="2">#REF!</definedName>
    <definedName name="MACROS">#REF!</definedName>
    <definedName name="main_m" localSheetId="0">[1]C!#REF!</definedName>
    <definedName name="main_m" localSheetId="1">[2]C!#REF!</definedName>
    <definedName name="main_m" localSheetId="5">[2]C!#REF!</definedName>
    <definedName name="main_m" localSheetId="2">[2]C!#REF!</definedName>
    <definedName name="main_m">[2]C!#REF!</definedName>
    <definedName name="MB" localSheetId="0">[1]Links!$F$8</definedName>
    <definedName name="MB">[2]Links!$F$8</definedName>
    <definedName name="MB_F" localSheetId="0">[19]Links!$AD$42</definedName>
    <definedName name="MB_F">[20]Links!$AD$42</definedName>
    <definedName name="MB_P" localSheetId="0">[1]Links!$X$21</definedName>
    <definedName name="MB_P">[2]Links!$X$21</definedName>
    <definedName name="MB_R" localSheetId="0">[7]C!$L$26</definedName>
    <definedName name="MB_R">[8]C!$L$26</definedName>
    <definedName name="MB_R1" localSheetId="0">[7]C!$L$27</definedName>
    <definedName name="MB_R1">[8]C!$L$27</definedName>
    <definedName name="MBM" localSheetId="0">[1]Links!$F$15</definedName>
    <definedName name="MBM">[2]Links!$F$15</definedName>
    <definedName name="MBR_f" localSheetId="0">[1]Links!#REF!</definedName>
    <definedName name="MBR_f" localSheetId="1">[2]Links!#REF!</definedName>
    <definedName name="MBR_f" localSheetId="5">[2]Links!#REF!</definedName>
    <definedName name="MBR_f" localSheetId="2">[2]Links!#REF!</definedName>
    <definedName name="MBR_f" localSheetId="3">[2]Links!#REF!</definedName>
    <definedName name="MBR_f">[2]Links!#REF!</definedName>
    <definedName name="MBRM" localSheetId="0">[1]Links!$H$15</definedName>
    <definedName name="MBRM">[2]Links!$H$15</definedName>
    <definedName name="MBRY" localSheetId="0">[1]Links!$H$22</definedName>
    <definedName name="MBRY">[2]Links!$H$22</definedName>
    <definedName name="MBY" localSheetId="0">[1]Links!$F$22</definedName>
    <definedName name="MBY">[2]Links!$F$22</definedName>
    <definedName name="MBYN" localSheetId="0">[1]Links!$F$36</definedName>
    <definedName name="MBYN">[2]Links!$F$36</definedName>
    <definedName name="MBYND" localSheetId="0">[1]Links!$F$43</definedName>
    <definedName name="MBYND">[2]Links!$F$43</definedName>
    <definedName name="ME" localSheetId="0">[1]Links!$F$4</definedName>
    <definedName name="ME">[2]Links!$F$4</definedName>
    <definedName name="ME_F" localSheetId="0">[1]Links!$T$38</definedName>
    <definedName name="ME_F">[2]Links!$T$38</definedName>
    <definedName name="Medium_term_BOP_scenario" localSheetId="0">#REF!</definedName>
    <definedName name="Medium_term_BOP_scenario" localSheetId="1">#REF!</definedName>
    <definedName name="Medium_term_BOP_scenario" localSheetId="5">#REF!</definedName>
    <definedName name="Medium_term_BOP_scenario" localSheetId="2">#REF!</definedName>
    <definedName name="Medium_term_BOP_scenario">#REF!</definedName>
    <definedName name="MEM" localSheetId="0">[1]Links!$F$11</definedName>
    <definedName name="MEM">[2]Links!$F$11</definedName>
    <definedName name="MERM" localSheetId="0">[1]Links!$H$11</definedName>
    <definedName name="MERM">[2]Links!$H$11</definedName>
    <definedName name="MERY" localSheetId="0">[1]Links!$H$18</definedName>
    <definedName name="MERY">[2]Links!$H$18</definedName>
    <definedName name="MEY" localSheetId="0">[1]Links!$F$18</definedName>
    <definedName name="MEY">[2]Links!$F$18</definedName>
    <definedName name="MEYN" localSheetId="0">[1]Links!$F$32</definedName>
    <definedName name="MEYN">[2]Links!$F$32</definedName>
    <definedName name="MEYND" localSheetId="0">[1]Links!$F$39</definedName>
    <definedName name="MEYND">[2]Links!$F$39</definedName>
    <definedName name="MH" localSheetId="0">[1]Links!$F$5</definedName>
    <definedName name="MH">[2]Links!$F$5</definedName>
    <definedName name="MH_F" localSheetId="0">[1]Links!$T$39</definedName>
    <definedName name="MH_F">[2]Links!$T$39</definedName>
    <definedName name="MHM" localSheetId="0">[1]Links!$F$12</definedName>
    <definedName name="MHM">[2]Links!$F$12</definedName>
    <definedName name="MHRM" localSheetId="0">[1]Links!$H$12</definedName>
    <definedName name="MHRM">[2]Links!$H$12</definedName>
    <definedName name="MHRY" localSheetId="0">[1]Links!$H$19</definedName>
    <definedName name="MHRY">[2]Links!$H$19</definedName>
    <definedName name="MHY" localSheetId="0">[1]Links!$F$19</definedName>
    <definedName name="MHY">[2]Links!$F$19</definedName>
    <definedName name="MHYN" localSheetId="0">[1]Links!$F$33</definedName>
    <definedName name="MHYN">[2]Links!$F$33</definedName>
    <definedName name="MHYND" localSheetId="0">[1]Links!$F$40</definedName>
    <definedName name="MHYND">[2]Links!$F$40</definedName>
    <definedName name="mn" localSheetId="0" hidden="1">{"MONA",#N/A,FALSE,"S"}</definedName>
    <definedName name="mn" localSheetId="5" hidden="1">{"MONA",#N/A,FALSE,"S"}</definedName>
    <definedName name="mn" localSheetId="2" hidden="1">{"MONA",#N/A,FALSE,"S"}</definedName>
    <definedName name="mn" localSheetId="3" hidden="1">{"MONA",#N/A,FALSE,"S"}</definedName>
    <definedName name="mn" hidden="1">{"MONA",#N/A,FALSE,"S"}</definedName>
    <definedName name="mn_1" localSheetId="0" hidden="1">{"MONA",#N/A,FALSE,"S"}</definedName>
    <definedName name="mn_1" localSheetId="5" hidden="1">{"MONA",#N/A,FALSE,"S"}</definedName>
    <definedName name="mn_1" localSheetId="2" hidden="1">{"MONA",#N/A,FALSE,"S"}</definedName>
    <definedName name="mn_1" localSheetId="3" hidden="1">{"MONA",#N/A,FALSE,"S"}</definedName>
    <definedName name="mn_1" hidden="1">{"MONA",#N/A,FALSE,"S"}</definedName>
    <definedName name="mn_1_1" localSheetId="4" hidden="1">{"MONA",#N/A,FALSE,"S"}</definedName>
    <definedName name="mn_2" localSheetId="0" hidden="1">{"MONA",#N/A,FALSE,"S"}</definedName>
    <definedName name="mn_2" localSheetId="5" hidden="1">{"MONA",#N/A,FALSE,"S"}</definedName>
    <definedName name="mn_2" localSheetId="2" hidden="1">{"MONA",#N/A,FALSE,"S"}</definedName>
    <definedName name="mn_2" localSheetId="3" hidden="1">{"MONA",#N/A,FALSE,"S"}</definedName>
    <definedName name="mn_2" hidden="1">{"MONA",#N/A,FALSE,"S"}</definedName>
    <definedName name="MNTZ_f" localSheetId="0">[1]Links!#REF!</definedName>
    <definedName name="MNTZ_f" localSheetId="1">[2]Links!#REF!</definedName>
    <definedName name="MNTZ_f" localSheetId="5">[2]Links!#REF!</definedName>
    <definedName name="MNTZ_f" localSheetId="2">[2]Links!#REF!</definedName>
    <definedName name="MNTZ_f">[2]Links!#REF!</definedName>
    <definedName name="Moldova__Balance_of_Payments__1994_98" localSheetId="0">#REF!</definedName>
    <definedName name="Moldova__Balance_of_Payments__1994_98" localSheetId="1">#REF!</definedName>
    <definedName name="Moldova__Balance_of_Payments__1994_98" localSheetId="5">#REF!</definedName>
    <definedName name="Moldova__Balance_of_Payments__1994_98" localSheetId="2">#REF!</definedName>
    <definedName name="Moldova__Balance_of_Payments__1994_98">#REF!</definedName>
    <definedName name="MONET" localSheetId="0">[1]Links!$V$2</definedName>
    <definedName name="MONET">[2]Links!$V$2</definedName>
    <definedName name="Monetary_Program_Parameters" localSheetId="0">#REF!</definedName>
    <definedName name="Monetary_Program_Parameters" localSheetId="1">#REF!</definedName>
    <definedName name="Monetary_Program_Parameters" localSheetId="5">#REF!</definedName>
    <definedName name="Monetary_Program_Parameters" localSheetId="2">#REF!</definedName>
    <definedName name="Monetary_Program_Parameters">#REF!</definedName>
    <definedName name="MONETM" localSheetId="0">[1]Links!$J$29</definedName>
    <definedName name="MONETM">[2]Links!$J$29</definedName>
    <definedName name="MONETMC" localSheetId="0">[1]Links!$J$32</definedName>
    <definedName name="MONETMC">[2]Links!$J$32</definedName>
    <definedName name="MONETP" localSheetId="0">[1]Links!$V$21</definedName>
    <definedName name="MONETP">[2]Links!$V$21</definedName>
    <definedName name="moneyprogram" localSheetId="0">#REF!</definedName>
    <definedName name="moneyprogram" localSheetId="1">#REF!</definedName>
    <definedName name="moneyprogram" localSheetId="5">#REF!</definedName>
    <definedName name="moneyprogram" localSheetId="2">#REF!</definedName>
    <definedName name="moneyprogram">#REF!</definedName>
    <definedName name="monprogparameters" localSheetId="0">#REF!</definedName>
    <definedName name="monprogparameters" localSheetId="1">#REF!</definedName>
    <definedName name="monprogparameters" localSheetId="5">#REF!</definedName>
    <definedName name="monprogparameters" localSheetId="2">#REF!</definedName>
    <definedName name="monprogparameters">#REF!</definedName>
    <definedName name="monsurvey" localSheetId="0">#REF!</definedName>
    <definedName name="monsurvey" localSheetId="1">#REF!</definedName>
    <definedName name="monsurvey" localSheetId="5">#REF!</definedName>
    <definedName name="monsurvey" localSheetId="2">#REF!</definedName>
    <definedName name="monsurvey">#REF!</definedName>
    <definedName name="Month" localSheetId="0">[5]C!$H$7</definedName>
    <definedName name="Month" localSheetId="1">#REF!</definedName>
    <definedName name="Month" localSheetId="5">#REF!</definedName>
    <definedName name="Month" localSheetId="2">#REF!</definedName>
    <definedName name="Month" localSheetId="3">#REF!</definedName>
    <definedName name="Month">#REF!</definedName>
    <definedName name="Month_" localSheetId="0">#REF!</definedName>
    <definedName name="Month_" localSheetId="5">#REF!</definedName>
    <definedName name="Month_" localSheetId="2">#REF!</definedName>
    <definedName name="Month_">#REF!</definedName>
    <definedName name="MonthL" localSheetId="0">[5]C!$H$8</definedName>
    <definedName name="MonthL">[8]C!$G$15</definedName>
    <definedName name="mt_moneyprog" localSheetId="0">#REF!</definedName>
    <definedName name="mt_moneyprog" localSheetId="1">#REF!</definedName>
    <definedName name="mt_moneyprog" localSheetId="5">#REF!</definedName>
    <definedName name="mt_moneyprog" localSheetId="2">#REF!</definedName>
    <definedName name="mt_moneyprog">#REF!</definedName>
    <definedName name="NAMES" localSheetId="0">#REF!</definedName>
    <definedName name="NAMES" localSheetId="1">#REF!</definedName>
    <definedName name="NAMES" localSheetId="5">#REF!</definedName>
    <definedName name="NAMES" localSheetId="2">#REF!</definedName>
    <definedName name="NAMES">#REF!</definedName>
    <definedName name="NAMESA" localSheetId="0">#REF!</definedName>
    <definedName name="NAMESA" localSheetId="1">#REF!</definedName>
    <definedName name="NAMESA" localSheetId="5">#REF!</definedName>
    <definedName name="NAMESA" localSheetId="2">#REF!</definedName>
    <definedName name="NAMESA">#REF!</definedName>
    <definedName name="NAMESM" localSheetId="0">#REF!</definedName>
    <definedName name="NAMESM" localSheetId="1">#REF!</definedName>
    <definedName name="NAMESM" localSheetId="5">#REF!</definedName>
    <definedName name="NAMESM" localSheetId="2">#REF!</definedName>
    <definedName name="NAMESM">#REF!</definedName>
    <definedName name="NAMESQ" localSheetId="0">#REF!</definedName>
    <definedName name="NAMESQ" localSheetId="1">#REF!</definedName>
    <definedName name="NAMESQ" localSheetId="5">#REF!</definedName>
    <definedName name="NAMESQ" localSheetId="2">#REF!</definedName>
    <definedName name="NAMESQ">#REF!</definedName>
    <definedName name="NFA_assumptions" localSheetId="0">#REF!</definedName>
    <definedName name="NFA_assumptions" localSheetId="1">#REF!</definedName>
    <definedName name="NFA_assumptions" localSheetId="5">#REF!</definedName>
    <definedName name="NFA_assumptions" localSheetId="2">#REF!</definedName>
    <definedName name="NFA_assumptions">#REF!</definedName>
    <definedName name="njgf" localSheetId="0" hidden="1">{#N/A,#N/A,FALSE,"т04"}</definedName>
    <definedName name="njgf" localSheetId="5" hidden="1">{#N/A,#N/A,FALSE,"т04"}</definedName>
    <definedName name="njgf" localSheetId="2" hidden="1">{#N/A,#N/A,FALSE,"т04"}</definedName>
    <definedName name="njgf" localSheetId="3" hidden="1">{#N/A,#N/A,FALSE,"т04"}</definedName>
    <definedName name="njgf" hidden="1">{#N/A,#N/A,FALSE,"т04"}</definedName>
    <definedName name="njgf_1" localSheetId="4" hidden="1">{#N/A,#N/A,FALSE,"т04"}</definedName>
    <definedName name="njgf_1" localSheetId="2" hidden="1">{#N/A,#N/A,FALSE,"т04"}</definedName>
    <definedName name="njgf_2" localSheetId="0" hidden="1">{#N/A,#N/A,FALSE,"т04"}</definedName>
    <definedName name="njgf_2" localSheetId="5" hidden="1">{#N/A,#N/A,FALSE,"т04"}</definedName>
    <definedName name="njgf_2" localSheetId="2" hidden="1">{#N/A,#N/A,FALSE,"т04"}</definedName>
    <definedName name="njgf_2" localSheetId="3" hidden="1">{#N/A,#N/A,FALSE,"т04"}</definedName>
    <definedName name="njgf_2" hidden="1">{#N/A,#N/A,FALSE,"т04"}</definedName>
    <definedName name="njgf_2_1" localSheetId="0" hidden="1">{#N/A,#N/A,FALSE,"т04"}</definedName>
    <definedName name="njgf_2_1" localSheetId="5" hidden="1">{#N/A,#N/A,FALSE,"т04"}</definedName>
    <definedName name="njgf_2_1" localSheetId="2" hidden="1">{#N/A,#N/A,FALSE,"т04"}</definedName>
    <definedName name="njgf_2_1" localSheetId="3" hidden="1">{#N/A,#N/A,FALSE,"т04"}</definedName>
    <definedName name="njgf_2_1" hidden="1">{#N/A,#N/A,FALSE,"т04"}</definedName>
    <definedName name="Nomer" localSheetId="0">[21]C!#REF!</definedName>
    <definedName name="Nomer">[2]C!$D$12</definedName>
    <definedName name="Non_BRO" localSheetId="0">#REF!</definedName>
    <definedName name="Non_BRO" localSheetId="1">#REF!</definedName>
    <definedName name="Non_BRO" localSheetId="5">#REF!</definedName>
    <definedName name="Non_BRO" localSheetId="2">#REF!</definedName>
    <definedName name="Non_BRO">#REF!</definedName>
    <definedName name="Notes" localSheetId="0">#REF!</definedName>
    <definedName name="Notes" localSheetId="5">#REF!</definedName>
    <definedName name="Notes" localSheetId="2">#REF!</definedName>
    <definedName name="Notes">#REF!</definedName>
    <definedName name="Number" localSheetId="0">[21]C!#REF!</definedName>
    <definedName name="Number" localSheetId="1">#REF!</definedName>
    <definedName name="Number" localSheetId="5">#REF!</definedName>
    <definedName name="Number" localSheetId="2">#REF!</definedName>
    <definedName name="Number" localSheetId="3">#REF!</definedName>
    <definedName name="Number">#REF!</definedName>
    <definedName name="ooo" localSheetId="0" hidden="1">{#N/A,#N/A,FALSE,"т02бд"}</definedName>
    <definedName name="ooo" localSheetId="5" hidden="1">{#N/A,#N/A,FALSE,"т02бд"}</definedName>
    <definedName name="ooo" localSheetId="2" hidden="1">{#N/A,#N/A,FALSE,"т02бд"}</definedName>
    <definedName name="ooo" localSheetId="3" hidden="1">{#N/A,#N/A,FALSE,"т02бд"}</definedName>
    <definedName name="ooo" hidden="1">{#N/A,#N/A,FALSE,"т02бд"}</definedName>
    <definedName name="ooo_1" localSheetId="0" hidden="1">{#N/A,#N/A,FALSE,"т02бд"}</definedName>
    <definedName name="ooo_1" localSheetId="5" hidden="1">{#N/A,#N/A,FALSE,"т02бд"}</definedName>
    <definedName name="ooo_1" localSheetId="2" hidden="1">{#N/A,#N/A,FALSE,"т02бд"}</definedName>
    <definedName name="ooo_1" localSheetId="3" hidden="1">{#N/A,#N/A,FALSE,"т02бд"}</definedName>
    <definedName name="ooo_1" hidden="1">{#N/A,#N/A,FALSE,"т02бд"}</definedName>
    <definedName name="ooo_1_1" localSheetId="4" hidden="1">{#N/A,#N/A,FALSE,"т02бд"}</definedName>
    <definedName name="ooo_2" localSheetId="0" hidden="1">{#N/A,#N/A,FALSE,"т02бд"}</definedName>
    <definedName name="ooo_2" localSheetId="5" hidden="1">{#N/A,#N/A,FALSE,"т02бд"}</definedName>
    <definedName name="ooo_2" localSheetId="2" hidden="1">{#N/A,#N/A,FALSE,"т02бд"}</definedName>
    <definedName name="ooo_2" localSheetId="3" hidden="1">{#N/A,#N/A,FALSE,"т02бд"}</definedName>
    <definedName name="ooo_2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localSheetId="1" hidden="1">{#N/A,#N/A,FALSE,"SimInp1";#N/A,#N/A,FALSE,"SimInp2";#N/A,#N/A,FALSE,"SimOut1";#N/A,#N/A,FALSE,"SimOut2";#N/A,#N/A,FALSE,"SimOut3";#N/A,#N/A,FALSE,"SimOut4";#N/A,#N/A,FALSE,"SimOut5"}</definedName>
    <definedName name="OST_KV_SH" localSheetId="5" hidden="1">{#N/A,#N/A,FALSE,"SimInp1";#N/A,#N/A,FALSE,"SimInp2";#N/A,#N/A,FALSE,"SimOut1";#N/A,#N/A,FALSE,"SimOut2";#N/A,#N/A,FALSE,"SimOut3";#N/A,#N/A,FALSE,"SimOut4";#N/A,#N/A,FALSE,"SimOut5"}</definedName>
    <definedName name="OST_KV_SH" localSheetId="2" hidden="1">{#N/A,#N/A,FALSE,"SimInp1";#N/A,#N/A,FALSE,"SimInp2";#N/A,#N/A,FALSE,"SimOut1";#N/A,#N/A,FALSE,"SimOut2";#N/A,#N/A,FALSE,"SimOut3";#N/A,#N/A,FALSE,"SimOut4";#N/A,#N/A,FALSE,"SimOut5"}</definedName>
    <definedName name="OST_KV_SH" localSheetId="3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KV_SH_1" localSheetId="4" hidden="1">{#N/A,#N/A,FALSE,"SimInp1";#N/A,#N/A,FALSE,"SimInp2";#N/A,#N/A,FALSE,"SimOut1";#N/A,#N/A,FALSE,"SimOut2";#N/A,#N/A,FALSE,"SimOut3";#N/A,#N/A,FALSE,"SimOut4";#N/A,#N/A,FALSE,"SimOut5"}</definedName>
    <definedName name="OST_KV_SH_1" localSheetId="2" hidden="1">{#N/A,#N/A,FALSE,"SimInp1";#N/A,#N/A,FALSE,"SimInp2";#N/A,#N/A,FALSE,"SimOut1";#N/A,#N/A,FALSE,"SimOut2";#N/A,#N/A,FALSE,"SimOut3";#N/A,#N/A,FALSE,"SimOut4";#N/A,#N/A,FALSE,"SimOut5"}</definedName>
    <definedName name="OST_KV_SH_2" localSheetId="0" hidden="1">{#N/A,#N/A,FALSE,"SimInp1";#N/A,#N/A,FALSE,"SimInp2";#N/A,#N/A,FALSE,"SimOut1";#N/A,#N/A,FALSE,"SimOut2";#N/A,#N/A,FALSE,"SimOut3";#N/A,#N/A,FALSE,"SimOut4";#N/A,#N/A,FALSE,"SimOut5"}</definedName>
    <definedName name="OST_KV_SH_2" localSheetId="5" hidden="1">{#N/A,#N/A,FALSE,"SimInp1";#N/A,#N/A,FALSE,"SimInp2";#N/A,#N/A,FALSE,"SimOut1";#N/A,#N/A,FALSE,"SimOut2";#N/A,#N/A,FALSE,"SimOut3";#N/A,#N/A,FALSE,"SimOut4";#N/A,#N/A,FALSE,"SimOut5"}</definedName>
    <definedName name="OST_KV_SH_2" localSheetId="2" hidden="1">{#N/A,#N/A,FALSE,"SimInp1";#N/A,#N/A,FALSE,"SimInp2";#N/A,#N/A,FALSE,"SimOut1";#N/A,#N/A,FALSE,"SimOut2";#N/A,#N/A,FALSE,"SimOut3";#N/A,#N/A,FALSE,"SimOut4";#N/A,#N/A,FALSE,"SimOut5"}</definedName>
    <definedName name="OST_KV_SH_2" localSheetId="3" hidden="1">{#N/A,#N/A,FALSE,"SimInp1";#N/A,#N/A,FALSE,"SimInp2";#N/A,#N/A,FALSE,"SimOut1";#N/A,#N/A,FALSE,"SimOut2";#N/A,#N/A,FALSE,"SimOut3";#N/A,#N/A,FALSE,"SimOut4";#N/A,#N/A,FALSE,"SimOut5"}</definedName>
    <definedName name="OST_KV_SH_2" hidden="1">{#N/A,#N/A,FALSE,"SimInp1";#N/A,#N/A,FALSE,"SimInp2";#N/A,#N/A,FALSE,"SimOut1";#N/A,#N/A,FALSE,"SimOut2";#N/A,#N/A,FALSE,"SimOut3";#N/A,#N/A,FALSE,"SimOut4";#N/A,#N/A,FALSE,"SimOut5"}</definedName>
    <definedName name="OST_KV_SH_2_1" localSheetId="0" hidden="1">{#N/A,#N/A,FALSE,"SimInp1";#N/A,#N/A,FALSE,"SimInp2";#N/A,#N/A,FALSE,"SimOut1";#N/A,#N/A,FALSE,"SimOut2";#N/A,#N/A,FALSE,"SimOut3";#N/A,#N/A,FALSE,"SimOut4";#N/A,#N/A,FALSE,"SimOut5"}</definedName>
    <definedName name="OST_KV_SH_2_1" localSheetId="5" hidden="1">{#N/A,#N/A,FALSE,"SimInp1";#N/A,#N/A,FALSE,"SimInp2";#N/A,#N/A,FALSE,"SimOut1";#N/A,#N/A,FALSE,"SimOut2";#N/A,#N/A,FALSE,"SimOut3";#N/A,#N/A,FALSE,"SimOut4";#N/A,#N/A,FALSE,"SimOut5"}</definedName>
    <definedName name="OST_KV_SH_2_1" localSheetId="2" hidden="1">{#N/A,#N/A,FALSE,"SimInp1";#N/A,#N/A,FALSE,"SimInp2";#N/A,#N/A,FALSE,"SimOut1";#N/A,#N/A,FALSE,"SimOut2";#N/A,#N/A,FALSE,"SimOut3";#N/A,#N/A,FALSE,"SimOut4";#N/A,#N/A,FALSE,"SimOut5"}</definedName>
    <definedName name="OST_KV_SH_2_1" localSheetId="3" hidden="1">{#N/A,#N/A,FALSE,"SimInp1";#N/A,#N/A,FALSE,"SimInp2";#N/A,#N/A,FALSE,"SimOut1";#N/A,#N/A,FALSE,"SimOut2";#N/A,#N/A,FALSE,"SimOut3";#N/A,#N/A,FALSE,"SimOut4";#N/A,#N/A,FALSE,"SimOut5"}</definedName>
    <definedName name="OST_KV_SH_2_1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localSheetId="1" hidden="1">{#N/A,#N/A,FALSE,"SimInp1";#N/A,#N/A,FALSE,"SimInp2";#N/A,#N/A,FALSE,"SimOut1";#N/A,#N/A,FALSE,"SimOut2";#N/A,#N/A,FALSE,"SimOut3";#N/A,#N/A,FALSE,"SimOut4";#N/A,#N/A,FALSE,"SimOut5"}</definedName>
    <definedName name="OST_SH" localSheetId="5" hidden="1">{#N/A,#N/A,FALSE,"SimInp1";#N/A,#N/A,FALSE,"SimInp2";#N/A,#N/A,FALSE,"SimOut1";#N/A,#N/A,FALSE,"SimOut2";#N/A,#N/A,FALSE,"SimOut3";#N/A,#N/A,FALSE,"SimOut4";#N/A,#N/A,FALSE,"SimOut5"}</definedName>
    <definedName name="OST_SH" localSheetId="2" hidden="1">{#N/A,#N/A,FALSE,"SimInp1";#N/A,#N/A,FALSE,"SimInp2";#N/A,#N/A,FALSE,"SimOut1";#N/A,#N/A,FALSE,"SimOut2";#N/A,#N/A,FALSE,"SimOut3";#N/A,#N/A,FALSE,"SimOut4";#N/A,#N/A,FALSE,"SimOut5"}</definedName>
    <definedName name="OST_SH" localSheetId="3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OST_SH_1" localSheetId="4" hidden="1">{#N/A,#N/A,FALSE,"SimInp1";#N/A,#N/A,FALSE,"SimInp2";#N/A,#N/A,FALSE,"SimOut1";#N/A,#N/A,FALSE,"SimOut2";#N/A,#N/A,FALSE,"SimOut3";#N/A,#N/A,FALSE,"SimOut4";#N/A,#N/A,FALSE,"SimOut5"}</definedName>
    <definedName name="OST_SH_1" localSheetId="2" hidden="1">{#N/A,#N/A,FALSE,"SimInp1";#N/A,#N/A,FALSE,"SimInp2";#N/A,#N/A,FALSE,"SimOut1";#N/A,#N/A,FALSE,"SimOut2";#N/A,#N/A,FALSE,"SimOut3";#N/A,#N/A,FALSE,"SimOut4";#N/A,#N/A,FALSE,"SimOut5"}</definedName>
    <definedName name="OST_SH_2" localSheetId="0" hidden="1">{#N/A,#N/A,FALSE,"SimInp1";#N/A,#N/A,FALSE,"SimInp2";#N/A,#N/A,FALSE,"SimOut1";#N/A,#N/A,FALSE,"SimOut2";#N/A,#N/A,FALSE,"SimOut3";#N/A,#N/A,FALSE,"SimOut4";#N/A,#N/A,FALSE,"SimOut5"}</definedName>
    <definedName name="OST_SH_2" localSheetId="5" hidden="1">{#N/A,#N/A,FALSE,"SimInp1";#N/A,#N/A,FALSE,"SimInp2";#N/A,#N/A,FALSE,"SimOut1";#N/A,#N/A,FALSE,"SimOut2";#N/A,#N/A,FALSE,"SimOut3";#N/A,#N/A,FALSE,"SimOut4";#N/A,#N/A,FALSE,"SimOut5"}</definedName>
    <definedName name="OST_SH_2" localSheetId="2" hidden="1">{#N/A,#N/A,FALSE,"SimInp1";#N/A,#N/A,FALSE,"SimInp2";#N/A,#N/A,FALSE,"SimOut1";#N/A,#N/A,FALSE,"SimOut2";#N/A,#N/A,FALSE,"SimOut3";#N/A,#N/A,FALSE,"SimOut4";#N/A,#N/A,FALSE,"SimOut5"}</definedName>
    <definedName name="OST_SH_2" localSheetId="3" hidden="1">{#N/A,#N/A,FALSE,"SimInp1";#N/A,#N/A,FALSE,"SimInp2";#N/A,#N/A,FALSE,"SimOut1";#N/A,#N/A,FALSE,"SimOut2";#N/A,#N/A,FALSE,"SimOut3";#N/A,#N/A,FALSE,"SimOut4";#N/A,#N/A,FALSE,"SimOut5"}</definedName>
    <definedName name="OST_SH_2" hidden="1">{#N/A,#N/A,FALSE,"SimInp1";#N/A,#N/A,FALSE,"SimInp2";#N/A,#N/A,FALSE,"SimOut1";#N/A,#N/A,FALSE,"SimOut2";#N/A,#N/A,FALSE,"SimOut3";#N/A,#N/A,FALSE,"SimOut4";#N/A,#N/A,FALSE,"SimOut5"}</definedName>
    <definedName name="OST_SH_2_1" localSheetId="0" hidden="1">{#N/A,#N/A,FALSE,"SimInp1";#N/A,#N/A,FALSE,"SimInp2";#N/A,#N/A,FALSE,"SimOut1";#N/A,#N/A,FALSE,"SimOut2";#N/A,#N/A,FALSE,"SimOut3";#N/A,#N/A,FALSE,"SimOut4";#N/A,#N/A,FALSE,"SimOut5"}</definedName>
    <definedName name="OST_SH_2_1" localSheetId="5" hidden="1">{#N/A,#N/A,FALSE,"SimInp1";#N/A,#N/A,FALSE,"SimInp2";#N/A,#N/A,FALSE,"SimOut1";#N/A,#N/A,FALSE,"SimOut2";#N/A,#N/A,FALSE,"SimOut3";#N/A,#N/A,FALSE,"SimOut4";#N/A,#N/A,FALSE,"SimOut5"}</definedName>
    <definedName name="OST_SH_2_1" localSheetId="2" hidden="1">{#N/A,#N/A,FALSE,"SimInp1";#N/A,#N/A,FALSE,"SimInp2";#N/A,#N/A,FALSE,"SimOut1";#N/A,#N/A,FALSE,"SimOut2";#N/A,#N/A,FALSE,"SimOut3";#N/A,#N/A,FALSE,"SimOut4";#N/A,#N/A,FALSE,"SimOut5"}</definedName>
    <definedName name="OST_SH_2_1" localSheetId="3" hidden="1">{#N/A,#N/A,FALSE,"SimInp1";#N/A,#N/A,FALSE,"SimInp2";#N/A,#N/A,FALSE,"SimOut1";#N/A,#N/A,FALSE,"SimOut2";#N/A,#N/A,FALSE,"SimOut3";#N/A,#N/A,FALSE,"SimOut4";#N/A,#N/A,FALSE,"SimOut5"}</definedName>
    <definedName name="OST_SH_2_1" hidden="1">{#N/A,#N/A,FALSE,"SimInp1";#N/A,#N/A,FALSE,"SimInp2";#N/A,#N/A,FALSE,"SimOut1";#N/A,#N/A,FALSE,"SimOut2";#N/A,#N/A,FALSE,"SimOut3";#N/A,#N/A,FALSE,"SimOut4";#N/A,#N/A,FALSE,"SimOut5"}</definedName>
    <definedName name="p" localSheetId="0">[22]labels!#REF!</definedName>
    <definedName name="p" localSheetId="1">[22]labels!#REF!</definedName>
    <definedName name="p" localSheetId="5">[23]labels!#REF!</definedName>
    <definedName name="p" localSheetId="2">[22]labels!#REF!</definedName>
    <definedName name="p">[22]labels!#REF!</definedName>
    <definedName name="PAYMENT_f" localSheetId="0">[1]Links!#REF!</definedName>
    <definedName name="PAYMENT_f" localSheetId="1">[2]Links!#REF!</definedName>
    <definedName name="PAYMENT_f" localSheetId="5">[2]Links!#REF!</definedName>
    <definedName name="PAYMENT_f" localSheetId="2">[2]Links!#REF!</definedName>
    <definedName name="PAYMENT_f">[2]Links!#REF!</definedName>
    <definedName name="PEND" localSheetId="0">#REF!</definedName>
    <definedName name="PEND" localSheetId="1">#REF!</definedName>
    <definedName name="PEND" localSheetId="5">#REF!</definedName>
    <definedName name="PEND" localSheetId="2">#REF!</definedName>
    <definedName name="PEND">#REF!</definedName>
    <definedName name="PENSION_f" localSheetId="0">[1]Links!#REF!</definedName>
    <definedName name="PENSION_f" localSheetId="1">[2]Links!#REF!</definedName>
    <definedName name="PENSION_f" localSheetId="5">[2]Links!#REF!</definedName>
    <definedName name="PENSION_f" localSheetId="2">[2]Links!#REF!</definedName>
    <definedName name="PENSION_f">[2]Links!#REF!</definedName>
    <definedName name="PMENU" localSheetId="0">#REF!</definedName>
    <definedName name="PMENU" localSheetId="1">#REF!</definedName>
    <definedName name="PMENU" localSheetId="5">#REF!</definedName>
    <definedName name="PMENU" localSheetId="2">#REF!</definedName>
    <definedName name="PMENU">#REF!</definedName>
    <definedName name="PRINT_AREA_MI" localSheetId="5">#REF!</definedName>
    <definedName name="PRINT_AREA_MI">#N/A</definedName>
    <definedName name="PRINT_AREA_MI_1">#N/A</definedName>
    <definedName name="PRIV" localSheetId="0">[7]C!$L$33</definedName>
    <definedName name="PRIV">[8]C!$L$33</definedName>
    <definedName name="PRIV_F" localSheetId="0">[1]Links!$T$18</definedName>
    <definedName name="PRIV_F">[2]Links!$T$18</definedName>
    <definedName name="PRIV_P" localSheetId="0">[1]Links!$X$28</definedName>
    <definedName name="PRIV_P">[2]Links!$X$28</definedName>
    <definedName name="PRIVG" localSheetId="0">[1]Links!$Z$33</definedName>
    <definedName name="PRIVG">[2]Links!$Z$33</definedName>
    <definedName name="PRIVM" localSheetId="0">[1]Links!$Z$17</definedName>
    <definedName name="PRIVM">[2]Links!$Z$17</definedName>
    <definedName name="PRIVMG" localSheetId="0">[1]Links!$Z$29</definedName>
    <definedName name="PRIVMG">[2]Links!$Z$29</definedName>
    <definedName name="q" localSheetId="0" hidden="1">{#N/A,#N/A,FALSE,"т02бд"}</definedName>
    <definedName name="q" localSheetId="1" hidden="1">{#N/A,#N/A,FALSE,"т02бд"}</definedName>
    <definedName name="q" localSheetId="5" hidden="1">{#N/A,#N/A,FALSE,"т02бд"}</definedName>
    <definedName name="q" localSheetId="2" hidden="1">{#N/A,#N/A,FALSE,"т02бд"}</definedName>
    <definedName name="q" localSheetId="3" hidden="1">{#N/A,#N/A,FALSE,"т02бд"}</definedName>
    <definedName name="q" hidden="1">{#N/A,#N/A,FALSE,"т02бд"}</definedName>
    <definedName name="q_1" localSheetId="4" hidden="1">{#N/A,#N/A,FALSE,"т02бд"}</definedName>
    <definedName name="q_1" localSheetId="2" hidden="1">{#N/A,#N/A,FALSE,"т02бд"}</definedName>
    <definedName name="q_2" localSheetId="0" hidden="1">{#N/A,#N/A,FALSE,"т02бд"}</definedName>
    <definedName name="q_2" localSheetId="5" hidden="1">{#N/A,#N/A,FALSE,"т02бд"}</definedName>
    <definedName name="q_2" localSheetId="2" hidden="1">{#N/A,#N/A,FALSE,"т02бд"}</definedName>
    <definedName name="q_2" localSheetId="3" hidden="1">{#N/A,#N/A,FALSE,"т02бд"}</definedName>
    <definedName name="q_2" hidden="1">{#N/A,#N/A,FALSE,"т02бд"}</definedName>
    <definedName name="q_2_1" localSheetId="0" hidden="1">{#N/A,#N/A,FALSE,"т02бд"}</definedName>
    <definedName name="q_2_1" localSheetId="5" hidden="1">{#N/A,#N/A,FALSE,"т02бд"}</definedName>
    <definedName name="q_2_1" localSheetId="2" hidden="1">{#N/A,#N/A,FALSE,"т02бд"}</definedName>
    <definedName name="q_2_1" localSheetId="3" hidden="1">{#N/A,#N/A,FALSE,"т02бд"}</definedName>
    <definedName name="q_2_1" hidden="1">{#N/A,#N/A,FALSE,"т02бд"}</definedName>
    <definedName name="qart" localSheetId="0" hidden="1">{#N/A,#N/A,FALSE,"т04"}</definedName>
    <definedName name="qart" localSheetId="5" hidden="1">{#N/A,#N/A,FALSE,"т04"}</definedName>
    <definedName name="qart" localSheetId="2" hidden="1">{#N/A,#N/A,FALSE,"т04"}</definedName>
    <definedName name="qart" localSheetId="3" hidden="1">{#N/A,#N/A,FALSE,"т04"}</definedName>
    <definedName name="qart" hidden="1">{#N/A,#N/A,FALSE,"т04"}</definedName>
    <definedName name="qart_1" localSheetId="4" hidden="1">{#N/A,#N/A,FALSE,"т04"}</definedName>
    <definedName name="qart_1" localSheetId="2" hidden="1">{#N/A,#N/A,FALSE,"т04"}</definedName>
    <definedName name="qart_2" localSheetId="0" hidden="1">{#N/A,#N/A,FALSE,"т04"}</definedName>
    <definedName name="qart_2" localSheetId="5" hidden="1">{#N/A,#N/A,FALSE,"т04"}</definedName>
    <definedName name="qart_2" localSheetId="2" hidden="1">{#N/A,#N/A,FALSE,"т04"}</definedName>
    <definedName name="qart_2" localSheetId="3" hidden="1">{#N/A,#N/A,FALSE,"т04"}</definedName>
    <definedName name="qart_2" hidden="1">{#N/A,#N/A,FALSE,"т04"}</definedName>
    <definedName name="qart_2_1" localSheetId="0" hidden="1">{#N/A,#N/A,FALSE,"т04"}</definedName>
    <definedName name="qart_2_1" localSheetId="5" hidden="1">{#N/A,#N/A,FALSE,"т04"}</definedName>
    <definedName name="qart_2_1" localSheetId="2" hidden="1">{#N/A,#N/A,FALSE,"т04"}</definedName>
    <definedName name="qart_2_1" localSheetId="3" hidden="1">{#N/A,#N/A,FALSE,"т04"}</definedName>
    <definedName name="qart_2_1" hidden="1">{#N/A,#N/A,FALSE,"т04"}</definedName>
    <definedName name="qq" localSheetId="0" hidden="1">{#N/A,#N/A,FALSE,"т02бд"}</definedName>
    <definedName name="qq" localSheetId="1" hidden="1">{#N/A,#N/A,FALSE,"т02бд"}</definedName>
    <definedName name="qq" localSheetId="5" hidden="1">{#N/A,#N/A,FALSE,"т02бд"}</definedName>
    <definedName name="qq" localSheetId="2" hidden="1">{#N/A,#N/A,FALSE,"т02бд"}</definedName>
    <definedName name="qq" localSheetId="3" hidden="1">{#N/A,#N/A,FALSE,"т02бд"}</definedName>
    <definedName name="qq" hidden="1">{#N/A,#N/A,FALSE,"т02бд"}</definedName>
    <definedName name="qq_1" localSheetId="4" hidden="1">{#N/A,#N/A,FALSE,"т02бд"}</definedName>
    <definedName name="qq_1" localSheetId="2" hidden="1">{#N/A,#N/A,FALSE,"т02бд"}</definedName>
    <definedName name="qq_2" localSheetId="0" hidden="1">{#N/A,#N/A,FALSE,"т02бд"}</definedName>
    <definedName name="qq_2" localSheetId="5" hidden="1">{#N/A,#N/A,FALSE,"т02бд"}</definedName>
    <definedName name="qq_2" localSheetId="2" hidden="1">{#N/A,#N/A,FALSE,"т02бд"}</definedName>
    <definedName name="qq_2" localSheetId="3" hidden="1">{#N/A,#N/A,FALSE,"т02бд"}</definedName>
    <definedName name="qq_2" hidden="1">{#N/A,#N/A,FALSE,"т02бд"}</definedName>
    <definedName name="qq_2_1" localSheetId="0" hidden="1">{#N/A,#N/A,FALSE,"т02бд"}</definedName>
    <definedName name="qq_2_1" localSheetId="5" hidden="1">{#N/A,#N/A,FALSE,"т02бд"}</definedName>
    <definedName name="qq_2_1" localSheetId="2" hidden="1">{#N/A,#N/A,FALSE,"т02бд"}</definedName>
    <definedName name="qq_2_1" localSheetId="3" hidden="1">{#N/A,#N/A,FALSE,"т02бд"}</definedName>
    <definedName name="qq_2_1" hidden="1">{#N/A,#N/A,FALSE,"т02бд"}</definedName>
    <definedName name="qqq" localSheetId="0" hidden="1">{#N/A,#N/A,FALSE,"т02бд"}</definedName>
    <definedName name="qqq" localSheetId="1" hidden="1">{#N/A,#N/A,FALSE,"т02бд"}</definedName>
    <definedName name="qqq" localSheetId="5" hidden="1">{#N/A,#N/A,FALSE,"т02бд"}</definedName>
    <definedName name="qqq" localSheetId="2" hidden="1">{#N/A,#N/A,FALSE,"т02бд"}</definedName>
    <definedName name="qqq" localSheetId="3" hidden="1">{#N/A,#N/A,FALSE,"т02бд"}</definedName>
    <definedName name="qqq" hidden="1">{#N/A,#N/A,FALSE,"т02бд"}</definedName>
    <definedName name="qqq_1" localSheetId="4" hidden="1">{#N/A,#N/A,FALSE,"т02бд"}</definedName>
    <definedName name="qqq_1" localSheetId="2" hidden="1">{#N/A,#N/A,FALSE,"т02бд"}</definedName>
    <definedName name="qqq_2" localSheetId="0" hidden="1">{#N/A,#N/A,FALSE,"т02бд"}</definedName>
    <definedName name="qqq_2" localSheetId="5" hidden="1">{#N/A,#N/A,FALSE,"т02бд"}</definedName>
    <definedName name="qqq_2" localSheetId="2" hidden="1">{#N/A,#N/A,FALSE,"т02бд"}</definedName>
    <definedName name="qqq_2" localSheetId="3" hidden="1">{#N/A,#N/A,FALSE,"т02бд"}</definedName>
    <definedName name="qqq_2" hidden="1">{#N/A,#N/A,FALSE,"т02бд"}</definedName>
    <definedName name="qqq_2_1" localSheetId="0" hidden="1">{#N/A,#N/A,FALSE,"т02бд"}</definedName>
    <definedName name="qqq_2_1" localSheetId="5" hidden="1">{#N/A,#N/A,FALSE,"т02бд"}</definedName>
    <definedName name="qqq_2_1" localSheetId="2" hidden="1">{#N/A,#N/A,FALSE,"т02бд"}</definedName>
    <definedName name="qqq_2_1" localSheetId="3" hidden="1">{#N/A,#N/A,FALSE,"т02бд"}</definedName>
    <definedName name="qqq_2_1" hidden="1">{#N/A,#N/A,FALSE,"т02бд"}</definedName>
    <definedName name="Range_Country" localSheetId="0">#REF!</definedName>
    <definedName name="Range_Country" localSheetId="5">#REF!</definedName>
    <definedName name="Range_Country" localSheetId="2">#REF!</definedName>
    <definedName name="Range_Country" localSheetId="3">#REF!</definedName>
    <definedName name="Range_Country">#REF!</definedName>
    <definedName name="Range_DownloadDateTime" localSheetId="0">#REF!</definedName>
    <definedName name="Range_DownloadDateTime" localSheetId="5">#REF!</definedName>
    <definedName name="Range_DownloadDateTime" localSheetId="2">#REF!</definedName>
    <definedName name="Range_DownloadDateTime">#REF!</definedName>
    <definedName name="Range_ReportFormName" localSheetId="0">#REF!</definedName>
    <definedName name="Range_ReportFormName" localSheetId="5">#REF!</definedName>
    <definedName name="Range_ReportFormName" localSheetId="2">#REF!</definedName>
    <definedName name="Range_ReportFormName">#REF!</definedName>
    <definedName name="REAL" localSheetId="0">#REF!</definedName>
    <definedName name="REAL" localSheetId="1">#REF!</definedName>
    <definedName name="REAL" localSheetId="5">#REF!</definedName>
    <definedName name="REAL" localSheetId="2">#REF!</definedName>
    <definedName name="REAL">#REF!</definedName>
    <definedName name="REF_f" localSheetId="0">[1]Links!#REF!</definedName>
    <definedName name="REF_f" localSheetId="1">[2]Links!#REF!</definedName>
    <definedName name="REF_f" localSheetId="5">[2]Links!#REF!</definedName>
    <definedName name="REF_f" localSheetId="2">[2]Links!#REF!</definedName>
    <definedName name="REF_f">[2]Links!#REF!</definedName>
    <definedName name="RevA" localSheetId="0">#REF!</definedName>
    <definedName name="RevA" localSheetId="1">#REF!</definedName>
    <definedName name="RevA" localSheetId="5">#REF!</definedName>
    <definedName name="RevA" localSheetId="2">#REF!</definedName>
    <definedName name="RevA">#REF!</definedName>
    <definedName name="RevB" localSheetId="0">#REF!</definedName>
    <definedName name="RevB" localSheetId="1">#REF!</definedName>
    <definedName name="RevB" localSheetId="5">#REF!</definedName>
    <definedName name="RevB" localSheetId="2">#REF!</definedName>
    <definedName name="RevB">#REF!</definedName>
    <definedName name="REZREQ_f" localSheetId="0">[1]Links!#REF!</definedName>
    <definedName name="REZREQ_f" localSheetId="1">[2]Links!#REF!</definedName>
    <definedName name="REZREQ_f" localSheetId="5">[2]Links!#REF!</definedName>
    <definedName name="REZREQ_f" localSheetId="2">[2]Links!#REF!</definedName>
    <definedName name="REZREQ_f">[2]Links!#REF!</definedName>
    <definedName name="rrr" localSheetId="0" hidden="1">{#N/A,#N/A,FALSE,"т02бд"}</definedName>
    <definedName name="rrr" localSheetId="5" hidden="1">{#N/A,#N/A,FALSE,"т02бд"}</definedName>
    <definedName name="rrr" localSheetId="2" hidden="1">{#N/A,#N/A,FALSE,"т02бд"}</definedName>
    <definedName name="rrr" localSheetId="3" hidden="1">{#N/A,#N/A,FALSE,"т02бд"}</definedName>
    <definedName name="rrr" hidden="1">{#N/A,#N/A,FALSE,"т02бд"}</definedName>
    <definedName name="rrr_1" localSheetId="4" hidden="1">{#N/A,#N/A,FALSE,"т02бд"}</definedName>
    <definedName name="rrr_1" localSheetId="2" hidden="1">{#N/A,#N/A,FALSE,"т02бд"}</definedName>
    <definedName name="rrr_2" localSheetId="0" hidden="1">{#N/A,#N/A,FALSE,"т02бд"}</definedName>
    <definedName name="rrr_2" localSheetId="5" hidden="1">{#N/A,#N/A,FALSE,"т02бд"}</definedName>
    <definedName name="rrr_2" localSheetId="2" hidden="1">{#N/A,#N/A,FALSE,"т02бд"}</definedName>
    <definedName name="rrr_2" localSheetId="3" hidden="1">{#N/A,#N/A,FALSE,"т02бд"}</definedName>
    <definedName name="rrr_2" hidden="1">{#N/A,#N/A,FALSE,"т02бд"}</definedName>
    <definedName name="rrr_2_1" localSheetId="0" hidden="1">{#N/A,#N/A,FALSE,"т02бд"}</definedName>
    <definedName name="rrr_2_1" localSheetId="5" hidden="1">{#N/A,#N/A,FALSE,"т02бд"}</definedName>
    <definedName name="rrr_2_1" localSheetId="2" hidden="1">{#N/A,#N/A,FALSE,"т02бд"}</definedName>
    <definedName name="rrr_2_1" localSheetId="3" hidden="1">{#N/A,#N/A,FALSE,"т02бд"}</definedName>
    <definedName name="rrr_2_1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_2_1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 localSheetId="0">#REF!</definedName>
    <definedName name="RTab1.1" localSheetId="1">#REF!</definedName>
    <definedName name="RTab1.1" localSheetId="5">#REF!</definedName>
    <definedName name="RTab1.1" localSheetId="2">#REF!</definedName>
    <definedName name="RTab1.1">#REF!</definedName>
    <definedName name="RTab1.1a" localSheetId="0">#REF!</definedName>
    <definedName name="RTab1.1a" localSheetId="1">#REF!</definedName>
    <definedName name="RTab1.1a" localSheetId="5">#REF!</definedName>
    <definedName name="RTab1.1a" localSheetId="2">#REF!</definedName>
    <definedName name="RTab1.1a">#REF!</definedName>
    <definedName name="RTab1.2" localSheetId="0">#REF!</definedName>
    <definedName name="RTab1.2" localSheetId="1">#REF!</definedName>
    <definedName name="RTab1.2" localSheetId="5">#REF!</definedName>
    <definedName name="RTab1.2" localSheetId="2">#REF!</definedName>
    <definedName name="RTab1.2">#REF!</definedName>
    <definedName name="RTab1.2a" localSheetId="0">#REF!</definedName>
    <definedName name="RTab1.2a" localSheetId="1">#REF!</definedName>
    <definedName name="RTab1.2a" localSheetId="5">#REF!</definedName>
    <definedName name="RTab1.2a" localSheetId="2">#REF!</definedName>
    <definedName name="RTab1.2a">#REF!</definedName>
    <definedName name="RTab1.4" localSheetId="0">#REF!</definedName>
    <definedName name="RTab1.4" localSheetId="1">#REF!</definedName>
    <definedName name="RTab1.4" localSheetId="5">#REF!</definedName>
    <definedName name="RTab1.4" localSheetId="2">#REF!</definedName>
    <definedName name="RTab1.4">#REF!</definedName>
    <definedName name="RTab2.1" localSheetId="0">#REF!</definedName>
    <definedName name="RTab2.1" localSheetId="1">#REF!</definedName>
    <definedName name="RTab2.1" localSheetId="5">#REF!</definedName>
    <definedName name="RTab2.1" localSheetId="2">#REF!</definedName>
    <definedName name="RTab2.1">#REF!</definedName>
    <definedName name="RTab2.1a" localSheetId="0">#REF!</definedName>
    <definedName name="RTab2.1a" localSheetId="1">#REF!</definedName>
    <definedName name="RTab2.1a" localSheetId="5">#REF!</definedName>
    <definedName name="RTab2.1a" localSheetId="2">#REF!</definedName>
    <definedName name="RTab2.1a">#REF!</definedName>
    <definedName name="RTab2.2" localSheetId="0">#REF!</definedName>
    <definedName name="RTab2.2" localSheetId="1">#REF!</definedName>
    <definedName name="RTab2.2" localSheetId="5">#REF!</definedName>
    <definedName name="RTab2.2" localSheetId="2">#REF!</definedName>
    <definedName name="RTab2.2">#REF!</definedName>
    <definedName name="RTab2.3" localSheetId="0">#REF!</definedName>
    <definedName name="RTab2.3" localSheetId="1">#REF!</definedName>
    <definedName name="RTab2.3" localSheetId="5">#REF!</definedName>
    <definedName name="RTab2.3" localSheetId="2">#REF!</definedName>
    <definedName name="RTab2.3">#REF!</definedName>
    <definedName name="RTab3.3" localSheetId="0">#REF!</definedName>
    <definedName name="RTab3.3" localSheetId="1">#REF!</definedName>
    <definedName name="RTab3.3" localSheetId="5">#REF!</definedName>
    <definedName name="RTab3.3" localSheetId="2">#REF!</definedName>
    <definedName name="RTab3.3">#REF!</definedName>
    <definedName name="RTab4.1" localSheetId="0">#REF!</definedName>
    <definedName name="RTab4.1" localSheetId="1">#REF!</definedName>
    <definedName name="RTab4.1" localSheetId="5">#REF!</definedName>
    <definedName name="RTab4.1" localSheetId="2">#REF!</definedName>
    <definedName name="RTab4.1">#REF!</definedName>
    <definedName name="RTab4.1a" localSheetId="0">#REF!</definedName>
    <definedName name="RTab4.1a" localSheetId="1">#REF!</definedName>
    <definedName name="RTab4.1a" localSheetId="5">#REF!</definedName>
    <definedName name="RTab4.1a" localSheetId="2">#REF!</definedName>
    <definedName name="RTab4.1a">#REF!</definedName>
    <definedName name="RTab4.2" localSheetId="0">#REF!</definedName>
    <definedName name="RTab4.2" localSheetId="1">#REF!</definedName>
    <definedName name="RTab4.2" localSheetId="5">#REF!</definedName>
    <definedName name="RTab4.2" localSheetId="2">#REF!</definedName>
    <definedName name="RTab4.2">#REF!</definedName>
    <definedName name="RTab4.2a" localSheetId="0">#REF!</definedName>
    <definedName name="RTab4.2a" localSheetId="1">#REF!</definedName>
    <definedName name="RTab4.2a" localSheetId="5">#REF!</definedName>
    <definedName name="RTab4.2a" localSheetId="2">#REF!</definedName>
    <definedName name="RTab4.2a">#REF!</definedName>
    <definedName name="RTab4.3" localSheetId="0">#REF!</definedName>
    <definedName name="RTab4.3" localSheetId="1">#REF!</definedName>
    <definedName name="RTab4.3" localSheetId="5">#REF!</definedName>
    <definedName name="RTab4.3" localSheetId="2">#REF!</definedName>
    <definedName name="RTab4.3">#REF!</definedName>
    <definedName name="RTab4.3a" localSheetId="0">#REF!</definedName>
    <definedName name="RTab4.3a" localSheetId="1">#REF!</definedName>
    <definedName name="RTab4.3a" localSheetId="5">#REF!</definedName>
    <definedName name="RTab4.3a" localSheetId="2">#REF!</definedName>
    <definedName name="RTab4.3a">#REF!</definedName>
    <definedName name="RTab4.4" localSheetId="0">#REF!</definedName>
    <definedName name="RTab4.4" localSheetId="1">#REF!</definedName>
    <definedName name="RTab4.4" localSheetId="5">#REF!</definedName>
    <definedName name="RTab4.4" localSheetId="2">#REF!</definedName>
    <definedName name="RTab4.4">#REF!</definedName>
    <definedName name="RTab4.4a" localSheetId="0">#REF!</definedName>
    <definedName name="RTab4.4a" localSheetId="1">#REF!</definedName>
    <definedName name="RTab4.4a" localSheetId="5">#REF!</definedName>
    <definedName name="RTab4.4a" localSheetId="2">#REF!</definedName>
    <definedName name="RTab4.4a">#REF!</definedName>
    <definedName name="RTab5.1" localSheetId="0">#REF!</definedName>
    <definedName name="RTab5.1" localSheetId="1">#REF!</definedName>
    <definedName name="RTab5.1" localSheetId="5">#REF!</definedName>
    <definedName name="RTab5.1" localSheetId="2">#REF!</definedName>
    <definedName name="RTab5.1">#REF!</definedName>
    <definedName name="RTab5.1a" localSheetId="0">#REF!</definedName>
    <definedName name="RTab5.1a" localSheetId="1">#REF!</definedName>
    <definedName name="RTab5.1a" localSheetId="5">#REF!</definedName>
    <definedName name="RTab5.1a" localSheetId="2">#REF!</definedName>
    <definedName name="RTab5.1a">#REF!</definedName>
    <definedName name="RTab5.2" localSheetId="0">#REF!</definedName>
    <definedName name="RTab5.2" localSheetId="1">#REF!</definedName>
    <definedName name="RTab5.2" localSheetId="5">#REF!</definedName>
    <definedName name="RTab5.2" localSheetId="2">#REF!</definedName>
    <definedName name="RTab5.2">#REF!</definedName>
    <definedName name="RTab6.1" localSheetId="0">#REF!</definedName>
    <definedName name="RTab6.1" localSheetId="1">#REF!</definedName>
    <definedName name="RTab6.1" localSheetId="5">#REF!</definedName>
    <definedName name="RTab6.1" localSheetId="2">#REF!</definedName>
    <definedName name="RTab6.1">#REF!</definedName>
    <definedName name="RTab6.10B" localSheetId="0">#REF!</definedName>
    <definedName name="RTab6.10B" localSheetId="1">#REF!</definedName>
    <definedName name="RTab6.10B" localSheetId="5">#REF!</definedName>
    <definedName name="RTab6.10B" localSheetId="2">#REF!</definedName>
    <definedName name="RTab6.10B">#REF!</definedName>
    <definedName name="RTab6.10P" localSheetId="0">#REF!</definedName>
    <definedName name="RTab6.10P" localSheetId="1">#REF!</definedName>
    <definedName name="RTab6.10P" localSheetId="5">#REF!</definedName>
    <definedName name="RTab6.10P" localSheetId="2">#REF!</definedName>
    <definedName name="RTab6.10P">#REF!</definedName>
    <definedName name="RTab6.2" localSheetId="0">#REF!</definedName>
    <definedName name="RTab6.2" localSheetId="1">#REF!</definedName>
    <definedName name="RTab6.2" localSheetId="5">#REF!</definedName>
    <definedName name="RTab6.2" localSheetId="2">#REF!</definedName>
    <definedName name="RTab6.2">#REF!</definedName>
    <definedName name="RTab6.3" localSheetId="0">#REF!</definedName>
    <definedName name="RTab6.3" localSheetId="1">#REF!</definedName>
    <definedName name="RTab6.3" localSheetId="5">#REF!</definedName>
    <definedName name="RTab6.3" localSheetId="2">#REF!</definedName>
    <definedName name="RTab6.3">#REF!</definedName>
    <definedName name="RTab6.4" localSheetId="0">#REF!</definedName>
    <definedName name="RTab6.4" localSheetId="1">#REF!</definedName>
    <definedName name="RTab6.4" localSheetId="5">#REF!</definedName>
    <definedName name="RTab6.4" localSheetId="2">#REF!</definedName>
    <definedName name="RTab6.4">#REF!</definedName>
    <definedName name="RTab6.5" localSheetId="0">#REF!</definedName>
    <definedName name="RTab6.5" localSheetId="1">#REF!</definedName>
    <definedName name="RTab6.5" localSheetId="5">#REF!</definedName>
    <definedName name="RTab6.5" localSheetId="2">#REF!</definedName>
    <definedName name="RTab6.5">#REF!</definedName>
    <definedName name="RTab6.6" localSheetId="0">#REF!</definedName>
    <definedName name="RTab6.6" localSheetId="1">#REF!</definedName>
    <definedName name="RTab6.6" localSheetId="5">#REF!</definedName>
    <definedName name="RTab6.6" localSheetId="2">#REF!</definedName>
    <definedName name="RTab6.6">#REF!</definedName>
    <definedName name="RTab6.7" localSheetId="0">#REF!</definedName>
    <definedName name="RTab6.7" localSheetId="1">#REF!</definedName>
    <definedName name="RTab6.7" localSheetId="5">#REF!</definedName>
    <definedName name="RTab6.7" localSheetId="2">#REF!</definedName>
    <definedName name="RTab6.7">#REF!</definedName>
    <definedName name="RTab6.8" localSheetId="0">#REF!</definedName>
    <definedName name="RTab6.8" localSheetId="1">#REF!</definedName>
    <definedName name="RTab6.8" localSheetId="5">#REF!</definedName>
    <definedName name="RTab6.8" localSheetId="2">#REF!</definedName>
    <definedName name="RTab6.8">#REF!</definedName>
    <definedName name="RTab6.9" localSheetId="0">#REF!</definedName>
    <definedName name="RTab6.9" localSheetId="1">#REF!</definedName>
    <definedName name="RTab6.9" localSheetId="5">#REF!</definedName>
    <definedName name="RTab6.9" localSheetId="2">#REF!</definedName>
    <definedName name="RTab6.9">#REF!</definedName>
    <definedName name="s" localSheetId="2">[3]Links!$B$37</definedName>
    <definedName name="s">[4]Links!$B$37</definedName>
    <definedName name="S_CONS_f" localSheetId="0">[1]Links!#REF!</definedName>
    <definedName name="S_CONS_f" localSheetId="1">[2]Links!#REF!</definedName>
    <definedName name="S_CONS_f" localSheetId="5">[2]Links!#REF!</definedName>
    <definedName name="S_CONS_f" localSheetId="2">[2]Links!#REF!</definedName>
    <definedName name="S_CONS_f" localSheetId="3">[2]Links!#REF!</definedName>
    <definedName name="S_CONS_f">[2]Links!#REF!</definedName>
    <definedName name="S_CURR_f" localSheetId="0">[1]Links!#REF!</definedName>
    <definedName name="S_CURR_f" localSheetId="1">[2]Links!#REF!</definedName>
    <definedName name="S_CURR_f" localSheetId="5">[2]Links!#REF!</definedName>
    <definedName name="S_CURR_f" localSheetId="2">[2]Links!#REF!</definedName>
    <definedName name="S_CURR_f">[2]Links!#REF!</definedName>
    <definedName name="S_MONEY_f" localSheetId="0">[1]Links!#REF!</definedName>
    <definedName name="S_MONEY_f" localSheetId="1">[2]Links!#REF!</definedName>
    <definedName name="S_MONEY_f" localSheetId="5">[2]Links!#REF!</definedName>
    <definedName name="S_MONEY_f" localSheetId="2">[2]Links!#REF!</definedName>
    <definedName name="S_MONEY_f">[2]Links!#REF!</definedName>
    <definedName name="S_SAVE_f" localSheetId="0">[1]Links!#REF!</definedName>
    <definedName name="S_SAVE_f" localSheetId="1">[2]Links!#REF!</definedName>
    <definedName name="S_SAVE_f" localSheetId="5">[2]Links!#REF!</definedName>
    <definedName name="S_SAVE_f" localSheetId="2">[2]Links!#REF!</definedName>
    <definedName name="S_SAVE_f">[2]Links!#REF!</definedName>
    <definedName name="sencount" hidden="1">2</definedName>
    <definedName name="SERVICES_f" localSheetId="0">[1]Links!#REF!</definedName>
    <definedName name="SERVICES_f" localSheetId="1">[2]Links!#REF!</definedName>
    <definedName name="SERVICES_f" localSheetId="5">[2]Links!#REF!</definedName>
    <definedName name="SERVICES_f" localSheetId="2">[2]Links!#REF!</definedName>
    <definedName name="SERVICES_f">[2]Links!#REF!</definedName>
    <definedName name="sf" localSheetId="0" hidden="1">{#N/A,#N/A,FALSE,"т02бд"}</definedName>
    <definedName name="sf" localSheetId="5" hidden="1">{#N/A,#N/A,FALSE,"т02бд"}</definedName>
    <definedName name="sf" localSheetId="2" hidden="1">{#N/A,#N/A,FALSE,"т02бд"}</definedName>
    <definedName name="sf" localSheetId="3" hidden="1">{#N/A,#N/A,FALSE,"т02бд"}</definedName>
    <definedName name="sf" hidden="1">{#N/A,#N/A,FALSE,"т02бд"}</definedName>
    <definedName name="sf_1" localSheetId="4" hidden="1">{#N/A,#N/A,FALSE,"т02бд"}</definedName>
    <definedName name="sf_1" localSheetId="2" hidden="1">{#N/A,#N/A,FALSE,"т02бд"}</definedName>
    <definedName name="sf_2" localSheetId="0" hidden="1">{#N/A,#N/A,FALSE,"т02бд"}</definedName>
    <definedName name="sf_2" localSheetId="5" hidden="1">{#N/A,#N/A,FALSE,"т02бд"}</definedName>
    <definedName name="sf_2" localSheetId="2" hidden="1">{#N/A,#N/A,FALSE,"т02бд"}</definedName>
    <definedName name="sf_2" localSheetId="3" hidden="1">{#N/A,#N/A,FALSE,"т02бд"}</definedName>
    <definedName name="sf_2" hidden="1">{#N/A,#N/A,FALSE,"т02бд"}</definedName>
    <definedName name="sf_2_1" localSheetId="0" hidden="1">{#N/A,#N/A,FALSE,"т02бд"}</definedName>
    <definedName name="sf_2_1" localSheetId="5" hidden="1">{#N/A,#N/A,FALSE,"т02бд"}</definedName>
    <definedName name="sf_2_1" localSheetId="2" hidden="1">{#N/A,#N/A,FALSE,"т02бд"}</definedName>
    <definedName name="sf_2_1" localSheetId="3" hidden="1">{#N/A,#N/A,FALSE,"т02бд"}</definedName>
    <definedName name="sf_2_1" hidden="1">{#N/A,#N/A,FALSE,"т02бд"}</definedName>
    <definedName name="SOC" localSheetId="0">[1]Links!$L$4</definedName>
    <definedName name="SOC">[2]Links!$L$4</definedName>
    <definedName name="SOCC" localSheetId="0">[1]Links!$L$16</definedName>
    <definedName name="SOCC">[2]Links!$L$16</definedName>
    <definedName name="SOCCP" localSheetId="0">[1]Links!$L$20</definedName>
    <definedName name="SOCCP">[2]Links!$L$20</definedName>
    <definedName name="SOCIAL_f" localSheetId="0">[1]Links!#REF!</definedName>
    <definedName name="SOCIAL_f" localSheetId="1">[2]Links!#REF!</definedName>
    <definedName name="SOCIAL_f" localSheetId="5">[2]Links!#REF!</definedName>
    <definedName name="SOCIAL_f" localSheetId="2">[2]Links!#REF!</definedName>
    <definedName name="SOCIAL_f" localSheetId="3">[2]Links!#REF!</definedName>
    <definedName name="SOCIAL_f">[2]Links!#REF!</definedName>
    <definedName name="SOCM" localSheetId="0">[1]Links!$L$8</definedName>
    <definedName name="SOCM">[2]Links!$L$8</definedName>
    <definedName name="SOCRCY" localSheetId="0">[1]Links!$L$40</definedName>
    <definedName name="SOCRCY">[2]Links!$L$40</definedName>
    <definedName name="SOCRM" localSheetId="0">[1]Links!$L$28</definedName>
    <definedName name="SOCRM">[2]Links!$L$28</definedName>
    <definedName name="SPD_f" localSheetId="0">[1]Links!#REF!</definedName>
    <definedName name="SPD_f" localSheetId="1">[2]Links!#REF!</definedName>
    <definedName name="SPD_f" localSheetId="5">[2]Links!#REF!</definedName>
    <definedName name="SPD_f" localSheetId="2">[2]Links!#REF!</definedName>
    <definedName name="SPD_f" localSheetId="3">[2]Links!#REF!</definedName>
    <definedName name="SPD_f">[2]Links!#REF!</definedName>
    <definedName name="SUMMARY1" localSheetId="0">#REF!</definedName>
    <definedName name="SUMMARY1" localSheetId="1">#REF!</definedName>
    <definedName name="SUMMARY1" localSheetId="5">#REF!</definedName>
    <definedName name="SUMMARY1" localSheetId="2">#REF!</definedName>
    <definedName name="SUMMARY1">#REF!</definedName>
    <definedName name="SUMMARY2" localSheetId="0">#REF!</definedName>
    <definedName name="SUMMARY2" localSheetId="1">#REF!</definedName>
    <definedName name="SUMMARY2" localSheetId="5">#REF!</definedName>
    <definedName name="SUMMARY2" localSheetId="2">#REF!</definedName>
    <definedName name="SUMMARY2">#REF!</definedName>
    <definedName name="t05n" localSheetId="0" hidden="1">{#N/A,#N/A,FALSE,"т04"}</definedName>
    <definedName name="t05n" localSheetId="1" hidden="1">{#N/A,#N/A,FALSE,"т04"}</definedName>
    <definedName name="t05n" localSheetId="5" hidden="1">{#N/A,#N/A,FALSE,"т04"}</definedName>
    <definedName name="t05n" localSheetId="2" hidden="1">{#N/A,#N/A,FALSE,"т04"}</definedName>
    <definedName name="t05n" localSheetId="3" hidden="1">{#N/A,#N/A,FALSE,"т04"}</definedName>
    <definedName name="t05n" hidden="1">{#N/A,#N/A,FALSE,"т04"}</definedName>
    <definedName name="t05n_1" localSheetId="4" hidden="1">{#N/A,#N/A,FALSE,"т04"}</definedName>
    <definedName name="t05n_1" localSheetId="2" hidden="1">{#N/A,#N/A,FALSE,"т04"}</definedName>
    <definedName name="t05n_2" localSheetId="0" hidden="1">{#N/A,#N/A,FALSE,"т04"}</definedName>
    <definedName name="t05n_2" localSheetId="5" hidden="1">{#N/A,#N/A,FALSE,"т04"}</definedName>
    <definedName name="t05n_2" localSheetId="2" hidden="1">{#N/A,#N/A,FALSE,"т04"}</definedName>
    <definedName name="t05n_2" localSheetId="3" hidden="1">{#N/A,#N/A,FALSE,"т04"}</definedName>
    <definedName name="t05n_2" hidden="1">{#N/A,#N/A,FALSE,"т04"}</definedName>
    <definedName name="t05n_2_1" localSheetId="0" hidden="1">{#N/A,#N/A,FALSE,"т04"}</definedName>
    <definedName name="t05n_2_1" localSheetId="5" hidden="1">{#N/A,#N/A,FALSE,"т04"}</definedName>
    <definedName name="t05n_2_1" localSheetId="2" hidden="1">{#N/A,#N/A,FALSE,"т04"}</definedName>
    <definedName name="t05n_2_1" localSheetId="3" hidden="1">{#N/A,#N/A,FALSE,"т04"}</definedName>
    <definedName name="t05n_2_1" hidden="1">{#N/A,#N/A,FALSE,"т04"}</definedName>
    <definedName name="t05nn" localSheetId="0" hidden="1">{#N/A,#N/A,FALSE,"т04"}</definedName>
    <definedName name="t05nn" localSheetId="1" hidden="1">{#N/A,#N/A,FALSE,"т04"}</definedName>
    <definedName name="t05nn" localSheetId="5" hidden="1">{#N/A,#N/A,FALSE,"т04"}</definedName>
    <definedName name="t05nn" localSheetId="2" hidden="1">{#N/A,#N/A,FALSE,"т04"}</definedName>
    <definedName name="t05nn" localSheetId="3" hidden="1">{#N/A,#N/A,FALSE,"т04"}</definedName>
    <definedName name="t05nn" hidden="1">{#N/A,#N/A,FALSE,"т04"}</definedName>
    <definedName name="t05nn_1" localSheetId="4" hidden="1">{#N/A,#N/A,FALSE,"т04"}</definedName>
    <definedName name="t05nn_1" localSheetId="2" hidden="1">{#N/A,#N/A,FALSE,"т04"}</definedName>
    <definedName name="t05nn_2" localSheetId="0" hidden="1">{#N/A,#N/A,FALSE,"т04"}</definedName>
    <definedName name="t05nn_2" localSheetId="5" hidden="1">{#N/A,#N/A,FALSE,"т04"}</definedName>
    <definedName name="t05nn_2" localSheetId="2" hidden="1">{#N/A,#N/A,FALSE,"т04"}</definedName>
    <definedName name="t05nn_2" localSheetId="3" hidden="1">{#N/A,#N/A,FALSE,"т04"}</definedName>
    <definedName name="t05nn_2" hidden="1">{#N/A,#N/A,FALSE,"т04"}</definedName>
    <definedName name="t05nn_2_1" localSheetId="0" hidden="1">{#N/A,#N/A,FALSE,"т04"}</definedName>
    <definedName name="t05nn_2_1" localSheetId="5" hidden="1">{#N/A,#N/A,FALSE,"т04"}</definedName>
    <definedName name="t05nn_2_1" localSheetId="2" hidden="1">{#N/A,#N/A,FALSE,"т04"}</definedName>
    <definedName name="t05nn_2_1" localSheetId="3" hidden="1">{#N/A,#N/A,FALSE,"т04"}</definedName>
    <definedName name="t05nn_2_1" hidden="1">{#N/A,#N/A,FALSE,"т04"}</definedName>
    <definedName name="T5.17">'[24]т07(98)'!$A$1</definedName>
    <definedName name="Tab1.1" localSheetId="0">#REF!</definedName>
    <definedName name="Tab1.1" localSheetId="1">#REF!</definedName>
    <definedName name="Tab1.1" localSheetId="5">#REF!</definedName>
    <definedName name="Tab1.1" localSheetId="2">#REF!</definedName>
    <definedName name="Tab1.1">#REF!</definedName>
    <definedName name="Tab1.1a" localSheetId="0">#REF!</definedName>
    <definedName name="Tab1.1a" localSheetId="1">#REF!</definedName>
    <definedName name="Tab1.1a" localSheetId="5">#REF!</definedName>
    <definedName name="Tab1.1a" localSheetId="2">#REF!</definedName>
    <definedName name="Tab1.1a">#REF!</definedName>
    <definedName name="Tab6.5" localSheetId="0">#REF!</definedName>
    <definedName name="Tab6.5" localSheetId="1">#REF!</definedName>
    <definedName name="Tab6.5" localSheetId="5">#REF!</definedName>
    <definedName name="Tab6.5" localSheetId="2">#REF!</definedName>
    <definedName name="Tab6.5">#REF!</definedName>
    <definedName name="Taballgastables" localSheetId="0">#REF!</definedName>
    <definedName name="Taballgastables" localSheetId="1">#REF!</definedName>
    <definedName name="Taballgastables" localSheetId="5">#REF!</definedName>
    <definedName name="Taballgastables" localSheetId="2">#REF!</definedName>
    <definedName name="Taballgastables">#REF!</definedName>
    <definedName name="TabAmort2004" localSheetId="0">#REF!</definedName>
    <definedName name="TabAmort2004" localSheetId="1">#REF!</definedName>
    <definedName name="TabAmort2004" localSheetId="5">#REF!</definedName>
    <definedName name="TabAmort2004" localSheetId="2">#REF!</definedName>
    <definedName name="TabAmort2004">#REF!</definedName>
    <definedName name="TabAssumptionsImports" localSheetId="0">#REF!</definedName>
    <definedName name="TabAssumptionsImports" localSheetId="1">#REF!</definedName>
    <definedName name="TabAssumptionsImports" localSheetId="5">#REF!</definedName>
    <definedName name="TabAssumptionsImports" localSheetId="2">#REF!</definedName>
    <definedName name="TabAssumptionsImports">#REF!</definedName>
    <definedName name="TabCapAccount" localSheetId="0">#REF!</definedName>
    <definedName name="TabCapAccount" localSheetId="1">#REF!</definedName>
    <definedName name="TabCapAccount" localSheetId="5">#REF!</definedName>
    <definedName name="TabCapAccount" localSheetId="2">#REF!</definedName>
    <definedName name="TabCapAccount">#REF!</definedName>
    <definedName name="Tabdebt_historic" localSheetId="0">#REF!</definedName>
    <definedName name="Tabdebt_historic" localSheetId="1">#REF!</definedName>
    <definedName name="Tabdebt_historic" localSheetId="5">#REF!</definedName>
    <definedName name="Tabdebt_historic" localSheetId="2">#REF!</definedName>
    <definedName name="Tabdebt_historic">#REF!</definedName>
    <definedName name="Tabdebtflow" localSheetId="0">#REF!</definedName>
    <definedName name="Tabdebtflow" localSheetId="1">#REF!</definedName>
    <definedName name="Tabdebtflow" localSheetId="5">#REF!</definedName>
    <definedName name="Tabdebtflow" localSheetId="2">#REF!</definedName>
    <definedName name="Tabdebtflow">#REF!</definedName>
    <definedName name="TabExports" localSheetId="0">#REF!</definedName>
    <definedName name="TabExports" localSheetId="1">#REF!</definedName>
    <definedName name="TabExports" localSheetId="5">#REF!</definedName>
    <definedName name="TabExports" localSheetId="2">#REF!</definedName>
    <definedName name="TabExports">#REF!</definedName>
    <definedName name="TabFcredit2007" localSheetId="0">#REF!</definedName>
    <definedName name="TabFcredit2007" localSheetId="1">#REF!</definedName>
    <definedName name="TabFcredit2007" localSheetId="5">#REF!</definedName>
    <definedName name="TabFcredit2007" localSheetId="2">#REF!</definedName>
    <definedName name="TabFcredit2007">#REF!</definedName>
    <definedName name="TabFcredit2010" localSheetId="0">#REF!</definedName>
    <definedName name="TabFcredit2010" localSheetId="1">#REF!</definedName>
    <definedName name="TabFcredit2010" localSheetId="5">#REF!</definedName>
    <definedName name="TabFcredit2010" localSheetId="2">#REF!</definedName>
    <definedName name="TabFcredit2010">#REF!</definedName>
    <definedName name="TabGas_arrears_to_Russia" localSheetId="0">#REF!</definedName>
    <definedName name="TabGas_arrears_to_Russia" localSheetId="1">#REF!</definedName>
    <definedName name="TabGas_arrears_to_Russia" localSheetId="5">#REF!</definedName>
    <definedName name="TabGas_arrears_to_Russia" localSheetId="2">#REF!</definedName>
    <definedName name="TabGas_arrears_to_Russia">#REF!</definedName>
    <definedName name="TabImportdetail" localSheetId="0">#REF!</definedName>
    <definedName name="TabImportdetail" localSheetId="1">#REF!</definedName>
    <definedName name="TabImportdetail" localSheetId="5">#REF!</definedName>
    <definedName name="TabImportdetail" localSheetId="2">#REF!</definedName>
    <definedName name="TabImportdetail">#REF!</definedName>
    <definedName name="TabImports" localSheetId="0">#REF!</definedName>
    <definedName name="TabImports" localSheetId="1">#REF!</definedName>
    <definedName name="TabImports" localSheetId="5">#REF!</definedName>
    <definedName name="TabImports" localSheetId="2">#REF!</definedName>
    <definedName name="TabImports">#REF!</definedName>
    <definedName name="Table" localSheetId="0">#REF!</definedName>
    <definedName name="Table" localSheetId="1">#REF!</definedName>
    <definedName name="Table" localSheetId="5">#REF!</definedName>
    <definedName name="Table" localSheetId="2">#REF!</definedName>
    <definedName name="Table">#REF!</definedName>
    <definedName name="Table_2____Moldova___General_Government_Budget_1995_98__Mdl_millions__1" localSheetId="0">#REF!</definedName>
    <definedName name="Table_2____Moldova___General_Government_Budget_1995_98__Mdl_millions__1" localSheetId="1">#REF!</definedName>
    <definedName name="Table_2____Moldova___General_Government_Budget_1995_98__Mdl_millions__1" localSheetId="5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 localSheetId="1">#REF!</definedName>
    <definedName name="Table_3._Moldova__Balance_of_Payments__1994_98" localSheetId="5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 localSheetId="1">#REF!</definedName>
    <definedName name="Table_4.__Moldova____Monetary_Survey_and_Projections__1994_98_1" localSheetId="5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 localSheetId="1">#REF!</definedName>
    <definedName name="Table_6.__Moldova__Balance_of_Payments__1994_98" localSheetId="5">#REF!</definedName>
    <definedName name="Table_6.__Moldova__Balance_of_Payments__1994_98" localSheetId="2">#REF!</definedName>
    <definedName name="Table_6.__Moldova__Balance_of_Payments__1994_98">#REF!</definedName>
    <definedName name="Table129" localSheetId="0">#REF!</definedName>
    <definedName name="Table129" localSheetId="1">#REF!</definedName>
    <definedName name="Table129" localSheetId="5">#REF!</definedName>
    <definedName name="Table129" localSheetId="2">#REF!</definedName>
    <definedName name="Table129">#REF!</definedName>
    <definedName name="table130" localSheetId="0">#REF!</definedName>
    <definedName name="table130" localSheetId="1">#REF!</definedName>
    <definedName name="table130" localSheetId="5">#REF!</definedName>
    <definedName name="table130" localSheetId="2">#REF!</definedName>
    <definedName name="table130">#REF!</definedName>
    <definedName name="Table135" localSheetId="0">#REF!,[25]Contents!$A$87:$H$247</definedName>
    <definedName name="Table135" localSheetId="1">#REF!,[25]Contents!$A$87:$H$247</definedName>
    <definedName name="Table135" localSheetId="5">#REF!,[26]Contents!$A$87:$H$247</definedName>
    <definedName name="Table135" localSheetId="2">#REF!,[25]Contents!$A$87:$H$247</definedName>
    <definedName name="Table135" localSheetId="3">#REF!,[25]Contents!$A$87:$H$247</definedName>
    <definedName name="Table135">#REF!,[25]Contents!$A$87:$H$247</definedName>
    <definedName name="Table16_2000" localSheetId="0">#REF!</definedName>
    <definedName name="Table16_2000" localSheetId="1">#REF!</definedName>
    <definedName name="Table16_2000" localSheetId="5">#REF!</definedName>
    <definedName name="Table16_2000" localSheetId="2">#REF!</definedName>
    <definedName name="Table16_2000">#REF!</definedName>
    <definedName name="Table17" localSheetId="0">#REF!</definedName>
    <definedName name="Table17" localSheetId="1">#REF!</definedName>
    <definedName name="Table17" localSheetId="5">#REF!</definedName>
    <definedName name="Table17" localSheetId="2">#REF!</definedName>
    <definedName name="Table17">#REF!</definedName>
    <definedName name="Table19" localSheetId="0">#REF!</definedName>
    <definedName name="Table19" localSheetId="1">#REF!</definedName>
    <definedName name="Table19" localSheetId="5">#REF!</definedName>
    <definedName name="Table19" localSheetId="2">#REF!</definedName>
    <definedName name="Table19">#REF!</definedName>
    <definedName name="Table20" localSheetId="0">#REF!</definedName>
    <definedName name="Table20" localSheetId="1">#REF!</definedName>
    <definedName name="Table20" localSheetId="5">#REF!</definedName>
    <definedName name="Table20" localSheetId="2">#REF!</definedName>
    <definedName name="Table20">#REF!</definedName>
    <definedName name="Table21" localSheetId="0">#REF!,[27]Contents!$A$87:$H$247</definedName>
    <definedName name="Table21" localSheetId="1">#REF!,[27]Contents!$A$87:$H$247</definedName>
    <definedName name="Table21" localSheetId="5">#REF!,[28]Contents!$A$87:$H$247</definedName>
    <definedName name="Table21" localSheetId="2">#REF!,[27]Contents!$A$87:$H$247</definedName>
    <definedName name="Table21" localSheetId="3">#REF!,[27]Contents!$A$87:$H$247</definedName>
    <definedName name="Table21">#REF!,[27]Contents!$A$87:$H$247</definedName>
    <definedName name="Table22" localSheetId="0">#REF!</definedName>
    <definedName name="Table22" localSheetId="1">#REF!</definedName>
    <definedName name="Table22" localSheetId="5">#REF!</definedName>
    <definedName name="Table22" localSheetId="2">#REF!</definedName>
    <definedName name="Table22">#REF!</definedName>
    <definedName name="Table23" localSheetId="0">#REF!</definedName>
    <definedName name="Table23" localSheetId="1">#REF!</definedName>
    <definedName name="Table23" localSheetId="5">#REF!</definedName>
    <definedName name="Table23" localSheetId="2">#REF!</definedName>
    <definedName name="Table23">#REF!</definedName>
    <definedName name="Table24" localSheetId="0">#REF!</definedName>
    <definedName name="Table24" localSheetId="1">#REF!</definedName>
    <definedName name="Table24" localSheetId="5">#REF!</definedName>
    <definedName name="Table24" localSheetId="2">#REF!</definedName>
    <definedName name="Table24">#REF!</definedName>
    <definedName name="Table25" localSheetId="0">#REF!</definedName>
    <definedName name="Table25" localSheetId="1">#REF!</definedName>
    <definedName name="Table25" localSheetId="5">#REF!</definedName>
    <definedName name="Table25" localSheetId="2">#REF!</definedName>
    <definedName name="Table25">#REF!</definedName>
    <definedName name="Table26" localSheetId="0">#REF!</definedName>
    <definedName name="Table26" localSheetId="1">#REF!</definedName>
    <definedName name="Table26" localSheetId="5">#REF!</definedName>
    <definedName name="Table26" localSheetId="2">#REF!</definedName>
    <definedName name="Table26">#REF!</definedName>
    <definedName name="Table27" localSheetId="0">#REF!</definedName>
    <definedName name="Table27" localSheetId="1">#REF!</definedName>
    <definedName name="Table27" localSheetId="5">#REF!</definedName>
    <definedName name="Table27" localSheetId="2">#REF!</definedName>
    <definedName name="Table27">#REF!</definedName>
    <definedName name="Table28" localSheetId="0">#REF!</definedName>
    <definedName name="Table28" localSheetId="1">#REF!</definedName>
    <definedName name="Table28" localSheetId="5">#REF!</definedName>
    <definedName name="Table28" localSheetId="2">#REF!</definedName>
    <definedName name="Table28">#REF!</definedName>
    <definedName name="Table29" localSheetId="0">#REF!</definedName>
    <definedName name="Table29" localSheetId="1">#REF!</definedName>
    <definedName name="Table29" localSheetId="5">#REF!</definedName>
    <definedName name="Table29" localSheetId="2">#REF!</definedName>
    <definedName name="Table29">#REF!</definedName>
    <definedName name="Table30" localSheetId="0">#REF!</definedName>
    <definedName name="Table30" localSheetId="1">#REF!</definedName>
    <definedName name="Table30" localSheetId="5">#REF!</definedName>
    <definedName name="Table30" localSheetId="2">#REF!</definedName>
    <definedName name="Table30">#REF!</definedName>
    <definedName name="Table31" localSheetId="0">#REF!</definedName>
    <definedName name="Table31" localSheetId="1">#REF!</definedName>
    <definedName name="Table31" localSheetId="5">#REF!</definedName>
    <definedName name="Table31" localSheetId="2">#REF!</definedName>
    <definedName name="Table31">#REF!</definedName>
    <definedName name="Table32" localSheetId="0">#REF!</definedName>
    <definedName name="Table32" localSheetId="1">#REF!</definedName>
    <definedName name="Table32" localSheetId="5">#REF!</definedName>
    <definedName name="Table32" localSheetId="2">#REF!</definedName>
    <definedName name="Table32">#REF!</definedName>
    <definedName name="Table33" localSheetId="0">#REF!</definedName>
    <definedName name="Table33" localSheetId="1">#REF!</definedName>
    <definedName name="Table33" localSheetId="5">#REF!</definedName>
    <definedName name="Table33" localSheetId="2">#REF!</definedName>
    <definedName name="Table33">#REF!</definedName>
    <definedName name="Table330" localSheetId="0">#REF!</definedName>
    <definedName name="Table330" localSheetId="1">#REF!</definedName>
    <definedName name="Table330" localSheetId="5">#REF!</definedName>
    <definedName name="Table330" localSheetId="2">#REF!</definedName>
    <definedName name="Table330">#REF!</definedName>
    <definedName name="Table336" localSheetId="0">#REF!</definedName>
    <definedName name="Table336" localSheetId="1">#REF!</definedName>
    <definedName name="Table336" localSheetId="5">#REF!</definedName>
    <definedName name="Table336" localSheetId="2">#REF!</definedName>
    <definedName name="Table336">#REF!</definedName>
    <definedName name="Table34" localSheetId="0">#REF!</definedName>
    <definedName name="Table34" localSheetId="1">#REF!</definedName>
    <definedName name="Table34" localSheetId="5">#REF!</definedName>
    <definedName name="Table34" localSheetId="2">#REF!</definedName>
    <definedName name="Table34">#REF!</definedName>
    <definedName name="Table35" localSheetId="0">#REF!</definedName>
    <definedName name="Table35" localSheetId="1">#REF!</definedName>
    <definedName name="Table35" localSheetId="5">#REF!</definedName>
    <definedName name="Table35" localSheetId="2">#REF!</definedName>
    <definedName name="Table35">#REF!</definedName>
    <definedName name="Table36" localSheetId="0">#REF!</definedName>
    <definedName name="Table36" localSheetId="1">#REF!</definedName>
    <definedName name="Table36" localSheetId="5">#REF!</definedName>
    <definedName name="Table36" localSheetId="2">#REF!</definedName>
    <definedName name="Table36">#REF!</definedName>
    <definedName name="Table37" localSheetId="0">#REF!</definedName>
    <definedName name="Table37" localSheetId="1">#REF!</definedName>
    <definedName name="Table37" localSheetId="5">#REF!</definedName>
    <definedName name="Table37" localSheetId="2">#REF!</definedName>
    <definedName name="Table37">#REF!</definedName>
    <definedName name="Table38" localSheetId="0">#REF!</definedName>
    <definedName name="Table38" localSheetId="1">#REF!</definedName>
    <definedName name="Table38" localSheetId="5">#REF!</definedName>
    <definedName name="Table38" localSheetId="2">#REF!</definedName>
    <definedName name="Table38">#REF!</definedName>
    <definedName name="Table39" localSheetId="0">#REF!</definedName>
    <definedName name="Table39" localSheetId="1">#REF!</definedName>
    <definedName name="Table39" localSheetId="5">#REF!</definedName>
    <definedName name="Table39" localSheetId="2">#REF!</definedName>
    <definedName name="Table39">#REF!</definedName>
    <definedName name="Table40" localSheetId="0">#REF!</definedName>
    <definedName name="Table40" localSheetId="1">#REF!</definedName>
    <definedName name="Table40" localSheetId="5">#REF!</definedName>
    <definedName name="Table40" localSheetId="2">#REF!</definedName>
    <definedName name="Table40">#REF!</definedName>
    <definedName name="Table41" localSheetId="0">#REF!</definedName>
    <definedName name="Table41" localSheetId="1">#REF!</definedName>
    <definedName name="Table41" localSheetId="5">#REF!</definedName>
    <definedName name="Table41" localSheetId="2">#REF!</definedName>
    <definedName name="Table41">#REF!</definedName>
    <definedName name="Table42" localSheetId="0">#REF!</definedName>
    <definedName name="Table42" localSheetId="1">#REF!</definedName>
    <definedName name="Table42" localSheetId="5">#REF!</definedName>
    <definedName name="Table42" localSheetId="2">#REF!</definedName>
    <definedName name="Table42">#REF!</definedName>
    <definedName name="Table43" localSheetId="0">#REF!</definedName>
    <definedName name="Table43" localSheetId="1">#REF!</definedName>
    <definedName name="Table43" localSheetId="5">#REF!</definedName>
    <definedName name="Table43" localSheetId="2">#REF!</definedName>
    <definedName name="Table43">#REF!</definedName>
    <definedName name="Table44" localSheetId="0">#REF!</definedName>
    <definedName name="Table44" localSheetId="1">#REF!</definedName>
    <definedName name="Table44" localSheetId="5">#REF!</definedName>
    <definedName name="Table44" localSheetId="2">#REF!</definedName>
    <definedName name="Table44">#REF!</definedName>
    <definedName name="TabMTBOP2006" localSheetId="0">#REF!</definedName>
    <definedName name="TabMTBOP2006" localSheetId="1">#REF!</definedName>
    <definedName name="TabMTBOP2006" localSheetId="5">#REF!</definedName>
    <definedName name="TabMTBOP2006" localSheetId="2">#REF!</definedName>
    <definedName name="TabMTBOP2006">#REF!</definedName>
    <definedName name="TabMTbop2010" localSheetId="0">#REF!</definedName>
    <definedName name="TabMTbop2010" localSheetId="1">#REF!</definedName>
    <definedName name="TabMTbop2010" localSheetId="5">#REF!</definedName>
    <definedName name="TabMTbop2010" localSheetId="2">#REF!</definedName>
    <definedName name="TabMTbop2010">#REF!</definedName>
    <definedName name="TabMTdebt" localSheetId="0">#REF!</definedName>
    <definedName name="TabMTdebt" localSheetId="1">#REF!</definedName>
    <definedName name="TabMTdebt" localSheetId="5">#REF!</definedName>
    <definedName name="TabMTdebt" localSheetId="2">#REF!</definedName>
    <definedName name="TabMTdebt">#REF!</definedName>
    <definedName name="TabNonfactorServices_and_Income" localSheetId="0">#REF!</definedName>
    <definedName name="TabNonfactorServices_and_Income" localSheetId="1">#REF!</definedName>
    <definedName name="TabNonfactorServices_and_Income" localSheetId="5">#REF!</definedName>
    <definedName name="TabNonfactorServices_and_Income" localSheetId="2">#REF!</definedName>
    <definedName name="TabNonfactorServices_and_Income">#REF!</definedName>
    <definedName name="TabOutMon" localSheetId="0">#REF!</definedName>
    <definedName name="TabOutMon" localSheetId="1">#REF!</definedName>
    <definedName name="TabOutMon" localSheetId="5">#REF!</definedName>
    <definedName name="TabOutMon" localSheetId="2">#REF!</definedName>
    <definedName name="TabOutMon">#REF!</definedName>
    <definedName name="TabsimplifiedBOP" localSheetId="0">#REF!</definedName>
    <definedName name="TabsimplifiedBOP" localSheetId="1">#REF!</definedName>
    <definedName name="TabsimplifiedBOP" localSheetId="5">#REF!</definedName>
    <definedName name="TabsimplifiedBOP" localSheetId="2">#REF!</definedName>
    <definedName name="TabsimplifiedBOP">#REF!</definedName>
    <definedName name="TAX_f" localSheetId="0">[1]Links!#REF!</definedName>
    <definedName name="TAX_f" localSheetId="1">[2]Links!#REF!</definedName>
    <definedName name="TAX_f" localSheetId="5">[2]Links!#REF!</definedName>
    <definedName name="TAX_f" localSheetId="2">[2]Links!#REF!</definedName>
    <definedName name="TAX_f">[2]Links!#REF!</definedName>
    <definedName name="TaxArrears" localSheetId="0">#REF!</definedName>
    <definedName name="TaxArrears" localSheetId="1">#REF!</definedName>
    <definedName name="TaxArrears" localSheetId="5">#REF!</definedName>
    <definedName name="TaxArrears" localSheetId="2">#REF!</definedName>
    <definedName name="TaxArrears">#REF!</definedName>
    <definedName name="TB" localSheetId="0">[1]Links!#REF!</definedName>
    <definedName name="TB" localSheetId="1">[2]Links!#REF!</definedName>
    <definedName name="TB" localSheetId="5">[2]Links!#REF!</definedName>
    <definedName name="TB" localSheetId="2">[2]Links!#REF!</definedName>
    <definedName name="TB">[2]Links!#REF!</definedName>
    <definedName name="TB_f" localSheetId="0">[1]Links!#REF!</definedName>
    <definedName name="TB_f" localSheetId="1">[2]Links!#REF!</definedName>
    <definedName name="TB_f" localSheetId="5">[2]Links!#REF!</definedName>
    <definedName name="TB_f" localSheetId="2">[2]Links!#REF!</definedName>
    <definedName name="TB_f">[2]Links!#REF!</definedName>
    <definedName name="TD_f" localSheetId="0">[1]Links!#REF!</definedName>
    <definedName name="TD_f" localSheetId="1">[2]Links!#REF!</definedName>
    <definedName name="TD_f" localSheetId="5">[2]Links!#REF!</definedName>
    <definedName name="TD_f" localSheetId="2">[2]Links!#REF!</definedName>
    <definedName name="TD_f">[2]Links!#REF!</definedName>
    <definedName name="TDNF" localSheetId="0">[1]Links!$F$7</definedName>
    <definedName name="TDNF">[2]Links!$F$7</definedName>
    <definedName name="TDNFM" localSheetId="0">[1]Links!$F$14</definedName>
    <definedName name="TDNFM">[2]Links!$F$14</definedName>
    <definedName name="TDNFRM" localSheetId="0">[1]Links!$H$14</definedName>
    <definedName name="TDNFRM">[2]Links!$H$14</definedName>
    <definedName name="TDNFRY" localSheetId="0">[1]Links!$H$21</definedName>
    <definedName name="TDNFRY">[2]Links!$H$21</definedName>
    <definedName name="TDNFY" localSheetId="0">[1]Links!$F$21</definedName>
    <definedName name="TDNFY">[2]Links!$F$21</definedName>
    <definedName name="TDNFYN" localSheetId="0">[1]Links!$F$35</definedName>
    <definedName name="TDNFYN">[2]Links!$F$35</definedName>
    <definedName name="TDNFYND" localSheetId="0">[1]Links!$F$42</definedName>
    <definedName name="TDNFYND">[2]Links!$F$42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et_1" localSheetId="4" hidden="1">{#N/A,#N/A,FALSE,"SimInp1";#N/A,#N/A,FALSE,"SimInp2";#N/A,#N/A,FALSE,"SimOut1";#N/A,#N/A,FALSE,"SimOut2";#N/A,#N/A,FALSE,"SimOut3";#N/A,#N/A,FALSE,"SimOut4";#N/A,#N/A,FALSE,"SimOut5"}</definedName>
    <definedName name="teset_1" localSheetId="2" hidden="1">{#N/A,#N/A,FALSE,"SimInp1";#N/A,#N/A,FALSE,"SimInp2";#N/A,#N/A,FALSE,"SimOut1";#N/A,#N/A,FALSE,"SimOut2";#N/A,#N/A,FALSE,"SimOut3";#N/A,#N/A,FALSE,"SimOut4";#N/A,#N/A,FALSE,"SimOut5"}</definedName>
    <definedName name="teset_2" localSheetId="0" hidden="1">{#N/A,#N/A,FALSE,"SimInp1";#N/A,#N/A,FALSE,"SimInp2";#N/A,#N/A,FALSE,"SimOut1";#N/A,#N/A,FALSE,"SimOut2";#N/A,#N/A,FALSE,"SimOut3";#N/A,#N/A,FALSE,"SimOut4";#N/A,#N/A,FALSE,"SimOut5"}</definedName>
    <definedName name="teset_2" localSheetId="5" hidden="1">{#N/A,#N/A,FALSE,"SimInp1";#N/A,#N/A,FALSE,"SimInp2";#N/A,#N/A,FALSE,"SimOut1";#N/A,#N/A,FALSE,"SimOut2";#N/A,#N/A,FALSE,"SimOut3";#N/A,#N/A,FALSE,"SimOut4";#N/A,#N/A,FALSE,"SimOut5"}</definedName>
    <definedName name="teset_2" localSheetId="2" hidden="1">{#N/A,#N/A,FALSE,"SimInp1";#N/A,#N/A,FALSE,"SimInp2";#N/A,#N/A,FALSE,"SimOut1";#N/A,#N/A,FALSE,"SimOut2";#N/A,#N/A,FALSE,"SimOut3";#N/A,#N/A,FALSE,"SimOut4";#N/A,#N/A,FALSE,"SimOut5"}</definedName>
    <definedName name="teset_2" localSheetId="3" hidden="1">{#N/A,#N/A,FALSE,"SimInp1";#N/A,#N/A,FALSE,"SimInp2";#N/A,#N/A,FALSE,"SimOut1";#N/A,#N/A,FALSE,"SimOut2";#N/A,#N/A,FALSE,"SimOut3";#N/A,#N/A,FALSE,"SimOut4";#N/A,#N/A,FALSE,"SimOut5"}</definedName>
    <definedName name="teset_2" hidden="1">{#N/A,#N/A,FALSE,"SimInp1";#N/A,#N/A,FALSE,"SimInp2";#N/A,#N/A,FALSE,"SimOut1";#N/A,#N/A,FALSE,"SimOut2";#N/A,#N/A,FALSE,"SimOut3";#N/A,#N/A,FALSE,"SimOut4";#N/A,#N/A,FALSE,"SimOut5"}</definedName>
    <definedName name="teset_2_1" localSheetId="0" hidden="1">{#N/A,#N/A,FALSE,"SimInp1";#N/A,#N/A,FALSE,"SimInp2";#N/A,#N/A,FALSE,"SimOut1";#N/A,#N/A,FALSE,"SimOut2";#N/A,#N/A,FALSE,"SimOut3";#N/A,#N/A,FALSE,"SimOut4";#N/A,#N/A,FALSE,"SimOut5"}</definedName>
    <definedName name="teset_2_1" localSheetId="5" hidden="1">{#N/A,#N/A,FALSE,"SimInp1";#N/A,#N/A,FALSE,"SimInp2";#N/A,#N/A,FALSE,"SimOut1";#N/A,#N/A,FALSE,"SimOut2";#N/A,#N/A,FALSE,"SimOut3";#N/A,#N/A,FALSE,"SimOut4";#N/A,#N/A,FALSE,"SimOut5"}</definedName>
    <definedName name="teset_2_1" localSheetId="2" hidden="1">{#N/A,#N/A,FALSE,"SimInp1";#N/A,#N/A,FALSE,"SimInp2";#N/A,#N/A,FALSE,"SimOut1";#N/A,#N/A,FALSE,"SimOut2";#N/A,#N/A,FALSE,"SimOut3";#N/A,#N/A,FALSE,"SimOut4";#N/A,#N/A,FALSE,"SimOut5"}</definedName>
    <definedName name="teset_2_1" localSheetId="3" hidden="1">{#N/A,#N/A,FALSE,"SimInp1";#N/A,#N/A,FALSE,"SimInp2";#N/A,#N/A,FALSE,"SimOut1";#N/A,#N/A,FALSE,"SimOut2";#N/A,#N/A,FALSE,"SimOut3";#N/A,#N/A,FALSE,"SimOut4";#N/A,#N/A,FALSE,"SimOut5"}</definedName>
    <definedName name="teset_2_1" hidden="1">{#N/A,#N/A,FALSE,"SimInp1";#N/A,#N/A,FALSE,"SimInp2";#N/A,#N/A,FALSE,"SimOut1";#N/A,#N/A,FALSE,"SimOut2";#N/A,#N/A,FALSE,"SimOut3";#N/A,#N/A,FALSE,"SimOut4";#N/A,#N/A,FALSE,"SimOut5"}</definedName>
    <definedName name="Trade_balance" localSheetId="0">#REF!</definedName>
    <definedName name="Trade_balance" localSheetId="1">#REF!</definedName>
    <definedName name="Trade_balance" localSheetId="5">#REF!</definedName>
    <definedName name="Trade_balance" localSheetId="2">#REF!</definedName>
    <definedName name="Trade_balance">#REF!</definedName>
    <definedName name="trade_figure" localSheetId="0">#REF!</definedName>
    <definedName name="trade_figure" localSheetId="1">#REF!</definedName>
    <definedName name="trade_figure" localSheetId="5">#REF!</definedName>
    <definedName name="trade_figure" localSheetId="2">#REF!</definedName>
    <definedName name="trade_figure">#REF!</definedName>
    <definedName name="tre">[29]Links!$J$12</definedName>
    <definedName name="TURN" localSheetId="0">[1]Links!$J$6</definedName>
    <definedName name="TURN">[2]Links!$J$6</definedName>
    <definedName name="TURN_F" localSheetId="0">[1]Links!$T$6</definedName>
    <definedName name="TURN_F">[2]Links!$T$6</definedName>
    <definedName name="TURNM" localSheetId="0">[1]Links!$J$16</definedName>
    <definedName name="TURNM">[2]Links!$J$16</definedName>
    <definedName name="TURNMY" localSheetId="0">[1]Links!$J$26</definedName>
    <definedName name="TURNMY">[2]Links!$J$26</definedName>
    <definedName name="TURNR" localSheetId="0">[1]Links!$R$11</definedName>
    <definedName name="TURNR">[2]Links!$R$11</definedName>
    <definedName name="TURNR_F" localSheetId="0">[1]Links!$T$23</definedName>
    <definedName name="TURNR_F">[2]Links!$T$23</definedName>
    <definedName name="TURNRM" localSheetId="0">[1]Links!$R$6</definedName>
    <definedName name="TURNRM">[2]Links!$R$6</definedName>
    <definedName name="TURNY" localSheetId="0">[1]Links!$J$11</definedName>
    <definedName name="TURNY">[2]Links!$J$11</definedName>
    <definedName name="UNEMP" localSheetId="0">[7]C!$L$23</definedName>
    <definedName name="UNEMP">[8]C!$L$23</definedName>
    <definedName name="UNEMP_F" localSheetId="0">[1]Links!$T$15</definedName>
    <definedName name="UNEMP_F">[2]Links!$T$15</definedName>
    <definedName name="UNEMP_P" localSheetId="0">[1]Links!$X$18</definedName>
    <definedName name="UNEMP_P">[2]Links!$X$18</definedName>
    <definedName name="USAA" localSheetId="0">[1]Links!$P$2</definedName>
    <definedName name="USAA">[2]Links!$P$2</definedName>
    <definedName name="USAAM" localSheetId="0">[1]Links!$P$8</definedName>
    <definedName name="USAAM">[2]Links!$P$8</definedName>
    <definedName name="USAAY" localSheetId="0">[1]Links!$P$14</definedName>
    <definedName name="USAAY">[2]Links!$P$14</definedName>
    <definedName name="USAE" localSheetId="0">[1]Links!$P$3</definedName>
    <definedName name="USAE">[2]Links!$P$3</definedName>
    <definedName name="USAEM" localSheetId="0">[1]Links!$P$9</definedName>
    <definedName name="USAEM">[2]Links!$P$9</definedName>
    <definedName name="USAEY" localSheetId="0">[1]Links!$P$15</definedName>
    <definedName name="USAEY">[2]Links!$P$15</definedName>
    <definedName name="USAYA" localSheetId="0">[1]Links!$V$9</definedName>
    <definedName name="USAYA">[2]Links!$V$9</definedName>
    <definedName name="V">'[30]146024'!$A$1:$K$1</definedName>
    <definedName name="Vaga" localSheetId="0" hidden="1">{#N/A,#N/A,FALSE,"т02бд"}</definedName>
    <definedName name="Vaga" localSheetId="5" hidden="1">{#N/A,#N/A,FALSE,"т02бд"}</definedName>
    <definedName name="Vaga" localSheetId="2" hidden="1">{#N/A,#N/A,FALSE,"т02бд"}</definedName>
    <definedName name="Vaga" localSheetId="3" hidden="1">{#N/A,#N/A,FALSE,"т02бд"}</definedName>
    <definedName name="Vaga" hidden="1">{#N/A,#N/A,FALSE,"т02бд"}</definedName>
    <definedName name="Vaga_1" localSheetId="0" hidden="1">{#N/A,#N/A,FALSE,"т02бд"}</definedName>
    <definedName name="Vaga_1" localSheetId="5" hidden="1">{#N/A,#N/A,FALSE,"т02бд"}</definedName>
    <definedName name="Vaga_1" localSheetId="2" hidden="1">{#N/A,#N/A,FALSE,"т02бд"}</definedName>
    <definedName name="Vaga_1" localSheetId="3" hidden="1">{#N/A,#N/A,FALSE,"т02бд"}</definedName>
    <definedName name="Vaga_1" hidden="1">{#N/A,#N/A,FALSE,"т02бд"}</definedName>
    <definedName name="Vaga_1_1" localSheetId="4" hidden="1">{#N/A,#N/A,FALSE,"т02бд"}</definedName>
    <definedName name="Vaga_2" localSheetId="0" hidden="1">{#N/A,#N/A,FALSE,"т02бд"}</definedName>
    <definedName name="Vaga_2" localSheetId="5" hidden="1">{#N/A,#N/A,FALSE,"т02бд"}</definedName>
    <definedName name="Vaga_2" localSheetId="2" hidden="1">{#N/A,#N/A,FALSE,"т02бд"}</definedName>
    <definedName name="Vaga_2" localSheetId="3" hidden="1">{#N/A,#N/A,FALSE,"т02бд"}</definedName>
    <definedName name="Vaga_2" hidden="1">{#N/A,#N/A,FALSE,"т02бд"}</definedName>
    <definedName name="VAGA_NAT" localSheetId="0" hidden="1">{#N/A,#N/A,FALSE,"т02бд"}</definedName>
    <definedName name="VAGA_NAT" localSheetId="5" hidden="1">{#N/A,#N/A,FALSE,"т02бд"}</definedName>
    <definedName name="VAGA_NAT" localSheetId="2" hidden="1">{#N/A,#N/A,FALSE,"т02бд"}</definedName>
    <definedName name="VAGA_NAT" localSheetId="3" hidden="1">{#N/A,#N/A,FALSE,"т02бд"}</definedName>
    <definedName name="VAGA_NAT" hidden="1">{#N/A,#N/A,FALSE,"т02бд"}</definedName>
    <definedName name="VAGA_NAT_1" localSheetId="0" hidden="1">{#N/A,#N/A,FALSE,"т02бд"}</definedName>
    <definedName name="VAGA_NAT_1" localSheetId="5" hidden="1">{#N/A,#N/A,FALSE,"т02бд"}</definedName>
    <definedName name="VAGA_NAT_1" localSheetId="2" hidden="1">{#N/A,#N/A,FALSE,"т02бд"}</definedName>
    <definedName name="VAGA_NAT_1" localSheetId="3" hidden="1">{#N/A,#N/A,FALSE,"т02бд"}</definedName>
    <definedName name="VAGA_NAT_1" hidden="1">{#N/A,#N/A,FALSE,"т02бд"}</definedName>
    <definedName name="VAGA_NAT_1_1" localSheetId="4" hidden="1">{#N/A,#N/A,FALSE,"т02бд"}</definedName>
    <definedName name="VAGA_NAT_2" localSheetId="0" hidden="1">{#N/A,#N/A,FALSE,"т02бд"}</definedName>
    <definedName name="VAGA_NAT_2" localSheetId="5" hidden="1">{#N/A,#N/A,FALSE,"т02бд"}</definedName>
    <definedName name="VAGA_NAT_2" localSheetId="2" hidden="1">{#N/A,#N/A,FALSE,"т02бд"}</definedName>
    <definedName name="VAGA_NAT_2" localSheetId="3" hidden="1">{#N/A,#N/A,FALSE,"т02бд"}</definedName>
    <definedName name="VAGA_NAT_2" hidden="1">{#N/A,#N/A,FALSE,"т02бд"}</definedName>
    <definedName name="VM0" localSheetId="0">[1]Links!$V$3</definedName>
    <definedName name="VM0">[2]Links!$V$3</definedName>
    <definedName name="VM0M" localSheetId="0">[1]Links!$J$27</definedName>
    <definedName name="VM0M">[2]Links!$J$27</definedName>
    <definedName name="VM0MC" localSheetId="0">[1]Links!$J$30</definedName>
    <definedName name="VM0MC">[2]Links!$J$30</definedName>
    <definedName name="VM3M" localSheetId="0">[1]Links!$J$28</definedName>
    <definedName name="VM3M">[2]Links!$J$28</definedName>
    <definedName name="VM3MC" localSheetId="0">[1]Links!$J$31</definedName>
    <definedName name="VM3MC">[2]Links!$J$31</definedName>
    <definedName name="VM3P" localSheetId="0">[1]Links!$V$22</definedName>
    <definedName name="VM3P">[2]Links!$V$22</definedName>
    <definedName name="vvvv" localSheetId="0" hidden="1">{#N/A,#N/A,FALSE,"т02бд"}</definedName>
    <definedName name="vvvv" localSheetId="5" hidden="1">{#N/A,#N/A,FALSE,"т02бд"}</definedName>
    <definedName name="vvvv" localSheetId="2" hidden="1">{#N/A,#N/A,FALSE,"т02бд"}</definedName>
    <definedName name="vvvv" localSheetId="3" hidden="1">{#N/A,#N/A,FALSE,"т02бд"}</definedName>
    <definedName name="vvvv" hidden="1">{#N/A,#N/A,FALSE,"т02бд"}</definedName>
    <definedName name="vvvv_1" localSheetId="0" hidden="1">{#N/A,#N/A,FALSE,"т02бд"}</definedName>
    <definedName name="vvvv_1" localSheetId="5" hidden="1">{#N/A,#N/A,FALSE,"т02бд"}</definedName>
    <definedName name="vvvv_1" localSheetId="2" hidden="1">{#N/A,#N/A,FALSE,"т02бд"}</definedName>
    <definedName name="vvvv_1" localSheetId="3" hidden="1">{#N/A,#N/A,FALSE,"т02бд"}</definedName>
    <definedName name="vvvv_1" hidden="1">{#N/A,#N/A,FALSE,"т02бд"}</definedName>
    <definedName name="vvvv_1_1" localSheetId="4" hidden="1">{#N/A,#N/A,FALSE,"т02бд"}</definedName>
    <definedName name="vvvv_2" localSheetId="0" hidden="1">{#N/A,#N/A,FALSE,"т02бд"}</definedName>
    <definedName name="vvvv_2" localSheetId="5" hidden="1">{#N/A,#N/A,FALSE,"т02бд"}</definedName>
    <definedName name="vvvv_2" localSheetId="2" hidden="1">{#N/A,#N/A,FALSE,"т02бд"}</definedName>
    <definedName name="vvvv_2" localSheetId="3" hidden="1">{#N/A,#N/A,FALSE,"т02бд"}</definedName>
    <definedName name="vvvv_2" hidden="1">{#N/A,#N/A,FALSE,"т02бд"}</definedName>
    <definedName name="W" localSheetId="0">[7]C!$L$19</definedName>
    <definedName name="W">[8]C!$L$19</definedName>
    <definedName name="W_F" localSheetId="0">[1]Links!$T$11</definedName>
    <definedName name="W_F">[2]Links!$T$11</definedName>
    <definedName name="W_P" localSheetId="0">[1]Links!$X$14</definedName>
    <definedName name="W_P">[2]Links!$X$14</definedName>
    <definedName name="WAG" localSheetId="0">[1]Links!$L$3</definedName>
    <definedName name="WAG">[2]Links!$L$3</definedName>
    <definedName name="WAGC" localSheetId="0">[1]Links!$L$15</definedName>
    <definedName name="WAGC">[2]Links!$L$15</definedName>
    <definedName name="WAGCP" localSheetId="0">[1]Links!$L$19</definedName>
    <definedName name="WAGCP">[2]Links!$L$19</definedName>
    <definedName name="Wage" localSheetId="0">[7]C!$L$30</definedName>
    <definedName name="Wage">[8]C!$L$30</definedName>
    <definedName name="WAGE_f" localSheetId="0">[1]Links!#REF!</definedName>
    <definedName name="WAGE_f" localSheetId="1">[2]Links!#REF!</definedName>
    <definedName name="WAGE_f" localSheetId="5">[2]Links!#REF!</definedName>
    <definedName name="WAGE_f" localSheetId="2">[2]Links!#REF!</definedName>
    <definedName name="WAGE_f" localSheetId="3">[2]Links!#REF!</definedName>
    <definedName name="WAGE_f">[2]Links!#REF!</definedName>
    <definedName name="WAGE_P" localSheetId="0">[1]Links!$X$25</definedName>
    <definedName name="WAGE_P">[2]Links!$X$25</definedName>
    <definedName name="WAGEM" localSheetId="0">[1]Links!$L$43</definedName>
    <definedName name="WAGEM">[2]Links!$L$43</definedName>
    <definedName name="WAGER" localSheetId="0">[7]C!$L$31</definedName>
    <definedName name="WAGER">[8]C!$L$31</definedName>
    <definedName name="WAGER_f" localSheetId="0">[1]Links!#REF!</definedName>
    <definedName name="WAGER_f" localSheetId="1">[2]Links!#REF!</definedName>
    <definedName name="WAGER_f" localSheetId="5">[2]Links!#REF!</definedName>
    <definedName name="WAGER_f" localSheetId="2">[2]Links!#REF!</definedName>
    <definedName name="WAGER_f" localSheetId="3">[2]Links!#REF!</definedName>
    <definedName name="WAGER_f">[2]Links!#REF!</definedName>
    <definedName name="WAGERM" localSheetId="0">[1]Links!$L$46</definedName>
    <definedName name="WAGERM">[2]Links!$L$46</definedName>
    <definedName name="WAGERY" localSheetId="0">[1]Links!$L$47</definedName>
    <definedName name="WAGERY">[2]Links!$L$47</definedName>
    <definedName name="WAGES" localSheetId="0">[7]C!$L$21</definedName>
    <definedName name="WAGES">[8]C!$L$21</definedName>
    <definedName name="WAGES_F" localSheetId="0">[1]Links!$T$12</definedName>
    <definedName name="WAGES_F">[2]Links!$T$12</definedName>
    <definedName name="WAGES_P" localSheetId="0">[1]Links!$X$16</definedName>
    <definedName name="WAGES_P">[2]Links!$X$16</definedName>
    <definedName name="WAGESK_f" localSheetId="0">[1]Links!#REF!</definedName>
    <definedName name="WAGESK_f" localSheetId="1">[2]Links!#REF!</definedName>
    <definedName name="WAGESK_f" localSheetId="5">[2]Links!#REF!</definedName>
    <definedName name="WAGESK_f" localSheetId="2">[2]Links!#REF!</definedName>
    <definedName name="WAGESK_f" localSheetId="3">[2]Links!#REF!</definedName>
    <definedName name="WAGESK_f">[2]Links!#REF!</definedName>
    <definedName name="WAGESP_f" localSheetId="0">[1]Links!#REF!</definedName>
    <definedName name="WAGESP_f" localSheetId="1">[2]Links!#REF!</definedName>
    <definedName name="WAGESP_f" localSheetId="5">[2]Links!#REF!</definedName>
    <definedName name="WAGESP_f" localSheetId="2">[2]Links!#REF!</definedName>
    <definedName name="WAGESP_f">[2]Links!#REF!</definedName>
    <definedName name="WAGESR_f" localSheetId="0">[1]Links!#REF!</definedName>
    <definedName name="WAGESR_f" localSheetId="1">[2]Links!#REF!</definedName>
    <definedName name="WAGESR_f" localSheetId="5">[2]Links!#REF!</definedName>
    <definedName name="WAGESR_f" localSheetId="2">[2]Links!#REF!</definedName>
    <definedName name="WAGESR_f">[2]Links!#REF!</definedName>
    <definedName name="WAGESW_f" localSheetId="0">[1]Links!#REF!</definedName>
    <definedName name="WAGESW_f" localSheetId="1">[2]Links!#REF!</definedName>
    <definedName name="WAGESW_f" localSheetId="5">[2]Links!#REF!</definedName>
    <definedName name="WAGESW_f" localSheetId="2">[2]Links!#REF!</definedName>
    <definedName name="WAGESW_f">[2]Links!#REF!</definedName>
    <definedName name="WAGEYA" localSheetId="0">[1]Links!$V$7</definedName>
    <definedName name="WAGEYA">[2]Links!$V$7</definedName>
    <definedName name="WAGM" localSheetId="0">[1]Links!$L$7</definedName>
    <definedName name="WAGM">[2]Links!$L$7</definedName>
    <definedName name="WAGRCY" localSheetId="0">[1]Links!$L$39</definedName>
    <definedName name="WAGRCY">[2]Links!$L$39</definedName>
    <definedName name="WAGRM" localSheetId="0">[1]Links!$L$27</definedName>
    <definedName name="WAGRM">[2]Links!$L$27</definedName>
    <definedName name="WPI" localSheetId="0">[5]Links!$B$7</definedName>
    <definedName name="WPI" localSheetId="1">#REF!</definedName>
    <definedName name="WPI" localSheetId="5">#REF!</definedName>
    <definedName name="WPI" localSheetId="2">#REF!</definedName>
    <definedName name="WPI" localSheetId="3">#REF!</definedName>
    <definedName name="WPI">#REF!</definedName>
    <definedName name="WPI_F" localSheetId="0">[13]Links!$T$32</definedName>
    <definedName name="WPI_F">[2]Links!$T$32</definedName>
    <definedName name="WPI_P" localSheetId="0">[13]Links!$X$5</definedName>
    <definedName name="WPI_P">[2]Links!$X$5</definedName>
    <definedName name="WPIA_f" localSheetId="0">[1]Links!#REF!</definedName>
    <definedName name="WPIA_f" localSheetId="1">[2]Links!#REF!</definedName>
    <definedName name="WPIA_f" localSheetId="5">[2]Links!#REF!</definedName>
    <definedName name="WPIA_f" localSheetId="2">[2]Links!#REF!</definedName>
    <definedName name="WPIA_f" localSheetId="3">[2]Links!#REF!</definedName>
    <definedName name="WPIA_f">[2]Links!#REF!</definedName>
    <definedName name="WPIAVG" localSheetId="0">[7]C!$L$11</definedName>
    <definedName name="WPIAVG">[8]C!$L$11</definedName>
    <definedName name="WPIAVG_F" localSheetId="0">[13]Links!$T$33</definedName>
    <definedName name="WPIAVG_F">[2]Links!$T$33</definedName>
    <definedName name="WPIAVG_P" localSheetId="0">[13]Links!$X$7</definedName>
    <definedName name="WPIAVG_P">[2]Links!$X$7</definedName>
    <definedName name="WPIC" localSheetId="2">[14]Links!$B$24</definedName>
    <definedName name="WPIC">[15]Links!$B$24</definedName>
    <definedName name="WPICA" localSheetId="0">[13]Links!$B$31</definedName>
    <definedName name="WPICA">[2]Links!$B$31</definedName>
    <definedName name="WPID">[16]Links!$D$9</definedName>
    <definedName name="WPIDC">[10]Links!$B$27</definedName>
    <definedName name="WPIDCA">[16]Links!$D$41</definedName>
    <definedName name="WPIDMY">[16]Links!$D$33</definedName>
    <definedName name="WPIDMYA">[16]Links!$D$49</definedName>
    <definedName name="WPIDPA">[10]Links!$B$72</definedName>
    <definedName name="WPIDQ">[10]Links!$B$36</definedName>
    <definedName name="WPIDQA">[10]Links!$B$45</definedName>
    <definedName name="WPIDY">[16]Links!$D$17</definedName>
    <definedName name="WPIDYA">[10]Links!$B$63</definedName>
    <definedName name="WPIE">[16]Links!$D$7</definedName>
    <definedName name="WPIEC">[10]Links!$B$25</definedName>
    <definedName name="WPIECA">[16]Links!$D$39</definedName>
    <definedName name="WPIEMY">[16]Links!$D$31</definedName>
    <definedName name="WPIEMYA">[16]Links!$D$47</definedName>
    <definedName name="WPIEPA">[10]Links!$B$70</definedName>
    <definedName name="WPIEQ">[10]Links!$B$34</definedName>
    <definedName name="WPIEQA">[10]Links!$B$43</definedName>
    <definedName name="WPIEY">[16]Links!$D$15</definedName>
    <definedName name="WPIEYA">[10]Links!$B$61</definedName>
    <definedName name="WPIM">[16]Links!$D$8</definedName>
    <definedName name="WPIMC">[10]Links!$B$26</definedName>
    <definedName name="WPIMCA">[16]Links!$D$40</definedName>
    <definedName name="WPIMMY">[16]Links!$D$32</definedName>
    <definedName name="WPIMMYA">[16]Links!$D$48</definedName>
    <definedName name="WPImov_f" localSheetId="0">[1]Links!#REF!</definedName>
    <definedName name="WPImov_f" localSheetId="1">[2]Links!#REF!</definedName>
    <definedName name="WPImov_f" localSheetId="5">[2]Links!#REF!</definedName>
    <definedName name="WPImov_f" localSheetId="2">[2]Links!#REF!</definedName>
    <definedName name="WPImov_f" localSheetId="3">[2]Links!#REF!</definedName>
    <definedName name="WPImov_f">[2]Links!#REF!</definedName>
    <definedName name="WPIMPA">[10]Links!$B$71</definedName>
    <definedName name="WPIMQ">[10]Links!$B$35</definedName>
    <definedName name="WPIMQA">[10]Links!$B$44</definedName>
    <definedName name="WPIMY" localSheetId="0">[5]Links!$B$37</definedName>
    <definedName name="WPIMY">[2]Links!$B$21</definedName>
    <definedName name="WPIMY1">[16]Links!$D$16</definedName>
    <definedName name="WPIMYA" localSheetId="0">[16]Links!$D$46</definedName>
    <definedName name="WPIMYA">[2]Links!$B$26</definedName>
    <definedName name="WPIPA" localSheetId="0">[5]Links!$B$49</definedName>
    <definedName name="WPIPA">[6]Links!$B$49</definedName>
    <definedName name="WPIQ" localSheetId="2">[14]Links!$B$33</definedName>
    <definedName name="WPIQ">[15]Links!$B$33</definedName>
    <definedName name="WPIQA" localSheetId="2">[14]Links!$B$42</definedName>
    <definedName name="WPIQA">[15]Links!$B$42</definedName>
    <definedName name="WPIY" localSheetId="0">[5]Links!$B$13</definedName>
    <definedName name="WPIY">[2]Links!$B$11</definedName>
    <definedName name="WPIYA" localSheetId="2">[14]Links!$B$60</definedName>
    <definedName name="WPIYA">[15]Links!$B$60</definedName>
    <definedName name="WR" localSheetId="0">[7]C!$L$20</definedName>
    <definedName name="WR">[8]C!$L$20</definedName>
    <definedName name="WR_P" localSheetId="0">[1]Links!$X$15</definedName>
    <definedName name="WR_P">[2]Links!$X$15</definedName>
    <definedName name="wrn.04." localSheetId="0" hidden="1">{#N/A,#N/A,FALSE,"т04"}</definedName>
    <definedName name="wrn.04." localSheetId="1" hidden="1">{#N/A,#N/A,FALSE,"т04"}</definedName>
    <definedName name="wrn.04." localSheetId="5" hidden="1">{#N/A,#N/A,FALSE,"т04"}</definedName>
    <definedName name="wrn.04." localSheetId="2" hidden="1">{#N/A,#N/A,FALSE,"т04"}</definedName>
    <definedName name="wrn.04." localSheetId="3" hidden="1">{#N/A,#N/A,FALSE,"т04"}</definedName>
    <definedName name="wrn.04." hidden="1">{#N/A,#N/A,FALSE,"т04"}</definedName>
    <definedName name="wrn.04._1" localSheetId="4" hidden="1">{#N/A,#N/A,FALSE,"т04"}</definedName>
    <definedName name="wrn.04._1" localSheetId="2" hidden="1">{#N/A,#N/A,FALSE,"т02бд"}</definedName>
    <definedName name="wrn.04._2" localSheetId="0" hidden="1">{#N/A,#N/A,FALSE,"т04"}</definedName>
    <definedName name="wrn.04._2" localSheetId="5" hidden="1">{#N/A,#N/A,FALSE,"т04"}</definedName>
    <definedName name="wrn.04._2" localSheetId="2" hidden="1">{#N/A,#N/A,FALSE,"т04"}</definedName>
    <definedName name="wrn.04._2" localSheetId="3" hidden="1">{#N/A,#N/A,FALSE,"т04"}</definedName>
    <definedName name="wrn.04._2" hidden="1">{#N/A,#N/A,FALSE,"т04"}</definedName>
    <definedName name="wrn.04._2_1" localSheetId="0" hidden="1">{#N/A,#N/A,FALSE,"т04"}</definedName>
    <definedName name="wrn.04._2_1" localSheetId="5" hidden="1">{#N/A,#N/A,FALSE,"т04"}</definedName>
    <definedName name="wrn.04._2_1" localSheetId="2" hidden="1">{#N/A,#N/A,FALSE,"т04"}</definedName>
    <definedName name="wrn.04._2_1" localSheetId="3" hidden="1">{#N/A,#N/A,FALSE,"т04"}</definedName>
    <definedName name="wrn.04._2_1" hidden="1">{#N/A,#N/A,FALSE,"т04"}</definedName>
    <definedName name="wrn.BOP_MIDTERM." localSheetId="0" hidden="1">{"BOP_TAB",#N/A,FALSE,"N";"MIDTERM_TAB",#N/A,FALSE,"O"}</definedName>
    <definedName name="wrn.BOP_MIDTERM." localSheetId="1" hidden="1">{"BOP_TAB",#N/A,FALSE,"N";"MIDTERM_TAB",#N/A,FALSE,"O"}</definedName>
    <definedName name="wrn.BOP_MIDTERM." localSheetId="5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BOP_MIDTERM._1" localSheetId="4" hidden="1">{"BOP_TAB",#N/A,FALSE,"N";"MIDTERM_TAB",#N/A,FALSE,"O"}</definedName>
    <definedName name="wrn.BOP_MIDTERM._1" localSheetId="2" hidden="1">{"BOP_TAB",#N/A,FALSE,"N";"MIDTERM_TAB",#N/A,FALSE,"O"}</definedName>
    <definedName name="wrn.BOP_MIDTERM._2" localSheetId="0" hidden="1">{"BOP_TAB",#N/A,FALSE,"N";"MIDTERM_TAB",#N/A,FALSE,"O"}</definedName>
    <definedName name="wrn.BOP_MIDTERM._2" localSheetId="5" hidden="1">{"BOP_TAB",#N/A,FALSE,"N";"MIDTERM_TAB",#N/A,FALSE,"O"}</definedName>
    <definedName name="wrn.BOP_MIDTERM._2" localSheetId="2" hidden="1">{"BOP_TAB",#N/A,FALSE,"N";"MIDTERM_TAB",#N/A,FALSE,"O"}</definedName>
    <definedName name="wrn.BOP_MIDTERM._2" localSheetId="3" hidden="1">{"BOP_TAB",#N/A,FALSE,"N";"MIDTERM_TAB",#N/A,FALSE,"O"}</definedName>
    <definedName name="wrn.BOP_MIDTERM._2" hidden="1">{"BOP_TAB",#N/A,FALSE,"N";"MIDTERM_TAB",#N/A,FALSE,"O"}</definedName>
    <definedName name="wrn.BOP_MIDTERM._2_1" localSheetId="0" hidden="1">{"BOP_TAB",#N/A,FALSE,"N";"MIDTERM_TAB",#N/A,FALSE,"O"}</definedName>
    <definedName name="wrn.BOP_MIDTERM._2_1" localSheetId="5" hidden="1">{"BOP_TAB",#N/A,FALSE,"N";"MIDTERM_TAB",#N/A,FALSE,"O"}</definedName>
    <definedName name="wrn.BOP_MIDTERM._2_1" localSheetId="2" hidden="1">{"BOP_TAB",#N/A,FALSE,"N";"MIDTERM_TAB",#N/A,FALSE,"O"}</definedName>
    <definedName name="wrn.BOP_MIDTERM._2_1" localSheetId="3" hidden="1">{"BOP_TAB",#N/A,FALSE,"N";"MIDTERM_TAB",#N/A,FALSE,"O"}</definedName>
    <definedName name="wrn.BOP_MIDTERM._2_1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_2_1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_2_1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_2_1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localSheetId="1" hidden="1">{"MONA",#N/A,FALSE,"S"}</definedName>
    <definedName name="wrn.MONA." localSheetId="5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hidden="1">{"MONA",#N/A,FALSE,"S"}</definedName>
    <definedName name="wrn.MONA._1" localSheetId="4" hidden="1">{"MONA",#N/A,FALSE,"S"}</definedName>
    <definedName name="wrn.MONA._1" localSheetId="2" hidden="1">{"MONA",#N/A,FALSE,"S"}</definedName>
    <definedName name="wrn.MONA._2" localSheetId="0" hidden="1">{"MONA",#N/A,FALSE,"S"}</definedName>
    <definedName name="wrn.MONA._2" localSheetId="5" hidden="1">{"MONA",#N/A,FALSE,"S"}</definedName>
    <definedName name="wrn.MONA._2" localSheetId="2" hidden="1">{"MONA",#N/A,FALSE,"S"}</definedName>
    <definedName name="wrn.MONA._2" localSheetId="3" hidden="1">{"MONA",#N/A,FALSE,"S"}</definedName>
    <definedName name="wrn.MONA._2" hidden="1">{"MONA",#N/A,FALSE,"S"}</definedName>
    <definedName name="wrn.MONA._2_1" localSheetId="0" hidden="1">{"MONA",#N/A,FALSE,"S"}</definedName>
    <definedName name="wrn.MONA._2_1" localSheetId="5" hidden="1">{"MONA",#N/A,FALSE,"S"}</definedName>
    <definedName name="wrn.MONA._2_1" localSheetId="2" hidden="1">{"MONA",#N/A,FALSE,"S"}</definedName>
    <definedName name="wrn.MONA._2_1" localSheetId="3" hidden="1">{"MONA",#N/A,FALSE,"S"}</definedName>
    <definedName name="wrn.MONA._2_1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put._.tables._1" localSheetId="4" hidden="1">{#N/A,#N/A,FALSE,"I";#N/A,#N/A,FALSE,"J";#N/A,#N/A,FALSE,"K";#N/A,#N/A,FALSE,"L";#N/A,#N/A,FALSE,"M";#N/A,#N/A,FALSE,"N";#N/A,#N/A,FALSE,"O"}</definedName>
    <definedName name="wrn.Output._.tables._1" localSheetId="2" hidden="1">{#N/A,#N/A,FALSE,"I";#N/A,#N/A,FALSE,"J";#N/A,#N/A,FALSE,"K";#N/A,#N/A,FALSE,"L";#N/A,#N/A,FALSE,"M";#N/A,#N/A,FALSE,"N";#N/A,#N/A,FALSE,"O"}</definedName>
    <definedName name="wrn.Output._.tables._2" localSheetId="0" hidden="1">{#N/A,#N/A,FALSE,"I";#N/A,#N/A,FALSE,"J";#N/A,#N/A,FALSE,"K";#N/A,#N/A,FALSE,"L";#N/A,#N/A,FALSE,"M";#N/A,#N/A,FALSE,"N";#N/A,#N/A,FALSE,"O"}</definedName>
    <definedName name="wrn.Output._.tables._2" localSheetId="5" hidden="1">{#N/A,#N/A,FALSE,"I";#N/A,#N/A,FALSE,"J";#N/A,#N/A,FALSE,"K";#N/A,#N/A,FALSE,"L";#N/A,#N/A,FALSE,"M";#N/A,#N/A,FALSE,"N";#N/A,#N/A,FALSE,"O"}</definedName>
    <definedName name="wrn.Output._.tables._2" localSheetId="2" hidden="1">{#N/A,#N/A,FALSE,"I";#N/A,#N/A,FALSE,"J";#N/A,#N/A,FALSE,"K";#N/A,#N/A,FALSE,"L";#N/A,#N/A,FALSE,"M";#N/A,#N/A,FALSE,"N";#N/A,#N/A,FALSE,"O"}</definedName>
    <definedName name="wrn.Output._.tables._2" localSheetId="3" hidden="1">{#N/A,#N/A,FALSE,"I";#N/A,#N/A,FALSE,"J";#N/A,#N/A,FALSE,"K";#N/A,#N/A,FALSE,"L";#N/A,#N/A,FALSE,"M";#N/A,#N/A,FALSE,"N";#N/A,#N/A,FALSE,"O"}</definedName>
    <definedName name="wrn.Output._.tables._2" hidden="1">{#N/A,#N/A,FALSE,"I";#N/A,#N/A,FALSE,"J";#N/A,#N/A,FALSE,"K";#N/A,#N/A,FALSE,"L";#N/A,#N/A,FALSE,"M";#N/A,#N/A,FALSE,"N";#N/A,#N/A,FALSE,"O"}</definedName>
    <definedName name="wrn.Output._.tables._2_1" localSheetId="0" hidden="1">{#N/A,#N/A,FALSE,"I";#N/A,#N/A,FALSE,"J";#N/A,#N/A,FALSE,"K";#N/A,#N/A,FALSE,"L";#N/A,#N/A,FALSE,"M";#N/A,#N/A,FALSE,"N";#N/A,#N/A,FALSE,"O"}</definedName>
    <definedName name="wrn.Output._.tables._2_1" localSheetId="5" hidden="1">{#N/A,#N/A,FALSE,"I";#N/A,#N/A,FALSE,"J";#N/A,#N/A,FALSE,"K";#N/A,#N/A,FALSE,"L";#N/A,#N/A,FALSE,"M";#N/A,#N/A,FALSE,"N";#N/A,#N/A,FALSE,"O"}</definedName>
    <definedName name="wrn.Output._.tables._2_1" localSheetId="2" hidden="1">{#N/A,#N/A,FALSE,"I";#N/A,#N/A,FALSE,"J";#N/A,#N/A,FALSE,"K";#N/A,#N/A,FALSE,"L";#N/A,#N/A,FALSE,"M";#N/A,#N/A,FALSE,"N";#N/A,#N/A,FALSE,"O"}</definedName>
    <definedName name="wrn.Output._.tables._2_1" localSheetId="3" hidden="1">{#N/A,#N/A,FALSE,"I";#N/A,#N/A,FALSE,"J";#N/A,#N/A,FALSE,"K";#N/A,#N/A,FALSE,"L";#N/A,#N/A,FALSE,"M";#N/A,#N/A,FALSE,"N";#N/A,#N/A,FALSE,"O"}</definedName>
    <definedName name="wrn.Output._.tables._2_1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localSheetId="1" hidden="1">{"WEO",#N/A,FALSE,"T"}</definedName>
    <definedName name="wrn.WEO." localSheetId="5" hidden="1">{"WEO",#N/A,FALSE,"T"}</definedName>
    <definedName name="wrn.WEO." localSheetId="2" hidden="1">{"WEO",#N/A,FALSE,"T"}</definedName>
    <definedName name="wrn.WEO." localSheetId="3" hidden="1">{"WEO",#N/A,FALSE,"T"}</definedName>
    <definedName name="wrn.WEO." hidden="1">{"WEO",#N/A,FALSE,"T"}</definedName>
    <definedName name="wrn.WEO._1" localSheetId="4" hidden="1">{"WEO",#N/A,FALSE,"T"}</definedName>
    <definedName name="wrn.WEO._1" localSheetId="2" hidden="1">{"WEO",#N/A,FALSE,"T"}</definedName>
    <definedName name="wrn.WEO._2" localSheetId="0" hidden="1">{"WEO",#N/A,FALSE,"T"}</definedName>
    <definedName name="wrn.WEO._2" localSheetId="5" hidden="1">{"WEO",#N/A,FALSE,"T"}</definedName>
    <definedName name="wrn.WEO._2" localSheetId="2" hidden="1">{"WEO",#N/A,FALSE,"T"}</definedName>
    <definedName name="wrn.WEO._2" localSheetId="3" hidden="1">{"WEO",#N/A,FALSE,"T"}</definedName>
    <definedName name="wrn.WEO._2" hidden="1">{"WEO",#N/A,FALSE,"T"}</definedName>
    <definedName name="wrn.WEO._2_1" localSheetId="0" hidden="1">{"WEO",#N/A,FALSE,"T"}</definedName>
    <definedName name="wrn.WEO._2_1" localSheetId="5" hidden="1">{"WEO",#N/A,FALSE,"T"}</definedName>
    <definedName name="wrn.WEO._2_1" localSheetId="2" hidden="1">{"WEO",#N/A,FALSE,"T"}</definedName>
    <definedName name="wrn.WEO._2_1" localSheetId="3" hidden="1">{"WEO",#N/A,FALSE,"T"}</definedName>
    <definedName name="wrn.WEO._2_1" hidden="1">{"WEO",#N/A,FALSE,"T"}</definedName>
    <definedName name="wrn.д02." localSheetId="0" hidden="1">{#N/A,#N/A,FALSE,"т02бд"}</definedName>
    <definedName name="wrn.д02." localSheetId="1" hidden="1">{#N/A,#N/A,FALSE,"т02бд"}</definedName>
    <definedName name="wrn.д02." localSheetId="5" hidden="1">{#N/A,#N/A,FALSE,"т02бд"}</definedName>
    <definedName name="wrn.д02." localSheetId="2" hidden="1">{#N/A,#N/A,FALSE,"т02бд"}</definedName>
    <definedName name="wrn.д02." localSheetId="3" hidden="1">{#N/A,#N/A,FALSE,"т02бд"}</definedName>
    <definedName name="wrn.д02." hidden="1">{#N/A,#N/A,FALSE,"т02бд"}</definedName>
    <definedName name="wrn.д02._1" localSheetId="4" hidden="1">{#N/A,#N/A,FALSE,"т02бд"}</definedName>
    <definedName name="wrn.д02._1" localSheetId="2" hidden="1">{#N/A,#N/A,FALSE,"т02бд"}</definedName>
    <definedName name="wrn.д02._2" localSheetId="0" hidden="1">{#N/A,#N/A,FALSE,"т02бд"}</definedName>
    <definedName name="wrn.д02._2" localSheetId="5" hidden="1">{#N/A,#N/A,FALSE,"т02бд"}</definedName>
    <definedName name="wrn.д02._2" localSheetId="2" hidden="1">{#N/A,#N/A,FALSE,"т02бд"}</definedName>
    <definedName name="wrn.д02._2" localSheetId="3" hidden="1">{#N/A,#N/A,FALSE,"т02бд"}</definedName>
    <definedName name="wrn.д02._2" hidden="1">{#N/A,#N/A,FALSE,"т02бд"}</definedName>
    <definedName name="wrn.д02._2_1" localSheetId="0" hidden="1">{#N/A,#N/A,FALSE,"т02бд"}</definedName>
    <definedName name="wrn.д02._2_1" localSheetId="5" hidden="1">{#N/A,#N/A,FALSE,"т02бд"}</definedName>
    <definedName name="wrn.д02._2_1" localSheetId="2" hidden="1">{#N/A,#N/A,FALSE,"т02бд"}</definedName>
    <definedName name="wrn.д02._2_1" localSheetId="3" hidden="1">{#N/A,#N/A,FALSE,"т02бд"}</definedName>
    <definedName name="wrn.д02._2_1" hidden="1">{#N/A,#N/A,FALSE,"т02бд"}</definedName>
    <definedName name="wrn.т171банки." localSheetId="0" hidden="1">{#N/A,#N/A,FALSE,"т17-1банки (2)"}</definedName>
    <definedName name="wrn.т171банки." localSheetId="1" hidden="1">{#N/A,#N/A,FALSE,"т17-1банки (2)"}</definedName>
    <definedName name="wrn.т171банки." localSheetId="5" hidden="1">{#N/A,#N/A,FALSE,"т17-1банки (2)"}</definedName>
    <definedName name="wrn.т171банки." localSheetId="2" hidden="1">{#N/A,#N/A,FALSE,"т17-1банки (2)"}</definedName>
    <definedName name="wrn.т171банки." localSheetId="3" hidden="1">{#N/A,#N/A,FALSE,"т17-1банки (2)"}</definedName>
    <definedName name="wrn.т171банки." hidden="1">{#N/A,#N/A,FALSE,"т17-1банки (2)"}</definedName>
    <definedName name="wrn.т171банки._1" localSheetId="4" hidden="1">{#N/A,#N/A,FALSE,"т17-1банки (2)"}</definedName>
    <definedName name="wrn.т171банки._1" localSheetId="2" hidden="1">{#N/A,#N/A,FALSE,"т17-1банки (2)"}</definedName>
    <definedName name="wrn.т171банки._2" localSheetId="0" hidden="1">{#N/A,#N/A,FALSE,"т17-1банки (2)"}</definedName>
    <definedName name="wrn.т171банки._2" localSheetId="5" hidden="1">{#N/A,#N/A,FALSE,"т17-1банки (2)"}</definedName>
    <definedName name="wrn.т171банки._2" localSheetId="2" hidden="1">{#N/A,#N/A,FALSE,"т17-1банки (2)"}</definedName>
    <definedName name="wrn.т171банки._2" localSheetId="3" hidden="1">{#N/A,#N/A,FALSE,"т17-1банки (2)"}</definedName>
    <definedName name="wrn.т171банки._2" hidden="1">{#N/A,#N/A,FALSE,"т17-1банки (2)"}</definedName>
    <definedName name="wrn.т171банки._2_1" localSheetId="0" hidden="1">{#N/A,#N/A,FALSE,"т17-1банки (2)"}</definedName>
    <definedName name="wrn.т171банки._2_1" localSheetId="5" hidden="1">{#N/A,#N/A,FALSE,"т17-1банки (2)"}</definedName>
    <definedName name="wrn.т171банки._2_1" localSheetId="2" hidden="1">{#N/A,#N/A,FALSE,"т17-1банки (2)"}</definedName>
    <definedName name="wrn.т171банки._2_1" localSheetId="3" hidden="1">{#N/A,#N/A,FALSE,"т17-1банки (2)"}</definedName>
    <definedName name="wrn.т171банки._2_1" hidden="1">{#N/A,#N/A,FALSE,"т17-1банки (2)"}</definedName>
    <definedName name="xxx" localSheetId="0" hidden="1">{#N/A,#N/A,FALSE,"т02бд"}</definedName>
    <definedName name="xxx" localSheetId="1" hidden="1">{#N/A,#N/A,FALSE,"т02бд"}</definedName>
    <definedName name="xxx" localSheetId="5" hidden="1">{#N/A,#N/A,FALSE,"т02бд"}</definedName>
    <definedName name="xxx" localSheetId="2" hidden="1">{#N/A,#N/A,FALSE,"т02бд"}</definedName>
    <definedName name="xxx" localSheetId="3" hidden="1">{#N/A,#N/A,FALSE,"т02бд"}</definedName>
    <definedName name="xxx" hidden="1">{#N/A,#N/A,FALSE,"т02бд"}</definedName>
    <definedName name="xxx_1" localSheetId="4" hidden="1">{#N/A,#N/A,FALSE,"т02бд"}</definedName>
    <definedName name="xxx_1" localSheetId="2" hidden="1">{#N/A,#N/A,FALSE,"т02бд"}</definedName>
    <definedName name="xxx_2" localSheetId="0" hidden="1">{#N/A,#N/A,FALSE,"т02бд"}</definedName>
    <definedName name="xxx_2" localSheetId="5" hidden="1">{#N/A,#N/A,FALSE,"т02бд"}</definedName>
    <definedName name="xxx_2" localSheetId="2" hidden="1">{#N/A,#N/A,FALSE,"т02бд"}</definedName>
    <definedName name="xxx_2" localSheetId="3" hidden="1">{#N/A,#N/A,FALSE,"т02бд"}</definedName>
    <definedName name="xxx_2" hidden="1">{#N/A,#N/A,FALSE,"т02бд"}</definedName>
    <definedName name="xxx_2_1" localSheetId="0" hidden="1">{#N/A,#N/A,FALSE,"т02бд"}</definedName>
    <definedName name="xxx_2_1" localSheetId="5" hidden="1">{#N/A,#N/A,FALSE,"т02бд"}</definedName>
    <definedName name="xxx_2_1" localSheetId="2" hidden="1">{#N/A,#N/A,FALSE,"т02бд"}</definedName>
    <definedName name="xxx_2_1" localSheetId="3" hidden="1">{#N/A,#N/A,FALSE,"т02бд"}</definedName>
    <definedName name="xxx_2_1" hidden="1">{#N/A,#N/A,FALSE,"т02бд"}</definedName>
    <definedName name="xzcb" localSheetId="0" hidden="1">{#N/A,#N/A,FALSE,"т04"}</definedName>
    <definedName name="xzcb" localSheetId="5" hidden="1">{#N/A,#N/A,FALSE,"т04"}</definedName>
    <definedName name="xzcb" localSheetId="2" hidden="1">{#N/A,#N/A,FALSE,"т04"}</definedName>
    <definedName name="xzcb" localSheetId="3" hidden="1">{#N/A,#N/A,FALSE,"т04"}</definedName>
    <definedName name="xzcb" hidden="1">{#N/A,#N/A,FALSE,"т04"}</definedName>
    <definedName name="xzcb_1" localSheetId="4" hidden="1">{#N/A,#N/A,FALSE,"т04"}</definedName>
    <definedName name="xzcb_1" localSheetId="2" hidden="1">{#N/A,#N/A,FALSE,"т04"}</definedName>
    <definedName name="xzcb_2" localSheetId="0" hidden="1">{#N/A,#N/A,FALSE,"т04"}</definedName>
    <definedName name="xzcb_2" localSheetId="5" hidden="1">{#N/A,#N/A,FALSE,"т04"}</definedName>
    <definedName name="xzcb_2" localSheetId="2" hidden="1">{#N/A,#N/A,FALSE,"т04"}</definedName>
    <definedName name="xzcb_2" localSheetId="3" hidden="1">{#N/A,#N/A,FALSE,"т04"}</definedName>
    <definedName name="xzcb_2" hidden="1">{#N/A,#N/A,FALSE,"т04"}</definedName>
    <definedName name="xzcb_2_1" localSheetId="0" hidden="1">{#N/A,#N/A,FALSE,"т04"}</definedName>
    <definedName name="xzcb_2_1" localSheetId="5" hidden="1">{#N/A,#N/A,FALSE,"т04"}</definedName>
    <definedName name="xzcb_2_1" localSheetId="2" hidden="1">{#N/A,#N/A,FALSE,"т04"}</definedName>
    <definedName name="xzcb_2_1" localSheetId="3" hidden="1">{#N/A,#N/A,FALSE,"т04"}</definedName>
    <definedName name="xzcb_2_1" hidden="1">{#N/A,#N/A,FALSE,"т04"}</definedName>
    <definedName name="Year" localSheetId="0">[21]C!#REF!</definedName>
    <definedName name="Year" localSheetId="1">#REF!</definedName>
    <definedName name="Year" localSheetId="5">#REF!</definedName>
    <definedName name="Year" localSheetId="2">#REF!</definedName>
    <definedName name="Year" localSheetId="3">#REF!</definedName>
    <definedName name="Year">#REF!</definedName>
    <definedName name="Year2" localSheetId="0">[21]C!#REF!</definedName>
    <definedName name="Year2" localSheetId="5">[21]C!#REF!</definedName>
    <definedName name="Year2" localSheetId="2">[21]C!#REF!</definedName>
    <definedName name="Year2" localSheetId="3">[21]C!#REF!</definedName>
    <definedName name="Year2">[21]C!#REF!</definedName>
    <definedName name="zDollarGDP">[31]ass!$A$7:$IV$7</definedName>
    <definedName name="zGDPgrowth" localSheetId="0">#REF!</definedName>
    <definedName name="zGDPgrowth" localSheetId="1">#REF!</definedName>
    <definedName name="zGDPgrowth" localSheetId="5">#REF!</definedName>
    <definedName name="zGDPgrowth" localSheetId="2">#REF!</definedName>
    <definedName name="zGDPgrowth">#REF!</definedName>
    <definedName name="zgxsd" localSheetId="0" hidden="1">{#N/A,#N/A,FALSE,"т02бд"}</definedName>
    <definedName name="zgxsd" localSheetId="5" hidden="1">{#N/A,#N/A,FALSE,"т02бд"}</definedName>
    <definedName name="zgxsd" localSheetId="2" hidden="1">{#N/A,#N/A,FALSE,"т02бд"}</definedName>
    <definedName name="zgxsd" localSheetId="3" hidden="1">{#N/A,#N/A,FALSE,"т02бд"}</definedName>
    <definedName name="zgxsd" hidden="1">{#N/A,#N/A,FALSE,"т02бд"}</definedName>
    <definedName name="zgxsd_1" localSheetId="0" hidden="1">{#N/A,#N/A,FALSE,"т02бд"}</definedName>
    <definedName name="zgxsd_1" localSheetId="5" hidden="1">{#N/A,#N/A,FALSE,"т02бд"}</definedName>
    <definedName name="zgxsd_1" localSheetId="2" hidden="1">{#N/A,#N/A,FALSE,"т02бд"}</definedName>
    <definedName name="zgxsd_1" localSheetId="3" hidden="1">{#N/A,#N/A,FALSE,"т02бд"}</definedName>
    <definedName name="zgxsd_1" hidden="1">{#N/A,#N/A,FALSE,"т02бд"}</definedName>
    <definedName name="zgxsd_1_1" localSheetId="4" hidden="1">{#N/A,#N/A,FALSE,"т02бд"}</definedName>
    <definedName name="zgxsd_2" localSheetId="0" hidden="1">{#N/A,#N/A,FALSE,"т02бд"}</definedName>
    <definedName name="zgxsd_2" localSheetId="5" hidden="1">{#N/A,#N/A,FALSE,"т02бд"}</definedName>
    <definedName name="zgxsd_2" localSheetId="2" hidden="1">{#N/A,#N/A,FALSE,"т02бд"}</definedName>
    <definedName name="zgxsd_2" localSheetId="3" hidden="1">{#N/A,#N/A,FALSE,"т02бд"}</definedName>
    <definedName name="zgxsd_2" hidden="1">{#N/A,#N/A,FALSE,"т02бд"}</definedName>
    <definedName name="zIGNFS" localSheetId="0">#REF!</definedName>
    <definedName name="zIGNFS" localSheetId="1">#REF!</definedName>
    <definedName name="zIGNFS" localSheetId="5">#REF!</definedName>
    <definedName name="zIGNFS" localSheetId="2">#REF!</definedName>
    <definedName name="zIGNFS">#REF!</definedName>
    <definedName name="zImports" localSheetId="0">#REF!</definedName>
    <definedName name="zImports" localSheetId="1">#REF!</definedName>
    <definedName name="zImports" localSheetId="5">#REF!</definedName>
    <definedName name="zImports" localSheetId="2">#REF!</definedName>
    <definedName name="zImports">#REF!</definedName>
    <definedName name="zLiborUS" localSheetId="0">#REF!</definedName>
    <definedName name="zLiborUS" localSheetId="1">#REF!</definedName>
    <definedName name="zLiborUS" localSheetId="5">#REF!</definedName>
    <definedName name="zLiborUS" localSheetId="2">#REF!</definedName>
    <definedName name="zLiborUS">#REF!</definedName>
    <definedName name="zReserves">[31]oth!$A$17:$IV$17</definedName>
    <definedName name="zRoWCPIchange" localSheetId="0">#REF!</definedName>
    <definedName name="zRoWCPIchange" localSheetId="1">#REF!</definedName>
    <definedName name="zRoWCPIchange" localSheetId="5">#REF!</definedName>
    <definedName name="zRoWCPIchange" localSheetId="2">#REF!</definedName>
    <definedName name="zRoWCPIchange">#REF!</definedName>
    <definedName name="zSDReRate">[31]ass!$A$24:$IV$24</definedName>
    <definedName name="zXGNFS" localSheetId="0">#REF!</definedName>
    <definedName name="zXGNFS" localSheetId="1">#REF!</definedName>
    <definedName name="zXGNFS" localSheetId="5">#REF!</definedName>
    <definedName name="zXGNFS" localSheetId="2">#REF!</definedName>
    <definedName name="zXGNFS">#REF!</definedName>
    <definedName name="zxz" localSheetId="0" hidden="1">{#N/A,#N/A,FALSE,"т02бд"}</definedName>
    <definedName name="zxz" localSheetId="5" hidden="1">{#N/A,#N/A,FALSE,"т02бд"}</definedName>
    <definedName name="zxz" localSheetId="2" hidden="1">{#N/A,#N/A,FALSE,"т02бд"}</definedName>
    <definedName name="zxz" localSheetId="3" hidden="1">{#N/A,#N/A,FALSE,"т02бд"}</definedName>
    <definedName name="zxz" hidden="1">{#N/A,#N/A,FALSE,"т02бд"}</definedName>
    <definedName name="zxz_1" localSheetId="4" hidden="1">{#N/A,#N/A,FALSE,"т02бд"}</definedName>
    <definedName name="zxz_1" localSheetId="2" hidden="1">{#N/A,#N/A,FALSE,"т02бд"}</definedName>
    <definedName name="zxz_2" localSheetId="0" hidden="1">{#N/A,#N/A,FALSE,"т02бд"}</definedName>
    <definedName name="zxz_2" localSheetId="5" hidden="1">{#N/A,#N/A,FALSE,"т02бд"}</definedName>
    <definedName name="zxz_2" localSheetId="2" hidden="1">{#N/A,#N/A,FALSE,"т02бд"}</definedName>
    <definedName name="zxz_2" localSheetId="3" hidden="1">{#N/A,#N/A,FALSE,"т02бд"}</definedName>
    <definedName name="zxz_2" hidden="1">{#N/A,#N/A,FALSE,"т02бд"}</definedName>
    <definedName name="zxz_2_1" localSheetId="0" hidden="1">{#N/A,#N/A,FALSE,"т02бд"}</definedName>
    <definedName name="zxz_2_1" localSheetId="5" hidden="1">{#N/A,#N/A,FALSE,"т02бд"}</definedName>
    <definedName name="zxz_2_1" localSheetId="2" hidden="1">{#N/A,#N/A,FALSE,"т02бд"}</definedName>
    <definedName name="zxz_2_1" localSheetId="3" hidden="1">{#N/A,#N/A,FALSE,"т02бд"}</definedName>
    <definedName name="zxz_2_1" hidden="1">{#N/A,#N/A,FALSE,"т02бд"}</definedName>
    <definedName name="а" localSheetId="0" hidden="1">{#N/A,#N/A,FALSE,"т02бд"}</definedName>
    <definedName name="а" localSheetId="5" hidden="1">{#N/A,#N/A,FALSE,"т02бд"}</definedName>
    <definedName name="а" localSheetId="2" hidden="1">{#N/A,#N/A,FALSE,"т02бд"}</definedName>
    <definedName name="а" localSheetId="3" hidden="1">{#N/A,#N/A,FALSE,"т02бд"}</definedName>
    <definedName name="а" hidden="1">{#N/A,#N/A,FALSE,"т02бд"}</definedName>
    <definedName name="а_1" localSheetId="4" hidden="1">{#N/A,#N/A,FALSE,"т02бд"}</definedName>
    <definedName name="а_1" localSheetId="2" hidden="1">{#N/A,#N/A,FALSE,"т02бд"}</definedName>
    <definedName name="а_2" localSheetId="0" hidden="1">{#N/A,#N/A,FALSE,"т02бд"}</definedName>
    <definedName name="а_2" localSheetId="5" hidden="1">{#N/A,#N/A,FALSE,"т02бд"}</definedName>
    <definedName name="а_2" localSheetId="2" hidden="1">{#N/A,#N/A,FALSE,"т02бд"}</definedName>
    <definedName name="а_2" localSheetId="3" hidden="1">{#N/A,#N/A,FALSE,"т02бд"}</definedName>
    <definedName name="а_2" hidden="1">{#N/A,#N/A,FALSE,"т02бд"}</definedName>
    <definedName name="а_2_1" localSheetId="0" hidden="1">{#N/A,#N/A,FALSE,"т02бд"}</definedName>
    <definedName name="а_2_1" localSheetId="5" hidden="1">{#N/A,#N/A,FALSE,"т02бд"}</definedName>
    <definedName name="а_2_1" localSheetId="2" hidden="1">{#N/A,#N/A,FALSE,"т02бд"}</definedName>
    <definedName name="а_2_1" localSheetId="3" hidden="1">{#N/A,#N/A,FALSE,"т02бд"}</definedName>
    <definedName name="а_2_1" hidden="1">{#N/A,#N/A,FALSE,"т02бд"}</definedName>
    <definedName name="ааа" localSheetId="0" hidden="1">{#N/A,#N/A,FALSE,"т04"}</definedName>
    <definedName name="ааа" localSheetId="5" hidden="1">{#N/A,#N/A,FALSE,"т04"}</definedName>
    <definedName name="ааа" localSheetId="2" hidden="1">{#N/A,#N/A,FALSE,"т04"}</definedName>
    <definedName name="ааа" localSheetId="3" hidden="1">{#N/A,#N/A,FALSE,"т04"}</definedName>
    <definedName name="ааа" hidden="1">{#N/A,#N/A,FALSE,"т04"}</definedName>
    <definedName name="ааа_1" localSheetId="0" hidden="1">{#N/A,#N/A,FALSE,"т04"}</definedName>
    <definedName name="ааа_1" localSheetId="5" hidden="1">{#N/A,#N/A,FALSE,"т04"}</definedName>
    <definedName name="ааа_1" localSheetId="2" hidden="1">{#N/A,#N/A,FALSE,"т04"}</definedName>
    <definedName name="ааа_1" localSheetId="3" hidden="1">{#N/A,#N/A,FALSE,"т04"}</definedName>
    <definedName name="ааа_1" hidden="1">{#N/A,#N/A,FALSE,"т04"}</definedName>
    <definedName name="ааа_1_1" localSheetId="4" hidden="1">{#N/A,#N/A,FALSE,"т04"}</definedName>
    <definedName name="ааа_2" localSheetId="0" hidden="1">{#N/A,#N/A,FALSE,"т04"}</definedName>
    <definedName name="ааа_2" localSheetId="5" hidden="1">{#N/A,#N/A,FALSE,"т04"}</definedName>
    <definedName name="ааа_2" localSheetId="2" hidden="1">{#N/A,#N/A,FALSE,"т04"}</definedName>
    <definedName name="ааа_2" localSheetId="3" hidden="1">{#N/A,#N/A,FALSE,"т04"}</definedName>
    <definedName name="ааа_2" hidden="1">{#N/A,#N/A,FALSE,"т04"}</definedName>
    <definedName name="ААААААААААААААААА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_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0" hidden="1">{"WEO",#N/A,FALSE,"T"}</definedName>
    <definedName name="ААААААААААААААААААААААААААААААААА" localSheetId="5" hidden="1">{"WEO",#N/A,FALSE,"T"}</definedName>
    <definedName name="ААААААААААААААААААААААААААААААААА" localSheetId="2" hidden="1">{"WEO",#N/A,FALSE,"T"}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ААААААААААААААААААААААААААААААААА_1" localSheetId="0" hidden="1">{"WEO",#N/A,FALSE,"T"}</definedName>
    <definedName name="ААААААААААААААААААААААААААААААААА_1" localSheetId="5" hidden="1">{"WEO",#N/A,FALSE,"T"}</definedName>
    <definedName name="ААААААААААААААААААААААААААААААААА_1" localSheetId="2" hidden="1">{"WEO",#N/A,FALSE,"T"}</definedName>
    <definedName name="ААААААААААААААААААААААААААААААААА_1" localSheetId="3" hidden="1">{"WEO",#N/A,FALSE,"T"}</definedName>
    <definedName name="ААААААААААААААААААААААААААААААААА_1" hidden="1">{"WEO",#N/A,FALSE,"T"}</definedName>
    <definedName name="ААААААААААААААААААААААААААААААААА_1_1" localSheetId="4" hidden="1">{"WEO",#N/A,FALSE,"T"}</definedName>
    <definedName name="ААААААААААААААААААААААААААААААААА_2" localSheetId="0" hidden="1">{"WEO",#N/A,FALSE,"T"}</definedName>
    <definedName name="ААААААААААААААААААААААААААААААААА_2" localSheetId="5" hidden="1">{"WEO",#N/A,FALSE,"T"}</definedName>
    <definedName name="ААААААААААААААААААААААААААААААААА_2" localSheetId="2" hidden="1">{"WEO",#N/A,FALSE,"T"}</definedName>
    <definedName name="ААААААААААААААААААААААААААААААААА_2" localSheetId="3" hidden="1">{"WEO",#N/A,FALSE,"T"}</definedName>
    <definedName name="ААААААААААААААААААААААААААААААААА_2" hidden="1">{"WEO",#N/A,FALSE,"T"}</definedName>
    <definedName name="_xlnm.Database" localSheetId="0">#REF!</definedName>
    <definedName name="_xlnm.Database" localSheetId="5">#REF!</definedName>
    <definedName name="_xlnm.Database" localSheetId="2">#REF!</definedName>
    <definedName name="_xlnm.Database" localSheetId="3">#REF!</definedName>
    <definedName name="_xlnm.Database">#REF!</definedName>
    <definedName name="бюдж2" localSheetId="0" hidden="1">{#N/A,#N/A,FALSE,"т02бд"}</definedName>
    <definedName name="бюдж2" localSheetId="5" hidden="1">{#N/A,#N/A,FALSE,"т02бд"}</definedName>
    <definedName name="бюдж2" localSheetId="2" hidden="1">{#N/A,#N/A,FALSE,"т02бд"}</definedName>
    <definedName name="бюдж2" localSheetId="3" hidden="1">{#N/A,#N/A,FALSE,"т02бд"}</definedName>
    <definedName name="бюдж2" hidden="1">{#N/A,#N/A,FALSE,"т02бд"}</definedName>
    <definedName name="бюдж2_1" localSheetId="0" hidden="1">{#N/A,#N/A,FALSE,"т02бд"}</definedName>
    <definedName name="бюдж2_1" localSheetId="5" hidden="1">{#N/A,#N/A,FALSE,"т02бд"}</definedName>
    <definedName name="бюдж2_1" localSheetId="2" hidden="1">{#N/A,#N/A,FALSE,"т02бд"}</definedName>
    <definedName name="бюдж2_1" localSheetId="3" hidden="1">{#N/A,#N/A,FALSE,"т02бд"}</definedName>
    <definedName name="бюдж2_1" hidden="1">{#N/A,#N/A,FALSE,"т02бд"}</definedName>
    <definedName name="бюдж2_1_1" localSheetId="4" hidden="1">{#N/A,#N/A,FALSE,"т02бд"}</definedName>
    <definedName name="бюдж2_2" localSheetId="0" hidden="1">{#N/A,#N/A,FALSE,"т02бд"}</definedName>
    <definedName name="бюдж2_2" localSheetId="5" hidden="1">{#N/A,#N/A,FALSE,"т02бд"}</definedName>
    <definedName name="бюдж2_2" localSheetId="2" hidden="1">{#N/A,#N/A,FALSE,"т02бд"}</definedName>
    <definedName name="бюдж2_2" localSheetId="3" hidden="1">{#N/A,#N/A,FALSE,"т02бд"}</definedName>
    <definedName name="бюдж2_2" hidden="1">{#N/A,#N/A,FALSE,"т02бд"}</definedName>
    <definedName name="в" localSheetId="0" hidden="1">{#N/A,#N/A,FALSE,"т02бд"}</definedName>
    <definedName name="в" localSheetId="5" hidden="1">{#N/A,#N/A,FALSE,"т02бд"}</definedName>
    <definedName name="в" localSheetId="2" hidden="1">{#N/A,#N/A,FALSE,"т02бд"}</definedName>
    <definedName name="в" localSheetId="3" hidden="1">{#N/A,#N/A,FALSE,"т02бд"}</definedName>
    <definedName name="в" hidden="1">{#N/A,#N/A,FALSE,"т02бд"}</definedName>
    <definedName name="в_1" localSheetId="0" hidden="1">{#N/A,#N/A,FALSE,"т02бд"}</definedName>
    <definedName name="в_1" localSheetId="5" hidden="1">{#N/A,#N/A,FALSE,"т02бд"}</definedName>
    <definedName name="в_1" localSheetId="2" hidden="1">{#N/A,#N/A,FALSE,"т02бд"}</definedName>
    <definedName name="в_1" localSheetId="3" hidden="1">{#N/A,#N/A,FALSE,"т02бд"}</definedName>
    <definedName name="в_1" hidden="1">{#N/A,#N/A,FALSE,"т02бд"}</definedName>
    <definedName name="в_1_1" localSheetId="4" hidden="1">{#N/A,#N/A,FALSE,"т02бд"}</definedName>
    <definedName name="в_2" localSheetId="0" hidden="1">{#N/A,#N/A,FALSE,"т02бд"}</definedName>
    <definedName name="в_2" localSheetId="5" hidden="1">{#N/A,#N/A,FALSE,"т02бд"}</definedName>
    <definedName name="в_2" localSheetId="2" hidden="1">{#N/A,#N/A,FALSE,"т02бд"}</definedName>
    <definedName name="в_2" localSheetId="3" hidden="1">{#N/A,#N/A,FALSE,"т02бд"}</definedName>
    <definedName name="в_2" hidden="1">{#N/A,#N/A,FALSE,"т02бд"}</definedName>
    <definedName name="вававав" localSheetId="0" hidden="1">{#N/A,#N/A,FALSE,"т02бд"}</definedName>
    <definedName name="вававав" localSheetId="1" hidden="1">{#N/A,#N/A,FALSE,"т02бд"}</definedName>
    <definedName name="вававав" localSheetId="5" hidden="1">{#N/A,#N/A,FALSE,"т02бд"}</definedName>
    <definedName name="вававав" localSheetId="2" hidden="1">{#N/A,#N/A,FALSE,"т02бд"}</definedName>
    <definedName name="вававав" localSheetId="3" hidden="1">{#N/A,#N/A,FALSE,"т02бд"}</definedName>
    <definedName name="вававав" hidden="1">{#N/A,#N/A,FALSE,"т02бд"}</definedName>
    <definedName name="вававав_1" localSheetId="4" hidden="1">{#N/A,#N/A,FALSE,"т02бд"}</definedName>
    <definedName name="вававав_1" localSheetId="2" hidden="1">{#N/A,#N/A,FALSE,"т02бд"}</definedName>
    <definedName name="вававав_2" localSheetId="0" hidden="1">{#N/A,#N/A,FALSE,"т02бд"}</definedName>
    <definedName name="вававав_2" localSheetId="5" hidden="1">{#N/A,#N/A,FALSE,"т02бд"}</definedName>
    <definedName name="вававав_2" localSheetId="2" hidden="1">{#N/A,#N/A,FALSE,"т02бд"}</definedName>
    <definedName name="вававав_2" localSheetId="3" hidden="1">{#N/A,#N/A,FALSE,"т02бд"}</definedName>
    <definedName name="вававав_2" hidden="1">{#N/A,#N/A,FALSE,"т02бд"}</definedName>
    <definedName name="вававав_2_1" localSheetId="0" hidden="1">{#N/A,#N/A,FALSE,"т02бд"}</definedName>
    <definedName name="вававав_2_1" localSheetId="5" hidden="1">{#N/A,#N/A,FALSE,"т02бд"}</definedName>
    <definedName name="вававав_2_1" localSheetId="2" hidden="1">{#N/A,#N/A,FALSE,"т02бд"}</definedName>
    <definedName name="вававав_2_1" localSheetId="3" hidden="1">{#N/A,#N/A,FALSE,"т02бд"}</definedName>
    <definedName name="вававав_2_1" hidden="1">{#N/A,#N/A,FALSE,"т02бд"}</definedName>
    <definedName name="д17.1" localSheetId="0">'[32]д17-1'!$A$1:$H$1</definedName>
    <definedName name="д17.1">'[33]д17-1'!$A$1:$H$1</definedName>
    <definedName name="еппп" localSheetId="0" hidden="1">{#N/A,#N/A,FALSE,"т02бд"}</definedName>
    <definedName name="еппп" localSheetId="1" hidden="1">{#N/A,#N/A,FALSE,"т02бд"}</definedName>
    <definedName name="еппп" localSheetId="5" hidden="1">{#N/A,#N/A,FALSE,"т02бд"}</definedName>
    <definedName name="еппп" localSheetId="2" hidden="1">{#N/A,#N/A,FALSE,"т02бд"}</definedName>
    <definedName name="еппп" localSheetId="3" hidden="1">{#N/A,#N/A,FALSE,"т02бд"}</definedName>
    <definedName name="еппп" hidden="1">{#N/A,#N/A,FALSE,"т02бд"}</definedName>
    <definedName name="еппп_1" localSheetId="4" hidden="1">{#N/A,#N/A,FALSE,"т02бд"}</definedName>
    <definedName name="еппп_1" localSheetId="2" hidden="1">{#N/A,#N/A,FALSE,"т02бд"}</definedName>
    <definedName name="еппп_2" localSheetId="0" hidden="1">{#N/A,#N/A,FALSE,"т02бд"}</definedName>
    <definedName name="еппп_2" localSheetId="5" hidden="1">{#N/A,#N/A,FALSE,"т02бд"}</definedName>
    <definedName name="еппп_2" localSheetId="2" hidden="1">{#N/A,#N/A,FALSE,"т02бд"}</definedName>
    <definedName name="еппп_2" localSheetId="3" hidden="1">{#N/A,#N/A,FALSE,"т02бд"}</definedName>
    <definedName name="еппп_2" hidden="1">{#N/A,#N/A,FALSE,"т02бд"}</definedName>
    <definedName name="еппп_2_1" localSheetId="0" hidden="1">{#N/A,#N/A,FALSE,"т02бд"}</definedName>
    <definedName name="еппп_2_1" localSheetId="5" hidden="1">{#N/A,#N/A,FALSE,"т02бд"}</definedName>
    <definedName name="еппп_2_1" localSheetId="2" hidden="1">{#N/A,#N/A,FALSE,"т02бд"}</definedName>
    <definedName name="еппп_2_1" localSheetId="3" hidden="1">{#N/A,#N/A,FALSE,"т02бд"}</definedName>
    <definedName name="еппп_2_1" hidden="1">{#N/A,#N/A,FALSE,"т02бд"}</definedName>
    <definedName name="збз1998" localSheetId="0">#REF!</definedName>
    <definedName name="збз1998" localSheetId="1">#REF!</definedName>
    <definedName name="збз1998" localSheetId="5">#REF!</definedName>
    <definedName name="збз1998" localSheetId="2">#REF!</definedName>
    <definedName name="збз1998">#REF!</definedName>
    <definedName name="й" localSheetId="0" hidden="1">{#N/A,#N/A,FALSE,"т02бд"}</definedName>
    <definedName name="й" localSheetId="5" hidden="1">{#N/A,#N/A,FALSE,"т02бд"}</definedName>
    <definedName name="й" localSheetId="2" hidden="1">{#N/A,#N/A,FALSE,"т02бд"}</definedName>
    <definedName name="й" localSheetId="3" hidden="1">{#N/A,#N/A,FALSE,"т02бд"}</definedName>
    <definedName name="й" hidden="1">{#N/A,#N/A,FALSE,"т02бд"}</definedName>
    <definedName name="й_1" localSheetId="0" hidden="1">{#N/A,#N/A,FALSE,"т02бд"}</definedName>
    <definedName name="й_1" localSheetId="5" hidden="1">{#N/A,#N/A,FALSE,"т02бд"}</definedName>
    <definedName name="й_1" localSheetId="2" hidden="1">{#N/A,#N/A,FALSE,"т02бд"}</definedName>
    <definedName name="й_1" localSheetId="3" hidden="1">{#N/A,#N/A,FALSE,"т02бд"}</definedName>
    <definedName name="й_1" hidden="1">{#N/A,#N/A,FALSE,"т02бд"}</definedName>
    <definedName name="й_1_1" localSheetId="4" hidden="1">{#N/A,#N/A,FALSE,"т02бд"}</definedName>
    <definedName name="й_2" localSheetId="0" hidden="1">{#N/A,#N/A,FALSE,"т02бд"}</definedName>
    <definedName name="й_2" localSheetId="5" hidden="1">{#N/A,#N/A,FALSE,"т02бд"}</definedName>
    <definedName name="й_2" localSheetId="2" hidden="1">{#N/A,#N/A,FALSE,"т02бд"}</definedName>
    <definedName name="й_2" localSheetId="3" hidden="1">{#N/A,#N/A,FALSE,"т02бд"}</definedName>
    <definedName name="й_2" hidden="1">{#N/A,#N/A,FALSE,"т02бд"}</definedName>
    <definedName name="і" localSheetId="0" hidden="1">{#N/A,#N/A,FALSE,"т02бд"}</definedName>
    <definedName name="і" localSheetId="5" hidden="1">{#N/A,#N/A,FALSE,"т02бд"}</definedName>
    <definedName name="і" localSheetId="2" hidden="1">{#N/A,#N/A,FALSE,"т02бд"}</definedName>
    <definedName name="і" localSheetId="3" hidden="1">{#N/A,#N/A,FALSE,"т02бд"}</definedName>
    <definedName name="і" hidden="1">{#N/A,#N/A,FALSE,"т02бд"}</definedName>
    <definedName name="і_1" localSheetId="0" hidden="1">{#N/A,#N/A,FALSE,"т02бд"}</definedName>
    <definedName name="і_1" localSheetId="5" hidden="1">{#N/A,#N/A,FALSE,"т02бд"}</definedName>
    <definedName name="і_1" localSheetId="2" hidden="1">{#N/A,#N/A,FALSE,"т02бд"}</definedName>
    <definedName name="і_1" localSheetId="3" hidden="1">{#N/A,#N/A,FALSE,"т02бд"}</definedName>
    <definedName name="і_1" hidden="1">{#N/A,#N/A,FALSE,"т02бд"}</definedName>
    <definedName name="і_1_1" localSheetId="4" hidden="1">{#N/A,#N/A,FALSE,"т02бд"}</definedName>
    <definedName name="і_2" localSheetId="0" hidden="1">{#N/A,#N/A,FALSE,"т02бд"}</definedName>
    <definedName name="і_2" localSheetId="5" hidden="1">{#N/A,#N/A,FALSE,"т02бд"}</definedName>
    <definedName name="і_2" localSheetId="2" hidden="1">{#N/A,#N/A,FALSE,"т02бд"}</definedName>
    <definedName name="і_2" localSheetId="3" hidden="1">{#N/A,#N/A,FALSE,"т02бд"}</definedName>
    <definedName name="і_2" hidden="1">{#N/A,#N/A,FALSE,"т02бд"}</definedName>
    <definedName name="іва" localSheetId="0" hidden="1">{#N/A,#N/A,FALSE,"т02бд"}</definedName>
    <definedName name="іва" localSheetId="5" hidden="1">{#N/A,#N/A,FALSE,"т02бд"}</definedName>
    <definedName name="іва" localSheetId="2" hidden="1">{#N/A,#N/A,FALSE,"т02бд"}</definedName>
    <definedName name="іва" localSheetId="3" hidden="1">{#N/A,#N/A,FALSE,"т02бд"}</definedName>
    <definedName name="іва" hidden="1">{#N/A,#N/A,FALSE,"т02бд"}</definedName>
    <definedName name="іва_1" localSheetId="0" hidden="1">{#N/A,#N/A,FALSE,"т02бд"}</definedName>
    <definedName name="іва_1" localSheetId="5" hidden="1">{#N/A,#N/A,FALSE,"т02бд"}</definedName>
    <definedName name="іва_1" localSheetId="2" hidden="1">{#N/A,#N/A,FALSE,"т02бд"}</definedName>
    <definedName name="іва_1" localSheetId="3" hidden="1">{#N/A,#N/A,FALSE,"т02бд"}</definedName>
    <definedName name="іва_1" hidden="1">{#N/A,#N/A,FALSE,"т02бд"}</definedName>
    <definedName name="іва_1_1" localSheetId="4" hidden="1">{#N/A,#N/A,FALSE,"т02бд"}</definedName>
    <definedName name="іва_2" localSheetId="0" hidden="1">{#N/A,#N/A,FALSE,"т02бд"}</definedName>
    <definedName name="іва_2" localSheetId="5" hidden="1">{#N/A,#N/A,FALSE,"т02бд"}</definedName>
    <definedName name="іва_2" localSheetId="2" hidden="1">{#N/A,#N/A,FALSE,"т02бд"}</definedName>
    <definedName name="іва_2" localSheetId="3" hidden="1">{#N/A,#N/A,FALSE,"т02бд"}</definedName>
    <definedName name="іва_2" hidden="1">{#N/A,#N/A,FALSE,"т02бд"}</definedName>
    <definedName name="квефі" localSheetId="0" hidden="1">{#N/A,#N/A,FALSE,"I";#N/A,#N/A,FALSE,"J";#N/A,#N/A,FALSE,"K";#N/A,#N/A,FALSE,"L";#N/A,#N/A,FALSE,"M";#N/A,#N/A,FALSE,"N";#N/A,#N/A,FALSE,"O"}</definedName>
    <definedName name="квефі" localSheetId="5" hidden="1">{#N/A,#N/A,FALSE,"I";#N/A,#N/A,FALSE,"J";#N/A,#N/A,FALSE,"K";#N/A,#N/A,FALSE,"L";#N/A,#N/A,FALSE,"M";#N/A,#N/A,FALSE,"N";#N/A,#N/A,FALSE,"O"}</definedName>
    <definedName name="квефі" localSheetId="2" hidden="1">{#N/A,#N/A,FALSE,"I";#N/A,#N/A,FALSE,"J";#N/A,#N/A,FALSE,"K";#N/A,#N/A,FALSE,"L";#N/A,#N/A,FALSE,"M";#N/A,#N/A,FALSE,"N";#N/A,#N/A,FALSE,"O"}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квефі_1" localSheetId="0" hidden="1">{#N/A,#N/A,FALSE,"I";#N/A,#N/A,FALSE,"J";#N/A,#N/A,FALSE,"K";#N/A,#N/A,FALSE,"L";#N/A,#N/A,FALSE,"M";#N/A,#N/A,FALSE,"N";#N/A,#N/A,FALSE,"O"}</definedName>
    <definedName name="квефі_1" localSheetId="5" hidden="1">{#N/A,#N/A,FALSE,"I";#N/A,#N/A,FALSE,"J";#N/A,#N/A,FALSE,"K";#N/A,#N/A,FALSE,"L";#N/A,#N/A,FALSE,"M";#N/A,#N/A,FALSE,"N";#N/A,#N/A,FALSE,"O"}</definedName>
    <definedName name="квефі_1" localSheetId="2" hidden="1">{#N/A,#N/A,FALSE,"I";#N/A,#N/A,FALSE,"J";#N/A,#N/A,FALSE,"K";#N/A,#N/A,FALSE,"L";#N/A,#N/A,FALSE,"M";#N/A,#N/A,FALSE,"N";#N/A,#N/A,FALSE,"O"}</definedName>
    <definedName name="квефі_1" localSheetId="3" hidden="1">{#N/A,#N/A,FALSE,"I";#N/A,#N/A,FALSE,"J";#N/A,#N/A,FALSE,"K";#N/A,#N/A,FALSE,"L";#N/A,#N/A,FALSE,"M";#N/A,#N/A,FALSE,"N";#N/A,#N/A,FALSE,"O"}</definedName>
    <definedName name="квефі_1" hidden="1">{#N/A,#N/A,FALSE,"I";#N/A,#N/A,FALSE,"J";#N/A,#N/A,FALSE,"K";#N/A,#N/A,FALSE,"L";#N/A,#N/A,FALSE,"M";#N/A,#N/A,FALSE,"N";#N/A,#N/A,FALSE,"O"}</definedName>
    <definedName name="квефі_1_1" localSheetId="4" hidden="1">{#N/A,#N/A,FALSE,"I";#N/A,#N/A,FALSE,"J";#N/A,#N/A,FALSE,"K";#N/A,#N/A,FALSE,"L";#N/A,#N/A,FALSE,"M";#N/A,#N/A,FALSE,"N";#N/A,#N/A,FALSE,"O"}</definedName>
    <definedName name="квефі_2" localSheetId="0" hidden="1">{#N/A,#N/A,FALSE,"I";#N/A,#N/A,FALSE,"J";#N/A,#N/A,FALSE,"K";#N/A,#N/A,FALSE,"L";#N/A,#N/A,FALSE,"M";#N/A,#N/A,FALSE,"N";#N/A,#N/A,FALSE,"O"}</definedName>
    <definedName name="квефі_2" localSheetId="5" hidden="1">{#N/A,#N/A,FALSE,"I";#N/A,#N/A,FALSE,"J";#N/A,#N/A,FALSE,"K";#N/A,#N/A,FALSE,"L";#N/A,#N/A,FALSE,"M";#N/A,#N/A,FALSE,"N";#N/A,#N/A,FALSE,"O"}</definedName>
    <definedName name="квефі_2" localSheetId="2" hidden="1">{#N/A,#N/A,FALSE,"I";#N/A,#N/A,FALSE,"J";#N/A,#N/A,FALSE,"K";#N/A,#N/A,FALSE,"L";#N/A,#N/A,FALSE,"M";#N/A,#N/A,FALSE,"N";#N/A,#N/A,FALSE,"O"}</definedName>
    <definedName name="квефі_2" localSheetId="3" hidden="1">{#N/A,#N/A,FALSE,"I";#N/A,#N/A,FALSE,"J";#N/A,#N/A,FALSE,"K";#N/A,#N/A,FALSE,"L";#N/A,#N/A,FALSE,"M";#N/A,#N/A,FALSE,"N";#N/A,#N/A,FALSE,"O"}</definedName>
    <definedName name="квефі_2" hidden="1">{#N/A,#N/A,FALSE,"I";#N/A,#N/A,FALSE,"J";#N/A,#N/A,FALSE,"K";#N/A,#N/A,FALSE,"L";#N/A,#N/A,FALSE,"M";#N/A,#N/A,FALSE,"N";#N/A,#N/A,FALSE,"O"}</definedName>
    <definedName name="М2" localSheetId="0">'[11]Мульт-ор М2, швидкість'!$C$1:$C$65536</definedName>
    <definedName name="М2">'[12]Мульт-ор М2, швидкість'!$C$1:$C$65536</definedName>
    <definedName name="нy69" localSheetId="0">#REF!</definedName>
    <definedName name="нy69" localSheetId="1">#REF!</definedName>
    <definedName name="нy69" localSheetId="5">#REF!</definedName>
    <definedName name="нy69" localSheetId="2">#REF!</definedName>
    <definedName name="нy69">#REF!</definedName>
    <definedName name="ннннннн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_2" hidden="1">{"BOP_TAB",#N/A,FALSE,"N";"MIDTERM_TAB",#N/A,FALSE,"O";"FUND_CRED",#N/A,FALSE,"P";"DEBT_TAB1",#N/A,FALSE,"Q";"DEBT_TAB2",#N/A,FALSE,"Q";"FORFIN_TAB1",#N/A,FALSE,"R";"FORFIN_TAB2",#N/A,FALSE,"R";"BOP_ANALY",#N/A,FALSE,"U"}</definedName>
    <definedName name="нука69" localSheetId="0">#REF!</definedName>
    <definedName name="нука69" localSheetId="1">#REF!</definedName>
    <definedName name="нука69" localSheetId="5">#REF!</definedName>
    <definedName name="нука69" localSheetId="2">#REF!</definedName>
    <definedName name="нука69">#REF!</definedName>
    <definedName name="_xlnm.Print_Area" localSheetId="0">' Інфляція'!#REF!</definedName>
    <definedName name="_xlnm.Print_Area">#N/A</definedName>
    <definedName name="Область_печати_ИМ" localSheetId="0">#REF!</definedName>
    <definedName name="Область_печати_ИМ" localSheetId="1">#REF!</definedName>
    <definedName name="Область_печати_ИМ" localSheetId="5">#REF!</definedName>
    <definedName name="Область_печати_ИМ" localSheetId="2">#REF!</definedName>
    <definedName name="Область_печати_ИМ">#REF!</definedName>
    <definedName name="п" localSheetId="0" hidden="1">{"MONA",#N/A,FALSE,"S"}</definedName>
    <definedName name="п" localSheetId="5" hidden="1">{"MONA",#N/A,FALSE,"S"}</definedName>
    <definedName name="п" localSheetId="2" hidden="1">{"MONA",#N/A,FALSE,"S"}</definedName>
    <definedName name="п" localSheetId="3" hidden="1">{"MONA",#N/A,FALSE,"S"}</definedName>
    <definedName name="п" hidden="1">{"MONA",#N/A,FALSE,"S"}</definedName>
    <definedName name="п_1" localSheetId="0" hidden="1">{"MONA",#N/A,FALSE,"S"}</definedName>
    <definedName name="п_1" localSheetId="5" hidden="1">{"MONA",#N/A,FALSE,"S"}</definedName>
    <definedName name="п_1" localSheetId="2" hidden="1">{"MONA",#N/A,FALSE,"S"}</definedName>
    <definedName name="п_1" localSheetId="3" hidden="1">{"MONA",#N/A,FALSE,"S"}</definedName>
    <definedName name="п_1" hidden="1">{"MONA",#N/A,FALSE,"S"}</definedName>
    <definedName name="п_1_1" localSheetId="4" hidden="1">{"MONA",#N/A,FALSE,"S"}</definedName>
    <definedName name="п_2" localSheetId="0" hidden="1">{"MONA",#N/A,FALSE,"S"}</definedName>
    <definedName name="п_2" localSheetId="5" hidden="1">{"MONA",#N/A,FALSE,"S"}</definedName>
    <definedName name="п_2" localSheetId="2" hidden="1">{"MONA",#N/A,FALSE,"S"}</definedName>
    <definedName name="п_2" localSheetId="3" hidden="1">{"MONA",#N/A,FALSE,"S"}</definedName>
    <definedName name="п_2" hidden="1">{"MONA",#N/A,FALSE,"S"}</definedName>
    <definedName name="певп" localSheetId="0" hidden="1">{#N/A,#N/A,FALSE,"т02бд"}</definedName>
    <definedName name="певп" localSheetId="5" hidden="1">{#N/A,#N/A,FALSE,"т02бд"}</definedName>
    <definedName name="певп" localSheetId="2" hidden="1">{#N/A,#N/A,FALSE,"т02бд"}</definedName>
    <definedName name="певп" localSheetId="3" hidden="1">{#N/A,#N/A,FALSE,"т02бд"}</definedName>
    <definedName name="певп" hidden="1">{#N/A,#N/A,FALSE,"т02бд"}</definedName>
    <definedName name="певп_1" localSheetId="0" hidden="1">{#N/A,#N/A,FALSE,"т02бд"}</definedName>
    <definedName name="певп_1" localSheetId="5" hidden="1">{#N/A,#N/A,FALSE,"т02бд"}</definedName>
    <definedName name="певп_1" localSheetId="2" hidden="1">{#N/A,#N/A,FALSE,"т02бд"}</definedName>
    <definedName name="певп_1" localSheetId="3" hidden="1">{#N/A,#N/A,FALSE,"т02бд"}</definedName>
    <definedName name="певп_1" hidden="1">{#N/A,#N/A,FALSE,"т02бд"}</definedName>
    <definedName name="певп_1_1" localSheetId="4" hidden="1">{#N/A,#N/A,FALSE,"т02бд"}</definedName>
    <definedName name="певп_2" localSheetId="0" hidden="1">{#N/A,#N/A,FALSE,"т02бд"}</definedName>
    <definedName name="певп_2" localSheetId="5" hidden="1">{#N/A,#N/A,FALSE,"т02бд"}</definedName>
    <definedName name="певп_2" localSheetId="2" hidden="1">{#N/A,#N/A,FALSE,"т02бд"}</definedName>
    <definedName name="певп_2" localSheetId="3" hidden="1">{#N/A,#N/A,FALSE,"т02бд"}</definedName>
    <definedName name="певп_2" hidden="1">{#N/A,#N/A,FALSE,"т02бд"}</definedName>
    <definedName name="пп" localSheetId="0" hidden="1">{#N/A,#N/A,FALSE,"т04"}</definedName>
    <definedName name="пп" localSheetId="1" hidden="1">{#N/A,#N/A,FALSE,"т04"}</definedName>
    <definedName name="пп" localSheetId="5" hidden="1">{#N/A,#N/A,FALSE,"т04"}</definedName>
    <definedName name="пп" localSheetId="2" hidden="1">{#N/A,#N/A,FALSE,"т04"}</definedName>
    <definedName name="пп" localSheetId="3" hidden="1">{#N/A,#N/A,FALSE,"т04"}</definedName>
    <definedName name="пп" hidden="1">{#N/A,#N/A,FALSE,"т04"}</definedName>
    <definedName name="пп_1" localSheetId="4" hidden="1">{#N/A,#N/A,FALSE,"т04"}</definedName>
    <definedName name="пп_1" localSheetId="2" hidden="1">{#N/A,#N/A,FALSE,"т04"}</definedName>
    <definedName name="пп_2" localSheetId="0" hidden="1">{#N/A,#N/A,FALSE,"т04"}</definedName>
    <definedName name="пп_2" localSheetId="5" hidden="1">{#N/A,#N/A,FALSE,"т04"}</definedName>
    <definedName name="пп_2" localSheetId="2" hidden="1">{#N/A,#N/A,FALSE,"т04"}</definedName>
    <definedName name="пп_2" localSheetId="3" hidden="1">{#N/A,#N/A,FALSE,"т04"}</definedName>
    <definedName name="пп_2" hidden="1">{#N/A,#N/A,FALSE,"т04"}</definedName>
    <definedName name="пп_2_1" localSheetId="0" hidden="1">{#N/A,#N/A,FALSE,"т04"}</definedName>
    <definedName name="пп_2_1" localSheetId="5" hidden="1">{#N/A,#N/A,FALSE,"т04"}</definedName>
    <definedName name="пп_2_1" localSheetId="2" hidden="1">{#N/A,#N/A,FALSE,"т04"}</definedName>
    <definedName name="пп_2_1" localSheetId="3" hidden="1">{#N/A,#N/A,FALSE,"т04"}</definedName>
    <definedName name="пп_2_1" hidden="1">{#N/A,#N/A,FALSE,"т04"}</definedName>
    <definedName name="пппп" localSheetId="0" hidden="1">{#N/A,#N/A,FALSE,"т02бд"}</definedName>
    <definedName name="пппп" localSheetId="5" hidden="1">{#N/A,#N/A,FALSE,"т02бд"}</definedName>
    <definedName name="пппп" localSheetId="2" hidden="1">{#N/A,#N/A,FALSE,"т02бд"}</definedName>
    <definedName name="пппп" localSheetId="3" hidden="1">{#N/A,#N/A,FALSE,"т02бд"}</definedName>
    <definedName name="пппп" hidden="1">{#N/A,#N/A,FALSE,"т02бд"}</definedName>
    <definedName name="пппп_1" localSheetId="0" hidden="1">{#N/A,#N/A,FALSE,"т02бд"}</definedName>
    <definedName name="пппп_1" localSheetId="5" hidden="1">{#N/A,#N/A,FALSE,"т02бд"}</definedName>
    <definedName name="пппп_1" localSheetId="2" hidden="1">{#N/A,#N/A,FALSE,"т02бд"}</definedName>
    <definedName name="пппп_1" localSheetId="3" hidden="1">{#N/A,#N/A,FALSE,"т02бд"}</definedName>
    <definedName name="пппп_1" hidden="1">{#N/A,#N/A,FALSE,"т02бд"}</definedName>
    <definedName name="пппп_1_1" localSheetId="4" hidden="1">{#N/A,#N/A,FALSE,"т02бд"}</definedName>
    <definedName name="пппп_2" localSheetId="0" hidden="1">{#N/A,#N/A,FALSE,"т02бд"}</definedName>
    <definedName name="пппп_2" localSheetId="5" hidden="1">{#N/A,#N/A,FALSE,"т02бд"}</definedName>
    <definedName name="пппп_2" localSheetId="2" hidden="1">{#N/A,#N/A,FALSE,"т02бд"}</definedName>
    <definedName name="пппп_2" localSheetId="3" hidden="1">{#N/A,#N/A,FALSE,"т02бд"}</definedName>
    <definedName name="пппп_2" hidden="1">{#N/A,#N/A,FALSE,"т02бд"}</definedName>
    <definedName name="ппппппппппп" localSheetId="0" hidden="1">{#N/A,#N/A,FALSE,"SimInp1";#N/A,#N/A,FALSE,"SimInp2";#N/A,#N/A,FALSE,"SimOut1";#N/A,#N/A,FALSE,"SimOut2";#N/A,#N/A,FALSE,"SimOut3";#N/A,#N/A,FALSE,"SimOut4";#N/A,#N/A,FALSE,"SimOut5"}</definedName>
    <definedName name="ппппппппппп" localSheetId="5" hidden="1">{#N/A,#N/A,FALSE,"SimInp1";#N/A,#N/A,FALSE,"SimInp2";#N/A,#N/A,FALSE,"SimOut1";#N/A,#N/A,FALSE,"SimOut2";#N/A,#N/A,FALSE,"SimOut3";#N/A,#N/A,FALSE,"SimOut4";#N/A,#N/A,FALSE,"SimOut5"}</definedName>
    <definedName name="ппппппппппп" localSheetId="2" hidden="1">{#N/A,#N/A,FALSE,"SimInp1";#N/A,#N/A,FALSE,"SimInp2";#N/A,#N/A,FALSE,"SimOut1";#N/A,#N/A,FALSE,"SimOut2";#N/A,#N/A,FALSE,"SimOut3";#N/A,#N/A,FALSE,"SimOut4";#N/A,#N/A,FALSE,"SimOut5"}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ппппппппппп_1" localSheetId="0" hidden="1">{#N/A,#N/A,FALSE,"SimInp1";#N/A,#N/A,FALSE,"SimInp2";#N/A,#N/A,FALSE,"SimOut1";#N/A,#N/A,FALSE,"SimOut2";#N/A,#N/A,FALSE,"SimOut3";#N/A,#N/A,FALSE,"SimOut4";#N/A,#N/A,FALSE,"SimOut5"}</definedName>
    <definedName name="ппппппппппп_1" localSheetId="5" hidden="1">{#N/A,#N/A,FALSE,"SimInp1";#N/A,#N/A,FALSE,"SimInp2";#N/A,#N/A,FALSE,"SimOut1";#N/A,#N/A,FALSE,"SimOut2";#N/A,#N/A,FALSE,"SimOut3";#N/A,#N/A,FALSE,"SimOut4";#N/A,#N/A,FALSE,"SimOut5"}</definedName>
    <definedName name="ппппппппппп_1" localSheetId="2" hidden="1">{#N/A,#N/A,FALSE,"SimInp1";#N/A,#N/A,FALSE,"SimInp2";#N/A,#N/A,FALSE,"SimOut1";#N/A,#N/A,FALSE,"SimOut2";#N/A,#N/A,FALSE,"SimOut3";#N/A,#N/A,FALSE,"SimOut4";#N/A,#N/A,FALSE,"SimOut5"}</definedName>
    <definedName name="ппппппппппп_1" localSheetId="3" hidden="1">{#N/A,#N/A,FALSE,"SimInp1";#N/A,#N/A,FALSE,"SimInp2";#N/A,#N/A,FALSE,"SimOut1";#N/A,#N/A,FALSE,"SimOut2";#N/A,#N/A,FALSE,"SimOut3";#N/A,#N/A,FALSE,"SimOut4";#N/A,#N/A,FALSE,"SimOut5"}</definedName>
    <definedName name="ппппппппппп_1" hidden="1">{#N/A,#N/A,FALSE,"SimInp1";#N/A,#N/A,FALSE,"SimInp2";#N/A,#N/A,FALSE,"SimOut1";#N/A,#N/A,FALSE,"SimOut2";#N/A,#N/A,FALSE,"SimOut3";#N/A,#N/A,FALSE,"SimOut4";#N/A,#N/A,FALSE,"SimOut5"}</definedName>
    <definedName name="ппппппппппп_1_1" localSheetId="4" hidden="1">{#N/A,#N/A,FALSE,"SimInp1";#N/A,#N/A,FALSE,"SimInp2";#N/A,#N/A,FALSE,"SimOut1";#N/A,#N/A,FALSE,"SimOut2";#N/A,#N/A,FALSE,"SimOut3";#N/A,#N/A,FALSE,"SimOut4";#N/A,#N/A,FALSE,"SimOut5"}</definedName>
    <definedName name="ппппппппппп_2" localSheetId="0" hidden="1">{#N/A,#N/A,FALSE,"SimInp1";#N/A,#N/A,FALSE,"SimInp2";#N/A,#N/A,FALSE,"SimOut1";#N/A,#N/A,FALSE,"SimOut2";#N/A,#N/A,FALSE,"SimOut3";#N/A,#N/A,FALSE,"SimOut4";#N/A,#N/A,FALSE,"SimOut5"}</definedName>
    <definedName name="ппппппппппп_2" localSheetId="5" hidden="1">{#N/A,#N/A,FALSE,"SimInp1";#N/A,#N/A,FALSE,"SimInp2";#N/A,#N/A,FALSE,"SimOut1";#N/A,#N/A,FALSE,"SimOut2";#N/A,#N/A,FALSE,"SimOut3";#N/A,#N/A,FALSE,"SimOut4";#N/A,#N/A,FALSE,"SimOut5"}</definedName>
    <definedName name="ппппппппппп_2" localSheetId="2" hidden="1">{#N/A,#N/A,FALSE,"SimInp1";#N/A,#N/A,FALSE,"SimInp2";#N/A,#N/A,FALSE,"SimOut1";#N/A,#N/A,FALSE,"SimOut2";#N/A,#N/A,FALSE,"SimOut3";#N/A,#N/A,FALSE,"SimOut4";#N/A,#N/A,FALSE,"SimOut5"}</definedName>
    <definedName name="ппппппппппп_2" localSheetId="3" hidden="1">{#N/A,#N/A,FALSE,"SimInp1";#N/A,#N/A,FALSE,"SimInp2";#N/A,#N/A,FALSE,"SimOut1";#N/A,#N/A,FALSE,"SimOut2";#N/A,#N/A,FALSE,"SimOut3";#N/A,#N/A,FALSE,"SimOut4";#N/A,#N/A,FALSE,"SimOut5"}</definedName>
    <definedName name="ппппппппппп_2" hidden="1">{#N/A,#N/A,FALSE,"SimInp1";#N/A,#N/A,FALSE,"SimInp2";#N/A,#N/A,FALSE,"SimOut1";#N/A,#N/A,FALSE,"SimOut2";#N/A,#N/A,FALSE,"SimOut3";#N/A,#N/A,FALSE,"SimOut4";#N/A,#N/A,FALSE,"SimOut5"}</definedName>
    <definedName name="прогшлл" localSheetId="0" hidden="1">{#N/A,#N/A,FALSE,"т02бд"}</definedName>
    <definedName name="прогшлл" localSheetId="5" hidden="1">{#N/A,#N/A,FALSE,"т02бд"}</definedName>
    <definedName name="прогшлл" localSheetId="2" hidden="1">{#N/A,#N/A,FALSE,"т02бд"}</definedName>
    <definedName name="прогшлл" localSheetId="3" hidden="1">{#N/A,#N/A,FALSE,"т02бд"}</definedName>
    <definedName name="прогшлл" hidden="1">{#N/A,#N/A,FALSE,"т02бд"}</definedName>
    <definedName name="прогшлл_1" localSheetId="0" hidden="1">{#N/A,#N/A,FALSE,"т02бд"}</definedName>
    <definedName name="прогшлл_1" localSheetId="5" hidden="1">{#N/A,#N/A,FALSE,"т02бд"}</definedName>
    <definedName name="прогшлл_1" localSheetId="2" hidden="1">{#N/A,#N/A,FALSE,"т02бд"}</definedName>
    <definedName name="прогшлл_1" localSheetId="3" hidden="1">{#N/A,#N/A,FALSE,"т02бд"}</definedName>
    <definedName name="прогшлл_1" hidden="1">{#N/A,#N/A,FALSE,"т02бд"}</definedName>
    <definedName name="прогшлл_1_1" localSheetId="4" hidden="1">{#N/A,#N/A,FALSE,"т02бд"}</definedName>
    <definedName name="прогшлл_2" localSheetId="0" hidden="1">{#N/A,#N/A,FALSE,"т02бд"}</definedName>
    <definedName name="прогшлл_2" localSheetId="5" hidden="1">{#N/A,#N/A,FALSE,"т02бд"}</definedName>
    <definedName name="прогшлл_2" localSheetId="2" hidden="1">{#N/A,#N/A,FALSE,"т02бд"}</definedName>
    <definedName name="прогшлл_2" localSheetId="3" hidden="1">{#N/A,#N/A,FALSE,"т02бд"}</definedName>
    <definedName name="прогшлл_2" hidden="1">{#N/A,#N/A,FALSE,"т02бд"}</definedName>
    <definedName name="рг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1" hidden="1">{"BOP_TAB",#N/A,FALSE,"N";"MIDTERM_TAB",#N/A,FALSE,"O";"FUND_CRED",#N/A,FALSE,"P";"DEBT_TAB1",#N/A,FALSE,"Q";"DEBT_TAB2",#N/A,FALSE,"Q";"FORFIN_TAB1",#N/A,FALSE,"R";"FORFIN_TAB2",#N/A,FALSE,"R";"BOP_ANALY",#N/A,FALSE,"U"}</definedName>
    <definedName name="рг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_2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0" hidden="1">{#N/A,#N/A,FALSE,"I";#N/A,#N/A,FALSE,"J";#N/A,#N/A,FALSE,"K";#N/A,#N/A,FALSE,"L";#N/A,#N/A,FALSE,"M";#N/A,#N/A,FALSE,"N";#N/A,#N/A,FALSE,"O"}</definedName>
    <definedName name="росія" localSheetId="5" hidden="1">{#N/A,#N/A,FALSE,"I";#N/A,#N/A,FALSE,"J";#N/A,#N/A,FALSE,"K";#N/A,#N/A,FALSE,"L";#N/A,#N/A,FALSE,"M";#N/A,#N/A,FALSE,"N";#N/A,#N/A,FALSE,"O"}</definedName>
    <definedName name="росія" localSheetId="2" hidden="1">{#N/A,#N/A,FALSE,"I";#N/A,#N/A,FALSE,"J";#N/A,#N/A,FALSE,"K";#N/A,#N/A,FALSE,"L";#N/A,#N/A,FALSE,"M";#N/A,#N/A,FALSE,"N";#N/A,#N/A,FALSE,"O"}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осія_1" localSheetId="0" hidden="1">{#N/A,#N/A,FALSE,"I";#N/A,#N/A,FALSE,"J";#N/A,#N/A,FALSE,"K";#N/A,#N/A,FALSE,"L";#N/A,#N/A,FALSE,"M";#N/A,#N/A,FALSE,"N";#N/A,#N/A,FALSE,"O"}</definedName>
    <definedName name="росія_1" localSheetId="5" hidden="1">{#N/A,#N/A,FALSE,"I";#N/A,#N/A,FALSE,"J";#N/A,#N/A,FALSE,"K";#N/A,#N/A,FALSE,"L";#N/A,#N/A,FALSE,"M";#N/A,#N/A,FALSE,"N";#N/A,#N/A,FALSE,"O"}</definedName>
    <definedName name="росія_1" localSheetId="2" hidden="1">{#N/A,#N/A,FALSE,"I";#N/A,#N/A,FALSE,"J";#N/A,#N/A,FALSE,"K";#N/A,#N/A,FALSE,"L";#N/A,#N/A,FALSE,"M";#N/A,#N/A,FALSE,"N";#N/A,#N/A,FALSE,"O"}</definedName>
    <definedName name="росія_1" localSheetId="3" hidden="1">{#N/A,#N/A,FALSE,"I";#N/A,#N/A,FALSE,"J";#N/A,#N/A,FALSE,"K";#N/A,#N/A,FALSE,"L";#N/A,#N/A,FALSE,"M";#N/A,#N/A,FALSE,"N";#N/A,#N/A,FALSE,"O"}</definedName>
    <definedName name="росія_1" hidden="1">{#N/A,#N/A,FALSE,"I";#N/A,#N/A,FALSE,"J";#N/A,#N/A,FALSE,"K";#N/A,#N/A,FALSE,"L";#N/A,#N/A,FALSE,"M";#N/A,#N/A,FALSE,"N";#N/A,#N/A,FALSE,"O"}</definedName>
    <definedName name="росія_1_1" localSheetId="4" hidden="1">{#N/A,#N/A,FALSE,"I";#N/A,#N/A,FALSE,"J";#N/A,#N/A,FALSE,"K";#N/A,#N/A,FALSE,"L";#N/A,#N/A,FALSE,"M";#N/A,#N/A,FALSE,"N";#N/A,#N/A,FALSE,"O"}</definedName>
    <definedName name="росія_2" localSheetId="0" hidden="1">{#N/A,#N/A,FALSE,"I";#N/A,#N/A,FALSE,"J";#N/A,#N/A,FALSE,"K";#N/A,#N/A,FALSE,"L";#N/A,#N/A,FALSE,"M";#N/A,#N/A,FALSE,"N";#N/A,#N/A,FALSE,"O"}</definedName>
    <definedName name="росія_2" localSheetId="5" hidden="1">{#N/A,#N/A,FALSE,"I";#N/A,#N/A,FALSE,"J";#N/A,#N/A,FALSE,"K";#N/A,#N/A,FALSE,"L";#N/A,#N/A,FALSE,"M";#N/A,#N/A,FALSE,"N";#N/A,#N/A,FALSE,"O"}</definedName>
    <definedName name="росія_2" localSheetId="2" hidden="1">{#N/A,#N/A,FALSE,"I";#N/A,#N/A,FALSE,"J";#N/A,#N/A,FALSE,"K";#N/A,#N/A,FALSE,"L";#N/A,#N/A,FALSE,"M";#N/A,#N/A,FALSE,"N";#N/A,#N/A,FALSE,"O"}</definedName>
    <definedName name="росія_2" localSheetId="3" hidden="1">{#N/A,#N/A,FALSE,"I";#N/A,#N/A,FALSE,"J";#N/A,#N/A,FALSE,"K";#N/A,#N/A,FALSE,"L";#N/A,#N/A,FALSE,"M";#N/A,#N/A,FALSE,"N";#N/A,#N/A,FALSE,"O"}</definedName>
    <definedName name="росія_2" hidden="1">{#N/A,#N/A,FALSE,"I";#N/A,#N/A,FALSE,"J";#N/A,#N/A,FALSE,"K";#N/A,#N/A,FALSE,"L";#N/A,#N/A,FALSE,"M";#N/A,#N/A,FALSE,"N";#N/A,#N/A,FALSE,"O"}</definedName>
    <definedName name="ррпеак" localSheetId="0" hidden="1">{"MONA",#N/A,FALSE,"S"}</definedName>
    <definedName name="ррпеак" localSheetId="5" hidden="1">{"MONA",#N/A,FALSE,"S"}</definedName>
    <definedName name="ррпеак" localSheetId="2" hidden="1">{"MONA",#N/A,FALSE,"S"}</definedName>
    <definedName name="ррпеак" localSheetId="3" hidden="1">{"MONA",#N/A,FALSE,"S"}</definedName>
    <definedName name="ррпеак" hidden="1">{"MONA",#N/A,FALSE,"S"}</definedName>
    <definedName name="ррпеак_1" localSheetId="0" hidden="1">{"MONA",#N/A,FALSE,"S"}</definedName>
    <definedName name="ррпеак_1" localSheetId="5" hidden="1">{"MONA",#N/A,FALSE,"S"}</definedName>
    <definedName name="ррпеак_1" localSheetId="2" hidden="1">{"MONA",#N/A,FALSE,"S"}</definedName>
    <definedName name="ррпеак_1" localSheetId="3" hidden="1">{"MONA",#N/A,FALSE,"S"}</definedName>
    <definedName name="ррпеак_1" hidden="1">{"MONA",#N/A,FALSE,"S"}</definedName>
    <definedName name="ррпеак_1_1" localSheetId="4" hidden="1">{"MONA",#N/A,FALSE,"S"}</definedName>
    <definedName name="ррпеак_2" localSheetId="0" hidden="1">{"MONA",#N/A,FALSE,"S"}</definedName>
    <definedName name="ррпеак_2" localSheetId="5" hidden="1">{"MONA",#N/A,FALSE,"S"}</definedName>
    <definedName name="ррпеак_2" localSheetId="2" hidden="1">{"MONA",#N/A,FALSE,"S"}</definedName>
    <definedName name="ррпеак_2" localSheetId="3" hidden="1">{"MONA",#N/A,FALSE,"S"}</definedName>
    <definedName name="ррпеак_2" hidden="1">{"MONA",#N/A,FALSE,"S"}</definedName>
    <definedName name="рррррр" localSheetId="0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_1" localSheetId="0" hidden="1">{#N/A,#N/A,FALSE,"SimInp1";#N/A,#N/A,FALSE,"SimInp2";#N/A,#N/A,FALSE,"SimOut1";#N/A,#N/A,FALSE,"SimOut2";#N/A,#N/A,FALSE,"SimOut3";#N/A,#N/A,FALSE,"SimOut4";#N/A,#N/A,FALSE,"SimOut5"}</definedName>
    <definedName name="рррррр_1" localSheetId="5" hidden="1">{#N/A,#N/A,FALSE,"SimInp1";#N/A,#N/A,FALSE,"SimInp2";#N/A,#N/A,FALSE,"SimOut1";#N/A,#N/A,FALSE,"SimOut2";#N/A,#N/A,FALSE,"SimOut3";#N/A,#N/A,FALSE,"SimOut4";#N/A,#N/A,FALSE,"SimOut5"}</definedName>
    <definedName name="рррррр_1" localSheetId="2" hidden="1">{#N/A,#N/A,FALSE,"SimInp1";#N/A,#N/A,FALSE,"SimInp2";#N/A,#N/A,FALSE,"SimOut1";#N/A,#N/A,FALSE,"SimOut2";#N/A,#N/A,FALSE,"SimOut3";#N/A,#N/A,FALSE,"SimOut4";#N/A,#N/A,FALSE,"SimOut5"}</definedName>
    <definedName name="рррррр_1" localSheetId="3" hidden="1">{#N/A,#N/A,FALSE,"SimInp1";#N/A,#N/A,FALSE,"SimInp2";#N/A,#N/A,FALSE,"SimOut1";#N/A,#N/A,FALSE,"SimOut2";#N/A,#N/A,FALSE,"SimOut3";#N/A,#N/A,FALSE,"SimOut4";#N/A,#N/A,FALSE,"SimOut5"}</definedName>
    <definedName name="рррррр_1" hidden="1">{#N/A,#N/A,FALSE,"SimInp1";#N/A,#N/A,FALSE,"SimInp2";#N/A,#N/A,FALSE,"SimOut1";#N/A,#N/A,FALSE,"SimOut2";#N/A,#N/A,FALSE,"SimOut3";#N/A,#N/A,FALSE,"SimOut4";#N/A,#N/A,FALSE,"SimOut5"}</definedName>
    <definedName name="рррррр_1_1" localSheetId="4" hidden="1">{#N/A,#N/A,FALSE,"SimInp1";#N/A,#N/A,FALSE,"SimInp2";#N/A,#N/A,FALSE,"SimOut1";#N/A,#N/A,FALSE,"SimOut2";#N/A,#N/A,FALSE,"SimOut3";#N/A,#N/A,FALSE,"SimOut4";#N/A,#N/A,FALSE,"SimOut5"}</definedName>
    <definedName name="рррррр_2" localSheetId="0" hidden="1">{#N/A,#N/A,FALSE,"SimInp1";#N/A,#N/A,FALSE,"SimInp2";#N/A,#N/A,FALSE,"SimOut1";#N/A,#N/A,FALSE,"SimOut2";#N/A,#N/A,FALSE,"SimOut3";#N/A,#N/A,FALSE,"SimOut4";#N/A,#N/A,FALSE,"SimOut5"}</definedName>
    <definedName name="рррррр_2" localSheetId="5" hidden="1">{#N/A,#N/A,FALSE,"SimInp1";#N/A,#N/A,FALSE,"SimInp2";#N/A,#N/A,FALSE,"SimOut1";#N/A,#N/A,FALSE,"SimOut2";#N/A,#N/A,FALSE,"SimOut3";#N/A,#N/A,FALSE,"SimOut4";#N/A,#N/A,FALSE,"SimOut5"}</definedName>
    <definedName name="рррррр_2" localSheetId="2" hidden="1">{#N/A,#N/A,FALSE,"SimInp1";#N/A,#N/A,FALSE,"SimInp2";#N/A,#N/A,FALSE,"SimOut1";#N/A,#N/A,FALSE,"SimOut2";#N/A,#N/A,FALSE,"SimOut3";#N/A,#N/A,FALSE,"SimOut4";#N/A,#N/A,FALSE,"SimOut5"}</definedName>
    <definedName name="рррррр_2" localSheetId="3" hidden="1">{#N/A,#N/A,FALSE,"SimInp1";#N/A,#N/A,FALSE,"SimInp2";#N/A,#N/A,FALSE,"SimOut1";#N/A,#N/A,FALSE,"SimOut2";#N/A,#N/A,FALSE,"SimOut3";#N/A,#N/A,FALSE,"SimOut4";#N/A,#N/A,FALSE,"SimOut5"}</definedName>
    <definedName name="рррррр_2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0" hidden="1">{"MONA",#N/A,FALSE,"S"}</definedName>
    <definedName name="РРРРРРРРРРРРРРРРРРРРРРРРРРР" localSheetId="5" hidden="1">{"MONA",#N/A,FALSE,"S"}</definedName>
    <definedName name="РРРРРРРРРРРРРРРРРРРРРРРРРРР" localSheetId="2" hidden="1">{"MONA",#N/A,FALSE,"S"}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РРРРРРРРРРРРРРРРРРРРРРРРРРР_1" localSheetId="0" hidden="1">{"MONA",#N/A,FALSE,"S"}</definedName>
    <definedName name="РРРРРРРРРРРРРРРРРРРРРРРРРРР_1" localSheetId="5" hidden="1">{"MONA",#N/A,FALSE,"S"}</definedName>
    <definedName name="РРРРРРРРРРРРРРРРРРРРРРРРРРР_1" localSheetId="2" hidden="1">{"MONA",#N/A,FALSE,"S"}</definedName>
    <definedName name="РРРРРРРРРРРРРРРРРРРРРРРРРРР_1" localSheetId="3" hidden="1">{"MONA",#N/A,FALSE,"S"}</definedName>
    <definedName name="РРРРРРРРРРРРРРРРРРРРРРРРРРР_1" hidden="1">{"MONA",#N/A,FALSE,"S"}</definedName>
    <definedName name="РРРРРРРРРРРРРРРРРРРРРРРРРРР_1_1" localSheetId="4" hidden="1">{"MONA",#N/A,FALSE,"S"}</definedName>
    <definedName name="РРРРРРРРРРРРРРРРРРРРРРРРРРР_2" localSheetId="0" hidden="1">{"MONA",#N/A,FALSE,"S"}</definedName>
    <definedName name="РРРРРРРРРРРРРРРРРРРРРРРРРРР_2" localSheetId="5" hidden="1">{"MONA",#N/A,FALSE,"S"}</definedName>
    <definedName name="РРРРРРРРРРРРРРРРРРРРРРРРРРР_2" localSheetId="2" hidden="1">{"MONA",#N/A,FALSE,"S"}</definedName>
    <definedName name="РРРРРРРРРРРРРРРРРРРРРРРРРРР_2" localSheetId="3" hidden="1">{"MONA",#N/A,FALSE,"S"}</definedName>
    <definedName name="РРРРРРРРРРРРРРРРРРРРРРРРРРР_2" hidden="1">{"MONA",#N/A,FALSE,"S"}</definedName>
    <definedName name="Список">'[30]146024'!$A$8:$A$88</definedName>
    <definedName name="станом_за_грудень_2003_року" localSheetId="3">'Фіскальний сектор'!#REF!</definedName>
    <definedName name="т01" localSheetId="0">#REF!</definedName>
    <definedName name="т01" localSheetId="1">#REF!</definedName>
    <definedName name="т01" localSheetId="5">#REF!</definedName>
    <definedName name="т01" localSheetId="2">#REF!</definedName>
    <definedName name="т01">#REF!</definedName>
    <definedName name="т05" localSheetId="0" hidden="1">{#N/A,#N/A,FALSE,"т04"}</definedName>
    <definedName name="т05" localSheetId="1" hidden="1">{#N/A,#N/A,FALSE,"т04"}</definedName>
    <definedName name="т05" localSheetId="5" hidden="1">{#N/A,#N/A,FALSE,"т04"}</definedName>
    <definedName name="т05" localSheetId="2" hidden="1">{#N/A,#N/A,FALSE,"т04"}</definedName>
    <definedName name="т05" localSheetId="3" hidden="1">{#N/A,#N/A,FALSE,"т04"}</definedName>
    <definedName name="т05" hidden="1">{#N/A,#N/A,FALSE,"т04"}</definedName>
    <definedName name="т05_1" localSheetId="4" hidden="1">{#N/A,#N/A,FALSE,"т04"}</definedName>
    <definedName name="т05_1" localSheetId="2" hidden="1">{#N/A,#N/A,FALSE,"т04"}</definedName>
    <definedName name="т05_2" localSheetId="0" hidden="1">{#N/A,#N/A,FALSE,"т04"}</definedName>
    <definedName name="т05_2" localSheetId="5" hidden="1">{#N/A,#N/A,FALSE,"т04"}</definedName>
    <definedName name="т05_2" localSheetId="2" hidden="1">{#N/A,#N/A,FALSE,"т04"}</definedName>
    <definedName name="т05_2" localSheetId="3" hidden="1">{#N/A,#N/A,FALSE,"т04"}</definedName>
    <definedName name="т05_2" hidden="1">{#N/A,#N/A,FALSE,"т04"}</definedName>
    <definedName name="т05_2_1" localSheetId="0" hidden="1">{#N/A,#N/A,FALSE,"т04"}</definedName>
    <definedName name="т05_2_1" localSheetId="5" hidden="1">{#N/A,#N/A,FALSE,"т04"}</definedName>
    <definedName name="т05_2_1" localSheetId="2" hidden="1">{#N/A,#N/A,FALSE,"т04"}</definedName>
    <definedName name="т05_2_1" localSheetId="3" hidden="1">{#N/A,#N/A,FALSE,"т04"}</definedName>
    <definedName name="т05_2_1" hidden="1">{#N/A,#N/A,FALSE,"т04"}</definedName>
    <definedName name="т06" localSheetId="0">#REF!</definedName>
    <definedName name="т06" localSheetId="1">#REF!</definedName>
    <definedName name="т06" localSheetId="5">#REF!</definedName>
    <definedName name="т06" localSheetId="2">#REF!</definedName>
    <definedName name="т06">#REF!</definedName>
    <definedName name="т07КБ98" localSheetId="0">'[34]т07(98)'!$A$1</definedName>
    <definedName name="т07КБ98">'[35]т07(98)'!$A$1</definedName>
    <definedName name="т09СЕ98" localSheetId="0">'[36]т09(98) по сек-рам ек-ки'!$A$1</definedName>
    <definedName name="т09СЕ98">'[37]т09(98) по сек-рам ек-ки'!$A$1</definedName>
    <definedName name="т15" localSheetId="0">[38]т15!$A$1</definedName>
    <definedName name="т15">[39]т15!$A$1</definedName>
    <definedName name="т17.1" localSheetId="0">'[40]т17-1(шаблон)'!$A$1:$H$1</definedName>
    <definedName name="т17.1">'[41]т17-1(шаблон)'!$A$1:$H$1</definedName>
    <definedName name="т17.1.2001" localSheetId="0">'[40]т17-1(шаблон)'!$A$1:$H$1</definedName>
    <definedName name="т17.1.2001">'[41]т17-1(шаблон)'!$A$1:$H$1</definedName>
    <definedName name="т17.1обл2001" localSheetId="0">'[40]т17-1(шаблон)'!$A$1:$H$1</definedName>
    <definedName name="т17.1обл2001">'[41]т17-1(шаблон)'!$A$1:$H$1</definedName>
    <definedName name="т17.2" localSheetId="0">#REF!</definedName>
    <definedName name="т17.2" localSheetId="1">#REF!</definedName>
    <definedName name="т17.2" localSheetId="5">#REF!</definedName>
    <definedName name="т17.2" localSheetId="2">#REF!</definedName>
    <definedName name="т17.2">#REF!</definedName>
    <definedName name="т17.2.2001" localSheetId="0">'[42]т17-2 '!$A$1</definedName>
    <definedName name="т17.2.2001">'[43]т17-2 '!$A$1</definedName>
    <definedName name="т17.3" localSheetId="0">'[42]т17-3'!$A$1:$L$2</definedName>
    <definedName name="т17.3">'[43]т17-3'!$A$1:$L$2</definedName>
    <definedName name="т17.3.2001" localSheetId="0">'[42]т17-2 '!$A$1</definedName>
    <definedName name="т17.3.2001">'[43]т17-2 '!$A$1</definedName>
    <definedName name="т17.4" localSheetId="0">#REF!</definedName>
    <definedName name="т17.4" localSheetId="1">#REF!</definedName>
    <definedName name="т17.4" localSheetId="5">#REF!</definedName>
    <definedName name="т17.4" localSheetId="2">#REF!</definedName>
    <definedName name="т17.4">#REF!</definedName>
    <definedName name="т17.4.1999" localSheetId="0">#REF!</definedName>
    <definedName name="т17.4.1999" localSheetId="1">#REF!</definedName>
    <definedName name="т17.4.1999" localSheetId="5">#REF!</definedName>
    <definedName name="т17.4.1999" localSheetId="2">#REF!</definedName>
    <definedName name="т17.4.1999">#REF!</definedName>
    <definedName name="т17.4.2001" localSheetId="0">#REF!</definedName>
    <definedName name="т17.4.2001" localSheetId="1">#REF!</definedName>
    <definedName name="т17.4.2001" localSheetId="5">#REF!</definedName>
    <definedName name="т17.4.2001" localSheetId="2">#REF!</definedName>
    <definedName name="т17.4.2001">#REF!</definedName>
    <definedName name="т17.5" localSheetId="0">#REF!</definedName>
    <definedName name="т17.5" localSheetId="1">#REF!</definedName>
    <definedName name="т17.5" localSheetId="5">#REF!</definedName>
    <definedName name="т17.5" localSheetId="2">#REF!</definedName>
    <definedName name="т17.5">#REF!</definedName>
    <definedName name="т17.5.2001" localSheetId="0">#REF!</definedName>
    <definedName name="т17.5.2001" localSheetId="1">#REF!</definedName>
    <definedName name="т17.5.2001" localSheetId="5">#REF!</definedName>
    <definedName name="т17.5.2001" localSheetId="2">#REF!</definedName>
    <definedName name="т17.5.2001">#REF!</definedName>
    <definedName name="т17.7" localSheetId="0">#REF!</definedName>
    <definedName name="т17.7" localSheetId="1">#REF!</definedName>
    <definedName name="т17.7" localSheetId="5">#REF!</definedName>
    <definedName name="т17.7" localSheetId="2">#REF!</definedName>
    <definedName name="т17.7">#REF!</definedName>
    <definedName name="т17мб" localSheetId="0">'[44]т17мб(шаблон)'!$A$1</definedName>
    <definedName name="т17мб">'[45]т17мб(шаблон)'!$A$1</definedName>
    <definedName name="там06_2010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1_1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_2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'[30]146024'!$A$8:$K$88</definedName>
    <definedName name="ф" localSheetId="0" hidden="1">{#N/A,#N/A,FALSE,"т02бд"}</definedName>
    <definedName name="ф" localSheetId="5" hidden="1">{#N/A,#N/A,FALSE,"т02бд"}</definedName>
    <definedName name="ф" localSheetId="2" hidden="1">{#N/A,#N/A,FALSE,"т02бд"}</definedName>
    <definedName name="ф" localSheetId="3" hidden="1">{#N/A,#N/A,FALSE,"т02бд"}</definedName>
    <definedName name="ф" hidden="1">{#N/A,#N/A,FALSE,"т02бд"}</definedName>
    <definedName name="ф_1" localSheetId="4" hidden="1">{#N/A,#N/A,FALSE,"т02бд"}</definedName>
    <definedName name="ф_1" localSheetId="2" hidden="1">{#N/A,#N/A,FALSE,"т02бд"}</definedName>
    <definedName name="ф_2" localSheetId="0" hidden="1">{#N/A,#N/A,FALSE,"т02бд"}</definedName>
    <definedName name="ф_2" localSheetId="5" hidden="1">{#N/A,#N/A,FALSE,"т02бд"}</definedName>
    <definedName name="ф_2" localSheetId="2" hidden="1">{#N/A,#N/A,FALSE,"т02бд"}</definedName>
    <definedName name="ф_2" localSheetId="3" hidden="1">{#N/A,#N/A,FALSE,"т02бд"}</definedName>
    <definedName name="ф_2" hidden="1">{#N/A,#N/A,FALSE,"т02бд"}</definedName>
    <definedName name="ф_2_1" localSheetId="0" hidden="1">{#N/A,#N/A,FALSE,"т02бд"}</definedName>
    <definedName name="ф_2_1" localSheetId="5" hidden="1">{#N/A,#N/A,FALSE,"т02бд"}</definedName>
    <definedName name="ф_2_1" localSheetId="2" hidden="1">{#N/A,#N/A,FALSE,"т02бд"}</definedName>
    <definedName name="ф_2_1" localSheetId="3" hidden="1">{#N/A,#N/A,FALSE,"т02бд"}</definedName>
    <definedName name="ф_2_1" hidden="1">{#N/A,#N/A,FALSE,"т02бд"}</definedName>
    <definedName name="фіва" localSheetId="0" hidden="1">{#N/A,#N/A,FALSE,"т02бд"}</definedName>
    <definedName name="фіва" localSheetId="5" hidden="1">{#N/A,#N/A,FALSE,"т02бд"}</definedName>
    <definedName name="фіва" localSheetId="2" hidden="1">{#N/A,#N/A,FALSE,"т02бд"}</definedName>
    <definedName name="фіва" localSheetId="3" hidden="1">{#N/A,#N/A,FALSE,"т02бд"}</definedName>
    <definedName name="фіва" hidden="1">{#N/A,#N/A,FALSE,"т02бд"}</definedName>
    <definedName name="фіва_1" localSheetId="4" hidden="1">{#N/A,#N/A,FALSE,"т02бд"}</definedName>
    <definedName name="фіва_1" localSheetId="2" hidden="1">{#N/A,#N/A,FALSE,"т02бд"}</definedName>
    <definedName name="фіва_2" localSheetId="0" hidden="1">{#N/A,#N/A,FALSE,"т02бд"}</definedName>
    <definedName name="фіва_2" localSheetId="5" hidden="1">{#N/A,#N/A,FALSE,"т02бд"}</definedName>
    <definedName name="фіва_2" localSheetId="2" hidden="1">{#N/A,#N/A,FALSE,"т02бд"}</definedName>
    <definedName name="фіва_2" localSheetId="3" hidden="1">{#N/A,#N/A,FALSE,"т02бд"}</definedName>
    <definedName name="фіва_2" hidden="1">{#N/A,#N/A,FALSE,"т02бд"}</definedName>
    <definedName name="фіва_2_1" localSheetId="0" hidden="1">{#N/A,#N/A,FALSE,"т02бд"}</definedName>
    <definedName name="фіва_2_1" localSheetId="5" hidden="1">{#N/A,#N/A,FALSE,"т02бд"}</definedName>
    <definedName name="фіва_2_1" localSheetId="2" hidden="1">{#N/A,#N/A,FALSE,"т02бд"}</definedName>
    <definedName name="фіва_2_1" localSheetId="3" hidden="1">{#N/A,#N/A,FALSE,"т02бд"}</definedName>
    <definedName name="фіва_2_1" hidden="1">{#N/A,#N/A,FALSE,"т02бд"}</definedName>
    <definedName name="фф" localSheetId="0" hidden="1">{#N/A,#N/A,FALSE,"т02бд"}</definedName>
    <definedName name="фф" localSheetId="5" hidden="1">{#N/A,#N/A,FALSE,"т02бд"}</definedName>
    <definedName name="фф" localSheetId="2" hidden="1">{#N/A,#N/A,FALSE,"т02бд"}</definedName>
    <definedName name="фф" localSheetId="3" hidden="1">{#N/A,#N/A,FALSE,"т02бд"}</definedName>
    <definedName name="фф" hidden="1">{#N/A,#N/A,FALSE,"т02бд"}</definedName>
    <definedName name="фф_1" localSheetId="4" hidden="1">{#N/A,#N/A,FALSE,"т02бд"}</definedName>
    <definedName name="фф_1" localSheetId="2" hidden="1">{#N/A,#N/A,FALSE,"т02бд"}</definedName>
    <definedName name="фф_2" localSheetId="0" hidden="1">{#N/A,#N/A,FALSE,"т02бд"}</definedName>
    <definedName name="фф_2" localSheetId="5" hidden="1">{#N/A,#N/A,FALSE,"т02бд"}</definedName>
    <definedName name="фф_2" localSheetId="2" hidden="1">{#N/A,#N/A,FALSE,"т02бд"}</definedName>
    <definedName name="фф_2" localSheetId="3" hidden="1">{#N/A,#N/A,FALSE,"т02бд"}</definedName>
    <definedName name="фф_2" hidden="1">{#N/A,#N/A,FALSE,"т02бд"}</definedName>
    <definedName name="фф_2_1" localSheetId="0" hidden="1">{#N/A,#N/A,FALSE,"т02бд"}</definedName>
    <definedName name="фф_2_1" localSheetId="5" hidden="1">{#N/A,#N/A,FALSE,"т02бд"}</definedName>
    <definedName name="фф_2_1" localSheetId="2" hidden="1">{#N/A,#N/A,FALSE,"т02бд"}</definedName>
    <definedName name="фф_2_1" localSheetId="3" hidden="1">{#N/A,#N/A,FALSE,"т02бд"}</definedName>
    <definedName name="фф_2_1" hidden="1">{#N/A,#N/A,FALSE,"т02бд"}</definedName>
    <definedName name="ффф" localSheetId="0" hidden="1">{#N/A,#N/A,FALSE,"т02бд"}</definedName>
    <definedName name="ффф" localSheetId="5" hidden="1">{#N/A,#N/A,FALSE,"т02бд"}</definedName>
    <definedName name="ффф" localSheetId="2" hidden="1">{#N/A,#N/A,FALSE,"т02бд"}</definedName>
    <definedName name="ффф" localSheetId="3" hidden="1">{#N/A,#N/A,FALSE,"т02бд"}</definedName>
    <definedName name="ффф" hidden="1">{#N/A,#N/A,FALSE,"т02бд"}</definedName>
    <definedName name="ффф_1" localSheetId="0" hidden="1">{#N/A,#N/A,FALSE,"т02бд"}</definedName>
    <definedName name="ффф_1" localSheetId="5" hidden="1">{#N/A,#N/A,FALSE,"т02бд"}</definedName>
    <definedName name="ффф_1" localSheetId="2" hidden="1">{#N/A,#N/A,FALSE,"т02бд"}</definedName>
    <definedName name="ффф_1" localSheetId="3" hidden="1">{#N/A,#N/A,FALSE,"т02бд"}</definedName>
    <definedName name="ффф_1" hidden="1">{#N/A,#N/A,FALSE,"т02бд"}</definedName>
    <definedName name="ффф_1_1" localSheetId="4" hidden="1">{#N/A,#N/A,FALSE,"т02бд"}</definedName>
    <definedName name="ффф_2" localSheetId="0" hidden="1">{#N/A,#N/A,FALSE,"т02бд"}</definedName>
    <definedName name="ффф_2" localSheetId="5" hidden="1">{#N/A,#N/A,FALSE,"т02бд"}</definedName>
    <definedName name="ффф_2" localSheetId="2" hidden="1">{#N/A,#N/A,FALSE,"т02бд"}</definedName>
    <definedName name="ффф_2" localSheetId="3" hidden="1">{#N/A,#N/A,FALSE,"т02бд"}</definedName>
    <definedName name="ффф_2" hidden="1">{#N/A,#N/A,FALSE,"т02бд"}</definedName>
    <definedName name="ц" localSheetId="0" hidden="1">{#N/A,#N/A,FALSE,"т02бд"}</definedName>
    <definedName name="ц" localSheetId="5" hidden="1">{#N/A,#N/A,FALSE,"т02бд"}</definedName>
    <definedName name="ц" localSheetId="2" hidden="1">{#N/A,#N/A,FALSE,"т02бд"}</definedName>
    <definedName name="ц" localSheetId="3" hidden="1">{#N/A,#N/A,FALSE,"т02бд"}</definedName>
    <definedName name="ц" hidden="1">{#N/A,#N/A,FALSE,"т02бд"}</definedName>
    <definedName name="ц_1" localSheetId="0" hidden="1">{#N/A,#N/A,FALSE,"т02бд"}</definedName>
    <definedName name="ц_1" localSheetId="5" hidden="1">{#N/A,#N/A,FALSE,"т02бд"}</definedName>
    <definedName name="ц_1" localSheetId="2" hidden="1">{#N/A,#N/A,FALSE,"т02бд"}</definedName>
    <definedName name="ц_1" localSheetId="3" hidden="1">{#N/A,#N/A,FALSE,"т02бд"}</definedName>
    <definedName name="ц_1" hidden="1">{#N/A,#N/A,FALSE,"т02бд"}</definedName>
    <definedName name="ц_1_1" localSheetId="4" hidden="1">{#N/A,#N/A,FALSE,"т02бд"}</definedName>
    <definedName name="ц_2" localSheetId="0" hidden="1">{#N/A,#N/A,FALSE,"т02бд"}</definedName>
    <definedName name="ц_2" localSheetId="5" hidden="1">{#N/A,#N/A,FALSE,"т02бд"}</definedName>
    <definedName name="ц_2" localSheetId="2" hidden="1">{#N/A,#N/A,FALSE,"т02бд"}</definedName>
    <definedName name="ц_2" localSheetId="3" hidden="1">{#N/A,#N/A,FALSE,"т02бд"}</definedName>
    <definedName name="ц_2" hidden="1">{#N/A,#N/A,FALSE,"т02бд"}</definedName>
  </definedNames>
  <calcPr calcId="162913"/>
</workbook>
</file>

<file path=xl/calcChain.xml><?xml version="1.0" encoding="utf-8"?>
<calcChain xmlns="http://schemas.openxmlformats.org/spreadsheetml/2006/main">
  <c r="F15" i="39" l="1"/>
  <c r="H15" i="39"/>
  <c r="J15" i="39"/>
  <c r="F38" i="39"/>
  <c r="H38" i="39"/>
  <c r="J38" i="39"/>
  <c r="F41" i="39"/>
  <c r="H41" i="39"/>
  <c r="J41" i="39"/>
  <c r="F44" i="39"/>
  <c r="H44" i="39"/>
  <c r="J44" i="39"/>
  <c r="J55" i="39" l="1"/>
  <c r="J56" i="39"/>
  <c r="J58" i="39"/>
  <c r="J59" i="39"/>
  <c r="J60" i="39"/>
  <c r="J62" i="39"/>
  <c r="J63" i="39"/>
  <c r="J64" i="39"/>
  <c r="J67" i="39"/>
  <c r="J69" i="39"/>
  <c r="J70" i="39"/>
  <c r="J71" i="39"/>
  <c r="J72" i="39"/>
  <c r="J73" i="39"/>
  <c r="J74" i="39"/>
  <c r="J75" i="39"/>
  <c r="J76" i="39"/>
  <c r="J77" i="39"/>
  <c r="J78" i="39"/>
  <c r="J79" i="39"/>
  <c r="J82" i="39"/>
  <c r="J83" i="39"/>
  <c r="J84" i="39"/>
  <c r="I56" i="39" l="1"/>
  <c r="I58" i="39"/>
  <c r="I59" i="39"/>
  <c r="I60" i="39"/>
  <c r="I62" i="39"/>
  <c r="I63" i="39"/>
  <c r="I64" i="39"/>
  <c r="I67" i="39"/>
  <c r="I69" i="39"/>
  <c r="I70" i="39"/>
  <c r="I71" i="39"/>
  <c r="I72" i="39"/>
  <c r="I73" i="39"/>
  <c r="I74" i="39"/>
  <c r="I75" i="39"/>
  <c r="I76" i="39"/>
  <c r="I77" i="39"/>
  <c r="I78" i="39"/>
  <c r="I79" i="39"/>
  <c r="I82" i="39"/>
  <c r="I84" i="39"/>
  <c r="I55" i="39"/>
  <c r="I83" i="39" l="1"/>
  <c r="H72" i="39"/>
  <c r="H84" i="39"/>
  <c r="F84" i="39"/>
  <c r="E84" i="39"/>
  <c r="D84" i="39"/>
  <c r="H83" i="39"/>
  <c r="F83" i="39"/>
  <c r="E83" i="39"/>
  <c r="D83" i="39"/>
  <c r="H82" i="39"/>
  <c r="F82" i="39"/>
  <c r="E82" i="39"/>
  <c r="D82" i="39"/>
  <c r="H79" i="39"/>
  <c r="F79" i="39"/>
  <c r="E79" i="39"/>
  <c r="D79" i="39"/>
  <c r="H78" i="39"/>
  <c r="F78" i="39"/>
  <c r="E78" i="39"/>
  <c r="D78" i="39"/>
  <c r="H77" i="39"/>
  <c r="F77" i="39"/>
  <c r="E77" i="39"/>
  <c r="D77" i="39"/>
  <c r="H76" i="39"/>
  <c r="F76" i="39"/>
  <c r="E76" i="39"/>
  <c r="D76" i="39"/>
  <c r="H75" i="39"/>
  <c r="F75" i="39"/>
  <c r="E75" i="39"/>
  <c r="D75" i="39"/>
  <c r="H74" i="39"/>
  <c r="F74" i="39"/>
  <c r="E74" i="39"/>
  <c r="D74" i="39"/>
  <c r="H73" i="39"/>
  <c r="F73" i="39"/>
  <c r="E73" i="39"/>
  <c r="D73" i="39"/>
  <c r="F72" i="39"/>
  <c r="E72" i="39"/>
  <c r="D72" i="39"/>
  <c r="H71" i="39"/>
  <c r="F71" i="39"/>
  <c r="E71" i="39"/>
  <c r="D71" i="39"/>
  <c r="H70" i="39"/>
  <c r="F70" i="39"/>
  <c r="E70" i="39"/>
  <c r="D70" i="39"/>
  <c r="H69" i="39"/>
  <c r="F69" i="39"/>
  <c r="E69" i="39"/>
  <c r="D69" i="39"/>
  <c r="H67" i="39"/>
  <c r="H64" i="39"/>
  <c r="F64" i="39"/>
  <c r="E64" i="39"/>
  <c r="D64" i="39"/>
  <c r="H63" i="39"/>
  <c r="F63" i="39"/>
  <c r="E63" i="39"/>
  <c r="D63" i="39"/>
  <c r="H62" i="39"/>
  <c r="F62" i="39"/>
  <c r="E62" i="39"/>
  <c r="D62" i="39"/>
  <c r="H60" i="39"/>
  <c r="F60" i="39"/>
  <c r="E60" i="39"/>
  <c r="D60" i="39"/>
  <c r="H59" i="39"/>
  <c r="F59" i="39"/>
  <c r="E59" i="39"/>
  <c r="D59" i="39"/>
  <c r="H58" i="39"/>
  <c r="F58" i="39"/>
  <c r="E58" i="39"/>
  <c r="D58" i="39"/>
  <c r="H56" i="39"/>
  <c r="F56" i="39"/>
  <c r="E56" i="39"/>
  <c r="D56" i="39"/>
  <c r="H55" i="39"/>
  <c r="F55" i="39"/>
  <c r="E55" i="39"/>
  <c r="D55" i="39"/>
  <c r="E44" i="39"/>
  <c r="D44" i="39"/>
  <c r="E41" i="39"/>
  <c r="D41" i="39"/>
  <c r="C41" i="39"/>
  <c r="C38" i="39"/>
  <c r="E17" i="39"/>
  <c r="F67" i="39" s="1"/>
  <c r="D17" i="39"/>
  <c r="D67" i="39" s="1"/>
  <c r="E15" i="39"/>
  <c r="D15" i="39"/>
  <c r="C15" i="39"/>
  <c r="J65" i="39" l="1"/>
  <c r="D65" i="39"/>
  <c r="E65" i="39"/>
  <c r="F65" i="39"/>
  <c r="H65" i="39"/>
  <c r="D38" i="39"/>
  <c r="E38" i="39"/>
  <c r="E67" i="39"/>
  <c r="I65" i="39" l="1"/>
</calcChain>
</file>

<file path=xl/sharedStrings.xml><?xml version="1.0" encoding="utf-8"?>
<sst xmlns="http://schemas.openxmlformats.org/spreadsheetml/2006/main" count="477" uniqueCount="236">
  <si>
    <t>Основні показники соціального розвитку України</t>
  </si>
  <si>
    <t>тис. осіб</t>
  </si>
  <si>
    <t>%</t>
  </si>
  <si>
    <t>-</t>
  </si>
  <si>
    <t xml:space="preserve">Мінімальна заробітна плата </t>
  </si>
  <si>
    <t>Індекс споживчих цін</t>
  </si>
  <si>
    <t>Базова інфляція</t>
  </si>
  <si>
    <t>Алкогольні напої, тютюнові вироби</t>
  </si>
  <si>
    <t>Одяг і взуття</t>
  </si>
  <si>
    <t>Транспорт</t>
  </si>
  <si>
    <t>Зв’язок</t>
  </si>
  <si>
    <t>Освіта</t>
  </si>
  <si>
    <t>Індекс цін виробників</t>
  </si>
  <si>
    <t>Добувна промисловість і розроблення кар’єрів</t>
  </si>
  <si>
    <t>Добування кам’яного вугілля</t>
  </si>
  <si>
    <t>Добування сирої нафти та природного газу</t>
  </si>
  <si>
    <t>Добування металевих руд</t>
  </si>
  <si>
    <t>Переробна промисловість</t>
  </si>
  <si>
    <t>Постачання електроенергії, газу, пари та кондиційованого повітря</t>
  </si>
  <si>
    <t>Показники</t>
  </si>
  <si>
    <t>Приріст</t>
  </si>
  <si>
    <t>до попереднього місяця</t>
  </si>
  <si>
    <t>до відповідного місяця попереднього року</t>
  </si>
  <si>
    <t xml:space="preserve">Монетарна  база </t>
  </si>
  <si>
    <t>Грошова маса</t>
  </si>
  <si>
    <t>Коррахунки</t>
  </si>
  <si>
    <t>Облікова ставка (на кінець періоду), % річних</t>
  </si>
  <si>
    <t>Примітки:</t>
  </si>
  <si>
    <t>лютий</t>
  </si>
  <si>
    <t>січень</t>
  </si>
  <si>
    <t>Темп приросту, %</t>
  </si>
  <si>
    <t>Сальдо ("-" дефіцит)</t>
  </si>
  <si>
    <t>Кредитування</t>
  </si>
  <si>
    <t>Видатки</t>
  </si>
  <si>
    <t>акцизний податок</t>
  </si>
  <si>
    <t xml:space="preserve">бюджетне відшкодування ПДВ </t>
  </si>
  <si>
    <t>податок на прибуток підприємств</t>
  </si>
  <si>
    <t>податок на доходи фізичних осіб</t>
  </si>
  <si>
    <t>Доходи</t>
  </si>
  <si>
    <t>березень</t>
  </si>
  <si>
    <t>Основні показники Державного бюджету України</t>
  </si>
  <si>
    <t>квітень</t>
  </si>
  <si>
    <t>травень</t>
  </si>
  <si>
    <t>додатково:</t>
  </si>
  <si>
    <t>червень</t>
  </si>
  <si>
    <t>Компоненти споживчого кошика (за класифікацією Національного банку України)</t>
  </si>
  <si>
    <t>липень</t>
  </si>
  <si>
    <t>серпень</t>
  </si>
  <si>
    <t>вересень</t>
  </si>
  <si>
    <t>жовтень</t>
  </si>
  <si>
    <t>Окремі компоненти споживчого кошика (за класифікацією ДССУ)</t>
  </si>
  <si>
    <t>Окремі компоненти ІЦВ</t>
  </si>
  <si>
    <t>листопад</t>
  </si>
  <si>
    <t xml:space="preserve"> -</t>
  </si>
  <si>
    <t>грудень</t>
  </si>
  <si>
    <t>Сальдо поточного рахунку (у % до ВВП)</t>
  </si>
  <si>
    <t>Експорт товарів і послуг (у % до ВВП)</t>
  </si>
  <si>
    <t>Імпорт товарів і послуг (у % до ВВП)</t>
  </si>
  <si>
    <t>ПІІ (у % до ВВП)</t>
  </si>
  <si>
    <t>Зведений баланс  (у % до ВВП)</t>
  </si>
  <si>
    <t>Експорт товарів (зміна вартісних обсягів у %)</t>
  </si>
  <si>
    <t>Імпорт товарів (зміна вартісних обсягів у %)</t>
  </si>
  <si>
    <t>(у місяцях імпорту товарів і послуг майбутнього періоду)</t>
  </si>
  <si>
    <t>2016 рік</t>
  </si>
  <si>
    <t>у тому числі:</t>
  </si>
  <si>
    <t>у національній валюті</t>
  </si>
  <si>
    <t>в іноземній валюті</t>
  </si>
  <si>
    <t>Процентні ставки за кредитами на міжбанківському ринку України в національній валюті</t>
  </si>
  <si>
    <t>Процентні ставки за новими кредитами резидентам без урахування овердрафту (крім інших депозитних корпорацій), середньозважені, % річних</t>
  </si>
  <si>
    <t>Процентні ставки за новими депозитами резидентів (крім інших депозитних корпорацій), середньозважені, % річних</t>
  </si>
  <si>
    <t>Заборгованість за кредитами Національного банку України, наданими банкам та ФГВФО</t>
  </si>
  <si>
    <t xml:space="preserve">Кредити, надані депозитними корпораціями (крім Національного банку України)   </t>
  </si>
  <si>
    <t>у тому числі овернайт</t>
  </si>
  <si>
    <t>Показники, млрд. грн.</t>
  </si>
  <si>
    <t>Фінансування за типом боргового зобов'язання</t>
  </si>
  <si>
    <t>Сальдо фінансового рахунку  (у % до ВВП)</t>
  </si>
  <si>
    <t>Продукти харчування та безалкогольні напої</t>
  </si>
  <si>
    <t>2017 рік</t>
  </si>
  <si>
    <t xml:space="preserve">  * Розрахунки Національного банку України на підставі даних ДCCУ, уточнені дані. Сума внесків компонентів ІСЦ може відхилятися від загального ІСЦ за рахунок застосування динамічних ваг відповідно до методології ДССУ та округлення.</t>
  </si>
  <si>
    <t>Депозити, залучені депозитними корпораціями (крім Національного банку України)*</t>
  </si>
  <si>
    <t xml:space="preserve">* Дані включають сектор загального державного управління. </t>
  </si>
  <si>
    <t>2018 рік</t>
  </si>
  <si>
    <t xml:space="preserve">  ** Частка компонентів у ІЦВ розрахована на основі даних ДССУ щодо обсягу реалізованої промислової продукції за видами діяльності за 2017 рік.</t>
  </si>
  <si>
    <t>Інтервенції Національного банку України, млн дол.</t>
  </si>
  <si>
    <t>Готівковий валютний ринок, млн дол.</t>
  </si>
  <si>
    <t>Заборгованість за депозитними сертифікатами Національного банку України</t>
  </si>
  <si>
    <t>Міжнародні валютні резерви Національного банку України (за поточним курсом), млн дол.</t>
  </si>
  <si>
    <t>Вир-во харчових продуктів, напоїв і тютюнових виробів</t>
  </si>
  <si>
    <t>Вир-во коксу та продуктів нафтоперероблення</t>
  </si>
  <si>
    <t>Вир-во хімічних речовин і хімічної продукції</t>
  </si>
  <si>
    <t>Вир-во основних фармацевтичних продуктів і фармацевтичних препаратів</t>
  </si>
  <si>
    <t>Вир-во гумових і пластмасових виробів, іншої неметалевої мінеральної продукції</t>
  </si>
  <si>
    <t>Металургійне вир-во, вир-во готових металевих виробів, крім виробництва машин і устаткування</t>
  </si>
  <si>
    <t>Вир-во автотранспортних засобів, причепів і напівпричепів та інших транспортних засобів</t>
  </si>
  <si>
    <t>% р/р</t>
  </si>
  <si>
    <t xml:space="preserve"> млн осіб</t>
  </si>
  <si>
    <t>Прожитковий  мінімум</t>
  </si>
  <si>
    <t>тис. од.</t>
  </si>
  <si>
    <t>Джерело: ДССУ, ДСЗУ, розрахунки НБУ.</t>
  </si>
  <si>
    <t>Частка в ІВБГ (дані за 2017 рік), %</t>
  </si>
  <si>
    <t>Темпи змін порівняно з відповідним періодом попереднього року, %</t>
  </si>
  <si>
    <t>окремо, не використо-вуються для розрахунку ІВБГ</t>
  </si>
  <si>
    <t xml:space="preserve">серпень </t>
  </si>
  <si>
    <t>Середній розмір призначених субсидій, за місяць/за рік</t>
  </si>
  <si>
    <t>Середня номінальна заробітна плата штатного працівника, за місяць</t>
  </si>
  <si>
    <t>Середня номінальна заробітна плата штатного працівника, за період</t>
  </si>
  <si>
    <t>грн</t>
  </si>
  <si>
    <t xml:space="preserve">листопад </t>
  </si>
  <si>
    <t>у тому числі готівка (М0)</t>
  </si>
  <si>
    <t>в іноземній валюті в доларовому еквіваленті</t>
  </si>
  <si>
    <t>Основні показники, що характеризують стан грошово-кредитного ринку, млн грн</t>
  </si>
  <si>
    <t>Депозити нефінансових корпорацій</t>
  </si>
  <si>
    <t>Депозити домашніх господарств</t>
  </si>
  <si>
    <t>Кредити нефінансових корпорацій</t>
  </si>
  <si>
    <t>Кредити домашніх господарств</t>
  </si>
  <si>
    <t>депозитів</t>
  </si>
  <si>
    <t>кредитів</t>
  </si>
  <si>
    <t>Доларизація у %</t>
  </si>
  <si>
    <t xml:space="preserve">обсяг купівлі </t>
  </si>
  <si>
    <t xml:space="preserve">обсяг продажу </t>
  </si>
  <si>
    <t>Нефінансові корпорації</t>
  </si>
  <si>
    <t>Домашні господарства</t>
  </si>
  <si>
    <t>Прирости процентних ставок та доларизації наведено у процентних пунктах.</t>
  </si>
  <si>
    <t>Частка ІСЦ для 2018 року, %</t>
  </si>
  <si>
    <t>Частка ІЦВ для 2018 року, %</t>
  </si>
  <si>
    <t>Небазова інфляція *</t>
  </si>
  <si>
    <t>Зміна цінових індексів ІСЦ та ІЦВ у 2016-2018 роках</t>
  </si>
  <si>
    <t>Житло, вода, електроенергія, газ та інші види палива</t>
  </si>
  <si>
    <t>січень-березень</t>
  </si>
  <si>
    <t>січень-червень</t>
  </si>
  <si>
    <t>січень-вересень</t>
  </si>
  <si>
    <t>Індекс виробництва базових галузей *</t>
  </si>
  <si>
    <t>ІВБГ у цілому *</t>
  </si>
  <si>
    <t>* Дані можуть уточнюватися.</t>
  </si>
  <si>
    <r>
      <rPr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Зміна до відповідного місяця попереднього року розрахована Національним банком України на основі даних ДССУ.</t>
    </r>
  </si>
  <si>
    <t>2014 рік</t>
  </si>
  <si>
    <t>2015 рік</t>
  </si>
  <si>
    <r>
      <t xml:space="preserve">Показники </t>
    </r>
    <r>
      <rPr>
        <sz val="9"/>
        <rFont val="Arial"/>
        <family val="2"/>
        <charset val="204"/>
      </rPr>
      <t>(на кінець періоду, якщо не вказано інше)</t>
    </r>
  </si>
  <si>
    <t>одиниці</t>
  </si>
  <si>
    <t>Середньооблікова кількість штатних працівників **, за місяць/в останньому місяці року</t>
  </si>
  <si>
    <t>Рівень безробіття за методологією МОП (у % до економічно активного населення у віці 15-70 років), за квартал/рік</t>
  </si>
  <si>
    <t>Чисельність наявного населення *</t>
  </si>
  <si>
    <t>* З лютого 2015 року - оцінка (дані ДССУ).</t>
  </si>
  <si>
    <t>Індекс реальної заробітної плати, за місяць/рік</t>
  </si>
  <si>
    <t>Кількість домогосподарств, які отримують субсидії</t>
  </si>
  <si>
    <t>Загальна сума новопризначених субсидій, призначених сім'ям для відшкодування витрат на оплату послуг ЖКГ, за місяць/рік</t>
  </si>
  <si>
    <t>млн грн</t>
  </si>
  <si>
    <r>
      <rPr>
        <b/>
        <vertAlign val="superscript"/>
        <sz val="9"/>
        <rFont val="Arial"/>
        <family val="2"/>
        <charset val="204"/>
      </rPr>
      <t xml:space="preserve">** </t>
    </r>
    <r>
      <rPr>
        <sz val="9"/>
        <rFont val="Arial"/>
        <family val="2"/>
        <charset val="204"/>
      </rPr>
      <t>Наведено дані підприємств, установ, організацій та їхніх відокремлених підрозділів із кількістю найманих працівників 10 і більше осіб.</t>
    </r>
  </si>
  <si>
    <t>2013 рік</t>
  </si>
  <si>
    <t>Податкові надходження</t>
  </si>
  <si>
    <t>Неподаткові надходження</t>
  </si>
  <si>
    <t>Інші надходження</t>
  </si>
  <si>
    <t>За функціональною класифікацією</t>
  </si>
  <si>
    <t>Загальнодержавні функції</t>
  </si>
  <si>
    <t>Оборона</t>
  </si>
  <si>
    <t>Громадський порядок, безпека та судова влада</t>
  </si>
  <si>
    <t>Економічна діяльність</t>
  </si>
  <si>
    <t>Охорона навколишнього природного середовища</t>
  </si>
  <si>
    <t>Житлово-комунальне господарство</t>
  </si>
  <si>
    <t>Охорона здоров'я</t>
  </si>
  <si>
    <t>Духовний та фізичний розвиток</t>
  </si>
  <si>
    <t>Соціальний захист та соціальне забезпечення</t>
  </si>
  <si>
    <t>Міжбюджетні трансферти</t>
  </si>
  <si>
    <t>За економічною класифікацією</t>
  </si>
  <si>
    <t>Поточні видатки</t>
  </si>
  <si>
    <t>Обслуговування боргових зобов'язань</t>
  </si>
  <si>
    <t>Капітальні видатки</t>
  </si>
  <si>
    <t>Запозичення</t>
  </si>
  <si>
    <t xml:space="preserve">Внутрішні запозичення                   </t>
  </si>
  <si>
    <t xml:space="preserve">Зовнішні запозичення                    </t>
  </si>
  <si>
    <t>Погашення</t>
  </si>
  <si>
    <t>Внутрішні зобов'язання</t>
  </si>
  <si>
    <t>Зовнішні зобов'язання</t>
  </si>
  <si>
    <t>Коригування</t>
  </si>
  <si>
    <t>Приватизація</t>
  </si>
  <si>
    <t>Фінансуваня за активними операціями</t>
  </si>
  <si>
    <t>Податок на доходи фізичних осіб</t>
  </si>
  <si>
    <t>Податок на прибуток підприємств</t>
  </si>
  <si>
    <t>Податок на додану вартість, у т.ч.</t>
  </si>
  <si>
    <t xml:space="preserve">Бюджетне відшкодування ПДВ </t>
  </si>
  <si>
    <t>Акцизний податок</t>
  </si>
  <si>
    <t>Сільське господарство</t>
  </si>
  <si>
    <t>Добувна промисловість</t>
  </si>
  <si>
    <t xml:space="preserve">Електро- та газопостачання </t>
  </si>
  <si>
    <t>Будівництво</t>
  </si>
  <si>
    <t>Роздрібна торгівля</t>
  </si>
  <si>
    <t>Оптова торгівля **</t>
  </si>
  <si>
    <t>Вантажооборот **</t>
  </si>
  <si>
    <t>Пасажирооборот **</t>
  </si>
  <si>
    <t>Промисловість у цілому</t>
  </si>
  <si>
    <t>Харчова промисловість</t>
  </si>
  <si>
    <t>Хімічна промисловість</t>
  </si>
  <si>
    <t>Металургія</t>
  </si>
  <si>
    <t>Машинобудування</t>
  </si>
  <si>
    <t>Житлове будівництво</t>
  </si>
  <si>
    <t>Сирі продукти</t>
  </si>
  <si>
    <t>Адміністративно регульовані тарифи та ціни</t>
  </si>
  <si>
    <t>Паливо</t>
  </si>
  <si>
    <t xml:space="preserve">Утримання будинків та прибудинкових територій </t>
  </si>
  <si>
    <t>Водопостачання</t>
  </si>
  <si>
    <t>Гаряча вода</t>
  </si>
  <si>
    <t>Природний газ</t>
  </si>
  <si>
    <t>Центральне опалення</t>
  </si>
  <si>
    <t>Електроенергія</t>
  </si>
  <si>
    <t>Показники, річна зміна у %</t>
  </si>
  <si>
    <t>податок на додану вартість</t>
  </si>
  <si>
    <t>Основні показники зовнішнього сектору *</t>
  </si>
  <si>
    <t>2010 рік</t>
  </si>
  <si>
    <t>2011 рік</t>
  </si>
  <si>
    <t>2012 рік</t>
  </si>
  <si>
    <t>- вартісні обсяги, річна зміна, %</t>
  </si>
  <si>
    <t>- фізичні обсяги, річна зміна, %</t>
  </si>
  <si>
    <t>Чисте використання ресурсів МВФ (у млрд дол. США)</t>
  </si>
  <si>
    <t>Розрив у фінансуванні/резервні активи (у млрд дол. США)</t>
  </si>
  <si>
    <t>Сальдо поточного рахунку (у млрд дол. США)</t>
  </si>
  <si>
    <t>Експорт товарів і послуг (у млрд дол. США)</t>
  </si>
  <si>
    <t>Експорт товарів (у млрд дол. США)</t>
  </si>
  <si>
    <t>- фізичні обсяги, млн т.</t>
  </si>
  <si>
    <t>Імпорт товарів і послуг (у млрд дол. США)</t>
  </si>
  <si>
    <t>Імпорт товарів (у млрд дол. США)</t>
  </si>
  <si>
    <t>Сальдо фінансового рахунку  (у млрд дол. США)</t>
  </si>
  <si>
    <t>ПІІ (сальдо) (у млрд дол. США)</t>
  </si>
  <si>
    <t>Готівкова валюта поза банками (у млрд дол. США)</t>
  </si>
  <si>
    <t>Зведений баланс  (у млрд дол. США)</t>
  </si>
  <si>
    <t>Міжнародні резерви (у млрд дол. США на кінець періоду)</t>
  </si>
  <si>
    <t>Експорт чорних металів, млрд дол. США (72 група) **</t>
  </si>
  <si>
    <t>Експорт зернових культур, млрд дол. США **</t>
  </si>
  <si>
    <t>* Попередні дані, використовується статистика за методологією КПБ6</t>
  </si>
  <si>
    <t>** Згідно з оперативними даними ДФС (КПБ5)</t>
  </si>
  <si>
    <t>Грудень 2018 року, % м/м</t>
  </si>
  <si>
    <t>грудень**</t>
  </si>
  <si>
    <t>** Наявна інформація за грудень 2018 року надається за оперативними розрахунками. Уточненна та розширенна інформація буде розміщенна після отримання балансових даних.</t>
  </si>
  <si>
    <t>Грудень</t>
  </si>
  <si>
    <t>Рік</t>
  </si>
  <si>
    <t xml:space="preserve"> --</t>
  </si>
  <si>
    <t>січень-грудень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</si>
</sst>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41" formatCode="_-* #,##0_-;\-* #,##0_-;_-* &quot;-&quot;_-;_-@_-"/>
    <numFmt numFmtId="43" formatCode="_-* #,##0.00_-;\-* #,##0.00_-;_-* &quot;-&quot;??_-;_-@_-"/>
    <numFmt numFmtId="164" formatCode="_-* #,##0_₴_-;\-* #,##0_₴_-;_-* &quot;-&quot;_₴_-;_-@_-"/>
    <numFmt numFmtId="165" formatCode="_-* #,##0.00_₴_-;\-* #,##0.00_₴_-;_-* &quot;-&quot;??_₴_-;_-@_-"/>
    <numFmt numFmtId="166" formatCode="&quot;$&quot;#,##0_);\(&quot;$&quot;#,##0\)"/>
    <numFmt numFmtId="167" formatCode="&quot;$&quot;#,##0_);[Red]\(&quot;$&quot;#,##0\)"/>
    <numFmt numFmtId="168" formatCode="_(&quot;$&quot;* #,##0_);_(&quot;$&quot;* \(#,##0\);_(&quot;$&quot;* &quot;-&quot;_);_(@_)"/>
    <numFmt numFmtId="169" formatCode="_(* #,##0_);_(* \(#,##0\);_(* &quot;-&quot;_);_(@_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-* #,##0\ _г_р_н_._-;\-* #,##0\ _г_р_н_._-;_-* &quot;-&quot;\ _г_р_н_._-;_-@_-"/>
    <numFmt numFmtId="173" formatCode="_-* #,##0.00\ _г_р_н_._-;\-* #,##0.00\ _г_р_н_._-;_-* &quot;-&quot;??\ _г_р_н_._-;_-@_-"/>
    <numFmt numFmtId="174" formatCode="0.0"/>
    <numFmt numFmtId="175" formatCode="&quot;   &quot;@"/>
    <numFmt numFmtId="176" formatCode="&quot;      &quot;@"/>
    <numFmt numFmtId="177" formatCode="&quot;         &quot;@"/>
    <numFmt numFmtId="178" formatCode="&quot;            &quot;@"/>
    <numFmt numFmtId="179" formatCode="&quot;               &quot;@"/>
    <numFmt numFmtId="180" formatCode="0.000_)"/>
    <numFmt numFmtId="181" formatCode="_-* #,##0\ _р_._-;\-* #,##0\ _р_._-;_-* &quot;-&quot;\ _р_._-;_-@_-"/>
    <numFmt numFmtId="182" formatCode="_-* #,##0_р_._-;\-* #,##0_р_._-;_-* &quot;-&quot;_р_._-;_-@_-"/>
    <numFmt numFmtId="183" formatCode="_-* #,##0.00_р_._-;\-* #,##0.00_р_._-;_-* &quot;-&quot;??_р_._-;_-@_-"/>
    <numFmt numFmtId="184" formatCode="#,##0.000"/>
    <numFmt numFmtId="185" formatCode="_-* #,##0.00\ _р_._-;\-* #,##0.00\ _р_._-;_-* &quot;-&quot;??\ _р_._-;_-@_-"/>
    <numFmt numFmtId="186" formatCode="_-* #,##0.00\ &quot;р.&quot;_-;\-* #,##0.00\ &quot;р.&quot;_-;_-* &quot;-&quot;??\ &quot;р.&quot;_-;_-@_-"/>
    <numFmt numFmtId="187" formatCode="_-&quot;$&quot;* #,##0_-;\-&quot;$&quot;* #,##0_-;_-&quot;$&quot;* &quot;-&quot;_-;_-@_-"/>
    <numFmt numFmtId="188" formatCode="#."/>
    <numFmt numFmtId="189" formatCode="_([$€-2]* #,##0.00_);_([$€-2]* \(#,##0.00\);_([$€-2]* &quot;-&quot;??_)"/>
    <numFmt numFmtId="190" formatCode="_-* #,##0\ _F_t_-;\-* #,##0\ _F_t_-;_-* &quot;-&quot;\ _F_t_-;_-@_-"/>
    <numFmt numFmtId="191" formatCode="_-* #,##0.00\ _F_t_-;\-* #,##0.00\ _F_t_-;_-* &quot;-&quot;??\ _F_t_-;_-@_-"/>
    <numFmt numFmtId="192" formatCode="[&gt;0.05]#,##0.0;[&lt;-0.05]\-#,##0.0;\-\-&quot; &quot;;"/>
    <numFmt numFmtId="193" formatCode="[&gt;0.5]#,##0;[&lt;-0.5]\-#,##0;\-\-&quot; &quot;;"/>
    <numFmt numFmtId="194" formatCode="#,##0.0"/>
    <numFmt numFmtId="195" formatCode="#,##0\ &quot;Kč&quot;;\-#,##0\ &quot;Kč&quot;"/>
    <numFmt numFmtId="196" formatCode="_-&quot;¢&quot;* #,##0_-;\-&quot;¢&quot;* #,##0_-;_-&quot;¢&quot;* &quot;-&quot;_-;_-@_-"/>
    <numFmt numFmtId="197" formatCode="_-&quot;¢&quot;* #,##0.00_-;\-&quot;¢&quot;* #,##0.00_-;_-&quot;¢&quot;* &quot;-&quot;??_-;_-@_-"/>
    <numFmt numFmtId="198" formatCode="[&gt;=0.05]#,##0.0;[&lt;=-0.05]\-#,##0.0;?0.0"/>
    <numFmt numFmtId="199" formatCode="General_)"/>
    <numFmt numFmtId="200" formatCode="_-* #,##0\ &quot;Ft&quot;_-;\-* #,##0\ &quot;Ft&quot;_-;_-* &quot;-&quot;\ &quot;Ft&quot;_-;_-@_-"/>
    <numFmt numFmtId="201" formatCode="_-* #,##0.00\ &quot;Ft&quot;_-;\-* #,##0.00\ &quot;Ft&quot;_-;_-* &quot;-&quot;??\ &quot;Ft&quot;_-;_-@_-"/>
    <numFmt numFmtId="202" formatCode="[Black]#,##0.0;[Black]\-#,##0.0;;"/>
    <numFmt numFmtId="203" formatCode="[Black][&gt;0.05]#,##0.0;[Black][&lt;-0.05]\-#,##0.0;;"/>
    <numFmt numFmtId="204" formatCode="[Black][&gt;0.5]#,##0;[Black][&lt;-0.5]\-#,##0;;"/>
    <numFmt numFmtId="205" formatCode="#,##0.0____"/>
    <numFmt numFmtId="206" formatCode="&quot;Ј&quot;#,##0.00;[Red]\-&quot;Ј&quot;#,##0.00"/>
    <numFmt numFmtId="207" formatCode="0.00_ ;\-0.00\ "/>
    <numFmt numFmtId="208" formatCode="#,##0.00_ ;\-#,##0.00\ "/>
    <numFmt numFmtId="209" formatCode="0.0_ ;\-0.0\ "/>
    <numFmt numFmtId="210" formatCode="_(* #,##0_);_(* \-#,##0_);_(* &quot;--&quot;_);_(@_)"/>
    <numFmt numFmtId="211" formatCode="#,##0.0_ ;\-#,##0.0\ "/>
    <numFmt numFmtId="212" formatCode="0_ ;\-0\ "/>
    <numFmt numFmtId="213" formatCode="0.000"/>
    <numFmt numFmtId="214" formatCode="0.0000"/>
    <numFmt numFmtId="215" formatCode="0.000000"/>
    <numFmt numFmtId="216" formatCode="0.00000000"/>
  </numFmts>
  <fonts count="17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name val="Times New Roman"/>
      <family val="1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u/>
      <sz val="11"/>
      <color indexed="12"/>
      <name val="Times New Roman Cyr"/>
      <charset val="204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  <charset val="204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MS Sans Serif"/>
      <family val="2"/>
      <charset val="204"/>
    </font>
    <font>
      <sz val="10"/>
      <name val="Times New Roman"/>
      <family val="1"/>
    </font>
    <font>
      <sz val="10"/>
      <name val="UkrainianBaltica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"/>
      <color indexed="16"/>
      <name val="Courier"/>
      <family val="1"/>
      <charset val="204"/>
    </font>
    <font>
      <sz val="8"/>
      <name val="Times New Roman"/>
      <family val="1"/>
    </font>
    <font>
      <i/>
      <sz val="11"/>
      <color indexed="23"/>
      <name val="Calibri"/>
      <family val="2"/>
      <charset val="204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"/>
      <color indexed="16"/>
      <name val="Courier"/>
      <family val="3"/>
    </font>
    <font>
      <b/>
      <sz val="1"/>
      <color indexed="16"/>
      <name val="Courier"/>
      <family val="1"/>
      <charset val="204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62"/>
      <name val="Calibri"/>
      <family val="2"/>
    </font>
    <font>
      <u/>
      <sz val="11"/>
      <color indexed="36"/>
      <name val="Times New Roman Cyr"/>
      <charset val="204"/>
    </font>
    <font>
      <sz val="10"/>
      <name val="CTimesRoman"/>
      <family val="2"/>
    </font>
    <font>
      <sz val="11"/>
      <color indexed="52"/>
      <name val="Calibri"/>
      <family val="2"/>
      <charset val="204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  <charset val="204"/>
    </font>
    <font>
      <sz val="11"/>
      <color indexed="60"/>
      <name val="Calibri"/>
      <family val="2"/>
    </font>
    <font>
      <sz val="10"/>
      <name val="Arial"/>
      <family val="2"/>
      <charset val="204"/>
    </font>
    <font>
      <sz val="11"/>
      <name val="Tms Rmn"/>
    </font>
    <font>
      <sz val="10"/>
      <name val="Tms Rmn"/>
    </font>
    <font>
      <sz val="10"/>
      <name val="Helv"/>
      <charset val="204"/>
    </font>
    <font>
      <sz val="10"/>
      <name val="Times New Roman CE"/>
      <family val="1"/>
      <charset val="238"/>
    </font>
    <font>
      <sz val="14"/>
      <name val="Times New Roman CE"/>
      <charset val="238"/>
    </font>
    <font>
      <sz val="10"/>
      <name val="TimesET"/>
    </font>
    <font>
      <b/>
      <sz val="11"/>
      <color indexed="63"/>
      <name val="Calibri"/>
      <family val="2"/>
      <charset val="204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b/>
      <sz val="11"/>
      <color indexed="10"/>
      <name val="Calibri"/>
      <family val="2"/>
      <charset val="204"/>
    </font>
    <font>
      <sz val="12"/>
      <color indexed="24"/>
      <name val="Modern"/>
      <family val="3"/>
      <charset val="255"/>
    </font>
    <font>
      <sz val="10"/>
      <name val="Arial Cyr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color indexed="8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name val="Bookman Old Style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UkrainianKudriashov"/>
      <charset val="204"/>
    </font>
    <font>
      <sz val="10"/>
      <name val="Courier New"/>
      <family val="3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vertAlign val="superscript"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 tint="4.9989318521683403E-2"/>
      <name val="Arial"/>
      <family val="2"/>
      <charset val="204"/>
    </font>
    <font>
      <vertAlign val="superscript"/>
      <sz val="9"/>
      <name val="Arial"/>
      <family val="2"/>
      <charset val="204"/>
    </font>
    <font>
      <u val="singleAccounting"/>
      <sz val="9"/>
      <color indexed="17"/>
      <name val="Arial"/>
      <family val="2"/>
      <charset val="204"/>
    </font>
    <font>
      <u val="singleAccounting"/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9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 style="hair">
        <color rgb="FF8C969B"/>
      </left>
      <right style="hair">
        <color theme="2"/>
      </right>
      <top style="hair">
        <color rgb="FF8C969B"/>
      </top>
      <bottom/>
      <diagonal/>
    </border>
    <border>
      <left style="hair">
        <color rgb="FF8C969B"/>
      </left>
      <right style="hair">
        <color theme="2"/>
      </right>
      <top/>
      <bottom/>
      <diagonal/>
    </border>
  </borders>
  <cellStyleXfs count="1014">
    <xf numFmtId="0" fontId="0" fillId="0" borderId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175" fontId="31" fillId="0" borderId="0" applyFont="0" applyFill="0" applyBorder="0" applyAlignment="0" applyProtection="0"/>
    <xf numFmtId="49" fontId="32" fillId="0" borderId="0">
      <alignment horizontal="centerContinuous" vertical="top" wrapText="1"/>
    </xf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3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4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3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4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3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7" borderId="0" applyNumberFormat="0" applyBorder="0" applyAlignment="0" applyProtection="0"/>
    <xf numFmtId="0" fontId="33" fillId="7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177" fontId="35" fillId="0" borderId="0" applyFont="0" applyFill="0" applyBorder="0" applyAlignment="0" applyProtection="0"/>
    <xf numFmtId="178" fontId="35" fillId="0" borderId="0" applyFont="0" applyFill="0" applyBorder="0" applyAlignment="0" applyProtection="0"/>
    <xf numFmtId="0" fontId="33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4" fillId="11" borderId="0" applyNumberFormat="0" applyBorder="0" applyAlignment="0" applyProtection="0"/>
    <xf numFmtId="0" fontId="33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3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4" fillId="8" borderId="0" applyNumberFormat="0" applyBorder="0" applyAlignment="0" applyProtection="0"/>
    <xf numFmtId="0" fontId="33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3" fillId="6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3" borderId="0" applyNumberFormat="0" applyBorder="0" applyAlignment="0" applyProtection="0"/>
    <xf numFmtId="0" fontId="33" fillId="6" borderId="0" applyNumberFormat="0" applyBorder="0" applyAlignment="0" applyProtection="0"/>
    <xf numFmtId="0" fontId="33" fillId="10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1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2" borderId="0" applyNumberFormat="0" applyBorder="0" applyAlignment="0" applyProtection="0"/>
    <xf numFmtId="179" fontId="31" fillId="0" borderId="0" applyFont="0" applyFill="0" applyBorder="0" applyAlignment="0" applyProtection="0"/>
    <xf numFmtId="0" fontId="36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7" fillId="14" borderId="0" applyNumberFormat="0" applyBorder="0" applyAlignment="0" applyProtection="0"/>
    <xf numFmtId="0" fontId="36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6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7" fillId="11" borderId="0" applyNumberFormat="0" applyBorder="0" applyAlignment="0" applyProtection="0"/>
    <xf numFmtId="0" fontId="36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6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6" fillId="6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7" fillId="19" borderId="0" applyNumberFormat="0" applyBorder="0" applyAlignment="0" applyProtection="0"/>
    <xf numFmtId="0" fontId="36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7" fillId="20" borderId="0" applyNumberFormat="0" applyBorder="0" applyAlignment="0" applyProtection="0"/>
    <xf numFmtId="0" fontId="36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6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7" fillId="15" borderId="0" applyNumberFormat="0" applyBorder="0" applyAlignment="0" applyProtection="0"/>
    <xf numFmtId="0" fontId="36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7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1">
      <protection hidden="1"/>
    </xf>
    <xf numFmtId="0" fontId="40" fillId="22" borderId="1" applyNumberFormat="0" applyFont="0" applyBorder="0" applyAlignment="0" applyProtection="0">
      <protection hidden="1"/>
    </xf>
    <xf numFmtId="0" fontId="41" fillId="0" borderId="1">
      <protection hidden="1"/>
    </xf>
    <xf numFmtId="0" fontId="42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3" fillId="3" borderId="0" applyNumberFormat="0" applyBorder="0" applyAlignment="0" applyProtection="0"/>
    <xf numFmtId="0" fontId="44" fillId="22" borderId="2" applyNumberFormat="0" applyAlignment="0" applyProtection="0"/>
    <xf numFmtId="0" fontId="45" fillId="22" borderId="2" applyNumberFormat="0" applyAlignment="0" applyProtection="0"/>
    <xf numFmtId="0" fontId="45" fillId="22" borderId="2" applyNumberFormat="0" applyAlignment="0" applyProtection="0"/>
    <xf numFmtId="0" fontId="45" fillId="22" borderId="2" applyNumberFormat="0" applyAlignment="0" applyProtection="0"/>
    <xf numFmtId="0" fontId="45" fillId="22" borderId="2" applyNumberFormat="0" applyAlignment="0" applyProtection="0"/>
    <xf numFmtId="0" fontId="45" fillId="22" borderId="2" applyNumberFormat="0" applyAlignment="0" applyProtection="0"/>
    <xf numFmtId="0" fontId="45" fillId="22" borderId="2" applyNumberFormat="0" applyAlignment="0" applyProtection="0"/>
    <xf numFmtId="0" fontId="45" fillId="22" borderId="2" applyNumberFormat="0" applyAlignment="0" applyProtection="0"/>
    <xf numFmtId="0" fontId="45" fillId="22" borderId="2" applyNumberFormat="0" applyAlignment="0" applyProtection="0"/>
    <xf numFmtId="0" fontId="45" fillId="22" borderId="2" applyNumberFormat="0" applyAlignment="0" applyProtection="0"/>
    <xf numFmtId="0" fontId="46" fillId="0" borderId="3" applyNumberFormat="0" applyFont="0" applyFill="0" applyAlignment="0" applyProtection="0"/>
    <xf numFmtId="0" fontId="47" fillId="23" borderId="4" applyNumberFormat="0" applyAlignment="0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0" fontId="48" fillId="23" borderId="4" applyNumberFormat="0" applyAlignment="0" applyProtection="0"/>
    <xf numFmtId="1" fontId="49" fillId="24" borderId="5">
      <alignment horizontal="right" vertical="center"/>
    </xf>
    <xf numFmtId="0" fontId="50" fillId="24" borderId="5">
      <alignment horizontal="right" vertical="center"/>
    </xf>
    <xf numFmtId="0" fontId="35" fillId="24" borderId="6"/>
    <xf numFmtId="0" fontId="49" fillId="25" borderId="5">
      <alignment horizontal="center" vertical="center"/>
    </xf>
    <xf numFmtId="1" fontId="49" fillId="24" borderId="5">
      <alignment horizontal="right" vertical="center"/>
    </xf>
    <xf numFmtId="0" fontId="35" fillId="24" borderId="0"/>
    <xf numFmtId="0" fontId="35" fillId="24" borderId="0"/>
    <xf numFmtId="0" fontId="51" fillId="24" borderId="5">
      <alignment horizontal="left" vertical="center"/>
    </xf>
    <xf numFmtId="0" fontId="51" fillId="24" borderId="7">
      <alignment vertical="center"/>
    </xf>
    <xf numFmtId="0" fontId="52" fillId="24" borderId="8">
      <alignment vertical="center"/>
    </xf>
    <xf numFmtId="0" fontId="51" fillId="24" borderId="5"/>
    <xf numFmtId="0" fontId="50" fillId="24" borderId="5">
      <alignment horizontal="right" vertical="center"/>
    </xf>
    <xf numFmtId="0" fontId="53" fillId="26" borderId="5">
      <alignment horizontal="left" vertical="center"/>
    </xf>
    <xf numFmtId="0" fontId="53" fillId="26" borderId="5">
      <alignment horizontal="left" vertical="center"/>
    </xf>
    <xf numFmtId="0" fontId="29" fillId="24" borderId="5">
      <alignment horizontal="left" vertical="center"/>
    </xf>
    <xf numFmtId="0" fontId="54" fillId="24" borderId="6"/>
    <xf numFmtId="0" fontId="49" fillId="25" borderId="5">
      <alignment horizontal="left" vertical="center"/>
    </xf>
    <xf numFmtId="180" fontId="55" fillId="0" borderId="0"/>
    <xf numFmtId="180" fontId="55" fillId="0" borderId="0"/>
    <xf numFmtId="180" fontId="55" fillId="0" borderId="0"/>
    <xf numFmtId="180" fontId="55" fillId="0" borderId="0"/>
    <xf numFmtId="180" fontId="55" fillId="0" borderId="0"/>
    <xf numFmtId="180" fontId="55" fillId="0" borderId="0"/>
    <xf numFmtId="180" fontId="55" fillId="0" borderId="0"/>
    <xf numFmtId="180" fontId="55" fillId="0" borderId="0"/>
    <xf numFmtId="38" fontId="56" fillId="0" borderId="0" applyFont="0" applyFill="0" applyBorder="0" applyAlignment="0" applyProtection="0"/>
    <xf numFmtId="169" fontId="57" fillId="0" borderId="0" applyFont="0" applyFill="0" applyBorder="0" applyAlignment="0" applyProtection="0"/>
    <xf numFmtId="172" fontId="29" fillId="0" borderId="0" applyFont="0" applyFill="0" applyBorder="0" applyAlignment="0" applyProtection="0"/>
    <xf numFmtId="181" fontId="58" fillId="0" borderId="0" applyFont="0" applyFill="0" applyBorder="0" applyAlignment="0" applyProtection="0"/>
    <xf numFmtId="182" fontId="29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59" fillId="0" borderId="0">
      <alignment horizontal="right" vertical="top"/>
    </xf>
    <xf numFmtId="185" fontId="58" fillId="0" borderId="0" applyFont="0" applyFill="0" applyBorder="0" applyAlignment="0" applyProtection="0"/>
    <xf numFmtId="3" fontId="60" fillId="0" borderId="0" applyFont="0" applyFill="0" applyBorder="0" applyAlignment="0" applyProtection="0"/>
    <xf numFmtId="0" fontId="61" fillId="0" borderId="0"/>
    <xf numFmtId="3" fontId="35" fillId="0" borderId="0" applyFill="0" applyBorder="0" applyAlignment="0" applyProtection="0"/>
    <xf numFmtId="0" fontId="62" fillId="0" borderId="0"/>
    <xf numFmtId="0" fontId="62" fillId="0" borderId="0"/>
    <xf numFmtId="167" fontId="56" fillId="0" borderId="0" applyFont="0" applyFill="0" applyBorder="0" applyAlignment="0" applyProtection="0"/>
    <xf numFmtId="186" fontId="58" fillId="0" borderId="0" applyFont="0" applyFill="0" applyBorder="0" applyAlignment="0" applyProtection="0"/>
    <xf numFmtId="187" fontId="60" fillId="0" borderId="0" applyFont="0" applyFill="0" applyBorder="0" applyAlignment="0" applyProtection="0"/>
    <xf numFmtId="188" fontId="63" fillId="0" borderId="0">
      <protection locked="0"/>
    </xf>
    <xf numFmtId="188" fontId="64" fillId="0" borderId="0">
      <protection locked="0"/>
    </xf>
    <xf numFmtId="0" fontId="46" fillId="0" borderId="0" applyFont="0" applyFill="0" applyBorder="0" applyAlignment="0" applyProtection="0"/>
    <xf numFmtId="189" fontId="65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90" fontId="68" fillId="0" borderId="0" applyFont="0" applyFill="0" applyBorder="0" applyAlignment="0" applyProtection="0"/>
    <xf numFmtId="191" fontId="68" fillId="0" borderId="0" applyFont="0" applyFill="0" applyBorder="0" applyAlignment="0" applyProtection="0"/>
    <xf numFmtId="0" fontId="69" fillId="0" borderId="0">
      <protection locked="0"/>
    </xf>
    <xf numFmtId="0" fontId="69" fillId="0" borderId="0">
      <protection locked="0"/>
    </xf>
    <xf numFmtId="0" fontId="70" fillId="0" borderId="0">
      <protection locked="0"/>
    </xf>
    <xf numFmtId="0" fontId="69" fillId="0" borderId="0">
      <protection locked="0"/>
    </xf>
    <xf numFmtId="0" fontId="71" fillId="0" borderId="0"/>
    <xf numFmtId="0" fontId="69" fillId="0" borderId="0">
      <protection locked="0"/>
    </xf>
    <xf numFmtId="0" fontId="72" fillId="0" borderId="0"/>
    <xf numFmtId="0" fontId="69" fillId="0" borderId="0">
      <protection locked="0"/>
    </xf>
    <xf numFmtId="0" fontId="72" fillId="0" borderId="0"/>
    <xf numFmtId="0" fontId="70" fillId="0" borderId="0">
      <protection locked="0"/>
    </xf>
    <xf numFmtId="0" fontId="72" fillId="0" borderId="0"/>
    <xf numFmtId="3" fontId="46" fillId="0" borderId="0" applyFont="0" applyFill="0" applyBorder="0" applyAlignment="0" applyProtection="0"/>
    <xf numFmtId="3" fontId="46" fillId="0" borderId="0" applyFont="0" applyFill="0" applyBorder="0" applyAlignment="0" applyProtection="0"/>
    <xf numFmtId="188" fontId="63" fillId="0" borderId="0">
      <protection locked="0"/>
    </xf>
    <xf numFmtId="188" fontId="64" fillId="0" borderId="0">
      <protection locked="0"/>
    </xf>
    <xf numFmtId="0" fontId="72" fillId="0" borderId="0"/>
    <xf numFmtId="0" fontId="73" fillId="0" borderId="0"/>
    <xf numFmtId="0" fontId="72" fillId="0" borderId="0"/>
    <xf numFmtId="0" fontId="61" fillId="0" borderId="0"/>
    <xf numFmtId="0" fontId="74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0" fontId="75" fillId="4" borderId="0" applyNumberFormat="0" applyBorder="0" applyAlignment="0" applyProtection="0"/>
    <xf numFmtId="38" fontId="76" fillId="25" borderId="0" applyNumberFormat="0" applyBorder="0" applyAlignment="0" applyProtection="0"/>
    <xf numFmtId="0" fontId="77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8" fillId="0" borderId="9" applyNumberFormat="0" applyFill="0" applyAlignment="0" applyProtection="0"/>
    <xf numFmtId="0" fontId="79" fillId="0" borderId="10" applyNumberFormat="0" applyFill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80" fillId="0" borderId="10" applyNumberFormat="0" applyFill="0" applyAlignment="0" applyProtection="0"/>
    <xf numFmtId="0" fontId="81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2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8" fontId="83" fillId="0" borderId="0">
      <protection locked="0"/>
    </xf>
    <xf numFmtId="188" fontId="84" fillId="0" borderId="0">
      <protection locked="0"/>
    </xf>
    <xf numFmtId="188" fontId="83" fillId="0" borderId="0">
      <protection locked="0"/>
    </xf>
    <xf numFmtId="188" fontId="84" fillId="0" borderId="0"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/>
    <xf numFmtId="0" fontId="89" fillId="0" borderId="0"/>
    <xf numFmtId="0" fontId="29" fillId="0" borderId="0"/>
    <xf numFmtId="192" fontId="35" fillId="0" borderId="0" applyFont="0" applyFill="0" applyBorder="0" applyAlignment="0" applyProtection="0"/>
    <xf numFmtId="193" fontId="35" fillId="0" borderId="0" applyFont="0" applyFill="0" applyBorder="0" applyAlignment="0" applyProtection="0"/>
    <xf numFmtId="0" fontId="90" fillId="7" borderId="2" applyNumberFormat="0" applyAlignment="0" applyProtection="0"/>
    <xf numFmtId="10" fontId="76" fillId="24" borderId="5" applyNumberFormat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4" fontId="93" fillId="0" borderId="0"/>
    <xf numFmtId="0" fontId="72" fillId="0" borderId="12"/>
    <xf numFmtId="0" fontId="94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5" fillId="0" borderId="13" applyNumberFormat="0" applyFill="0" applyAlignment="0" applyProtection="0"/>
    <xf numFmtId="0" fontId="96" fillId="0" borderId="1">
      <alignment horizontal="left"/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195" fontId="46" fillId="0" borderId="0" applyFont="0" applyFill="0" applyBorder="0" applyAlignment="0" applyProtection="0"/>
    <xf numFmtId="41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57" fillId="0" borderId="0" applyFont="0" applyFill="0" applyBorder="0" applyAlignment="0" applyProtection="0"/>
    <xf numFmtId="171" fontId="57" fillId="0" borderId="0" applyFont="0" applyFill="0" applyBorder="0" applyAlignment="0" applyProtection="0"/>
    <xf numFmtId="166" fontId="46" fillId="0" borderId="0" applyFont="0" applyFill="0" applyBorder="0" applyAlignment="0" applyProtection="0"/>
    <xf numFmtId="196" fontId="57" fillId="0" borderId="0" applyFont="0" applyFill="0" applyBorder="0" applyAlignment="0" applyProtection="0"/>
    <xf numFmtId="197" fontId="57" fillId="0" borderId="0" applyFont="0" applyFill="0" applyBorder="0" applyAlignment="0" applyProtection="0"/>
    <xf numFmtId="168" fontId="57" fillId="0" borderId="0" applyFont="0" applyFill="0" applyBorder="0" applyAlignment="0" applyProtection="0"/>
    <xf numFmtId="170" fontId="57" fillId="0" borderId="0" applyFont="0" applyFill="0" applyBorder="0" applyAlignment="0" applyProtection="0"/>
    <xf numFmtId="0" fontId="98" fillId="0" borderId="0"/>
    <xf numFmtId="0" fontId="99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/>
    <xf numFmtId="0" fontId="103" fillId="0" borderId="0"/>
    <xf numFmtId="0" fontId="103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29" fillId="0" borderId="0"/>
    <xf numFmtId="0" fontId="35" fillId="0" borderId="0"/>
    <xf numFmtId="0" fontId="31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57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198" fontId="57" fillId="0" borderId="0" applyFill="0" applyBorder="0" applyAlignment="0" applyProtection="0">
      <alignment horizontal="right"/>
    </xf>
    <xf numFmtId="0" fontId="68" fillId="0" borderId="0"/>
    <xf numFmtId="199" fontId="104" fillId="0" borderId="0"/>
    <xf numFmtId="0" fontId="105" fillId="0" borderId="0"/>
    <xf numFmtId="0" fontId="29" fillId="10" borderId="14" applyNumberFormat="0" applyFont="0" applyAlignment="0" applyProtection="0"/>
    <xf numFmtId="0" fontId="103" fillId="10" borderId="14" applyNumberFormat="0" applyFont="0" applyAlignment="0" applyProtection="0"/>
    <xf numFmtId="0" fontId="34" fillId="10" borderId="14" applyNumberFormat="0" applyFont="0" applyAlignment="0" applyProtection="0"/>
    <xf numFmtId="0" fontId="103" fillId="10" borderId="14" applyNumberFormat="0" applyFont="0" applyAlignment="0" applyProtection="0"/>
    <xf numFmtId="0" fontId="103" fillId="10" borderId="14" applyNumberFormat="0" applyFont="0" applyAlignment="0" applyProtection="0"/>
    <xf numFmtId="0" fontId="103" fillId="10" borderId="14" applyNumberFormat="0" applyFont="0" applyAlignment="0" applyProtection="0"/>
    <xf numFmtId="0" fontId="103" fillId="10" borderId="14" applyNumberFormat="0" applyFont="0" applyAlignment="0" applyProtection="0"/>
    <xf numFmtId="0" fontId="103" fillId="10" borderId="14" applyNumberFormat="0" applyFont="0" applyAlignment="0" applyProtection="0"/>
    <xf numFmtId="0" fontId="103" fillId="10" borderId="14" applyNumberFormat="0" applyFont="0" applyAlignment="0" applyProtection="0"/>
    <xf numFmtId="0" fontId="103" fillId="10" borderId="14" applyNumberFormat="0" applyFont="0" applyAlignment="0" applyProtection="0"/>
    <xf numFmtId="0" fontId="103" fillId="10" borderId="14" applyNumberFormat="0" applyFont="0" applyAlignment="0" applyProtection="0"/>
    <xf numFmtId="49" fontId="106" fillId="0" borderId="0"/>
    <xf numFmtId="171" fontId="107" fillId="0" borderId="0" applyFont="0" applyFill="0" applyBorder="0" applyAlignment="0" applyProtection="0"/>
    <xf numFmtId="0" fontId="108" fillId="22" borderId="15" applyNumberFormat="0" applyAlignment="0" applyProtection="0"/>
    <xf numFmtId="0" fontId="109" fillId="22" borderId="15" applyNumberFormat="0" applyAlignment="0" applyProtection="0"/>
    <xf numFmtId="0" fontId="109" fillId="22" borderId="15" applyNumberFormat="0" applyAlignment="0" applyProtection="0"/>
    <xf numFmtId="0" fontId="109" fillId="22" borderId="15" applyNumberFormat="0" applyAlignment="0" applyProtection="0"/>
    <xf numFmtId="0" fontId="109" fillId="22" borderId="15" applyNumberFormat="0" applyAlignment="0" applyProtection="0"/>
    <xf numFmtId="0" fontId="109" fillId="22" borderId="15" applyNumberFormat="0" applyAlignment="0" applyProtection="0"/>
    <xf numFmtId="0" fontId="109" fillId="22" borderId="15" applyNumberFormat="0" applyAlignment="0" applyProtection="0"/>
    <xf numFmtId="0" fontId="109" fillId="22" borderId="15" applyNumberFormat="0" applyAlignment="0" applyProtection="0"/>
    <xf numFmtId="0" fontId="109" fillId="22" borderId="15" applyNumberFormat="0" applyAlignment="0" applyProtection="0"/>
    <xf numFmtId="0" fontId="109" fillId="22" borderId="15" applyNumberFormat="0" applyAlignment="0" applyProtection="0"/>
    <xf numFmtId="200" fontId="68" fillId="0" borderId="0" applyFont="0" applyFill="0" applyBorder="0" applyAlignment="0" applyProtection="0"/>
    <xf numFmtId="201" fontId="68" fillId="0" borderId="0" applyFont="0" applyFill="0" applyBorder="0" applyAlignment="0" applyProtection="0"/>
    <xf numFmtId="0" fontId="61" fillId="0" borderId="0"/>
    <xf numFmtId="10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202" fontId="35" fillId="0" borderId="0" applyFont="0" applyFill="0" applyBorder="0" applyAlignment="0" applyProtection="0"/>
    <xf numFmtId="203" fontId="31" fillId="0" borderId="0" applyFont="0" applyFill="0" applyBorder="0" applyAlignment="0" applyProtection="0"/>
    <xf numFmtId="204" fontId="31" fillId="0" borderId="0" applyFont="0" applyFill="0" applyBorder="0" applyAlignment="0" applyProtection="0"/>
    <xf numFmtId="2" fontId="46" fillId="0" borderId="0" applyFont="0" applyFill="0" applyBorder="0" applyAlignment="0" applyProtection="0"/>
    <xf numFmtId="205" fontId="57" fillId="0" borderId="0" applyFill="0" applyBorder="0" applyAlignment="0">
      <alignment horizontal="centerContinuous"/>
    </xf>
    <xf numFmtId="0" fontId="31" fillId="0" borderId="0"/>
    <xf numFmtId="0" fontId="110" fillId="0" borderId="1" applyNumberFormat="0" applyFill="0" applyBorder="0" applyAlignment="0" applyProtection="0">
      <protection hidden="1"/>
    </xf>
    <xf numFmtId="174" fontId="111" fillId="0" borderId="0"/>
    <xf numFmtId="0" fontId="112" fillId="0" borderId="0"/>
    <xf numFmtId="0" fontId="35" fillId="0" borderId="0" applyNumberFormat="0"/>
    <xf numFmtId="0" fontId="11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1" fillId="22" borderId="1"/>
    <xf numFmtId="188" fontId="63" fillId="0" borderId="16">
      <protection locked="0"/>
    </xf>
    <xf numFmtId="0" fontId="115" fillId="0" borderId="17" applyNumberFormat="0" applyFill="0" applyAlignment="0" applyProtection="0"/>
    <xf numFmtId="188" fontId="64" fillId="0" borderId="16">
      <protection locked="0"/>
    </xf>
    <xf numFmtId="0" fontId="69" fillId="0" borderId="16">
      <protection locked="0"/>
    </xf>
    <xf numFmtId="0" fontId="98" fillId="0" borderId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4" fontId="120" fillId="0" borderId="0">
      <alignment horizontal="right"/>
    </xf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28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90" fillId="7" borderId="2" applyNumberFormat="0" applyAlignment="0" applyProtection="0"/>
    <xf numFmtId="0" fontId="90" fillId="13" borderId="2" applyNumberFormat="0" applyAlignment="0" applyProtection="0"/>
    <xf numFmtId="0" fontId="108" fillId="29" borderId="15" applyNumberFormat="0" applyAlignment="0" applyProtection="0"/>
    <xf numFmtId="0" fontId="121" fillId="29" borderId="2" applyNumberFormat="0" applyAlignment="0" applyProtection="0"/>
    <xf numFmtId="0" fontId="122" fillId="0" borderId="0" applyProtection="0"/>
    <xf numFmtId="206" fontId="123" fillId="0" borderId="0" applyFont="0" applyFill="0" applyBorder="0" applyAlignment="0" applyProtection="0"/>
    <xf numFmtId="0" fontId="74" fillId="4" borderId="0" applyNumberFormat="0" applyBorder="0" applyAlignment="0" applyProtection="0"/>
    <xf numFmtId="0" fontId="32" fillId="0" borderId="18">
      <alignment horizontal="centerContinuous" vertical="top" wrapText="1"/>
    </xf>
    <xf numFmtId="0" fontId="124" fillId="0" borderId="19" applyNumberFormat="0" applyFill="0" applyAlignment="0" applyProtection="0"/>
    <xf numFmtId="0" fontId="125" fillId="0" borderId="20" applyNumberFormat="0" applyFill="0" applyAlignment="0" applyProtection="0"/>
    <xf numFmtId="0" fontId="126" fillId="0" borderId="21" applyNumberFormat="0" applyFill="0" applyAlignment="0" applyProtection="0"/>
    <xf numFmtId="0" fontId="126" fillId="0" borderId="0" applyNumberFormat="0" applyFill="0" applyBorder="0" applyAlignment="0" applyProtection="0"/>
    <xf numFmtId="0" fontId="127" fillId="0" borderId="0" applyProtection="0"/>
    <xf numFmtId="0" fontId="128" fillId="0" borderId="0" applyProtection="0"/>
    <xf numFmtId="0" fontId="101" fillId="0" borderId="0">
      <alignment wrapText="1"/>
    </xf>
    <xf numFmtId="0" fontId="94" fillId="0" borderId="13" applyNumberFormat="0" applyFill="0" applyAlignment="0" applyProtection="0"/>
    <xf numFmtId="0" fontId="129" fillId="0" borderId="22" applyNumberFormat="0" applyFill="0" applyAlignment="0" applyProtection="0"/>
    <xf numFmtId="0" fontId="122" fillId="0" borderId="16" applyProtection="0"/>
    <xf numFmtId="0" fontId="47" fillId="23" borderId="4" applyNumberFormat="0" applyAlignment="0" applyProtection="0"/>
    <xf numFmtId="0" fontId="47" fillId="23" borderId="4" applyNumberFormat="0" applyAlignment="0" applyProtection="0"/>
    <xf numFmtId="0" fontId="113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13" borderId="0" applyNumberFormat="0" applyBorder="0" applyAlignment="0" applyProtection="0"/>
    <xf numFmtId="0" fontId="44" fillId="22" borderId="2" applyNumberForma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0" fontId="33" fillId="0" borderId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32" fillId="0" borderId="0"/>
    <xf numFmtId="0" fontId="33" fillId="0" borderId="0"/>
    <xf numFmtId="0" fontId="101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29" fillId="0" borderId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33" fillId="0" borderId="0"/>
    <xf numFmtId="0" fontId="30" fillId="0" borderId="0"/>
    <xf numFmtId="0" fontId="101" fillId="0" borderId="0"/>
    <xf numFmtId="0" fontId="29" fillId="0" borderId="0"/>
    <xf numFmtId="0" fontId="29" fillId="0" borderId="0"/>
    <xf numFmtId="0" fontId="33" fillId="0" borderId="0"/>
    <xf numFmtId="0" fontId="133" fillId="0" borderId="0"/>
    <xf numFmtId="0" fontId="133" fillId="0" borderId="0"/>
    <xf numFmtId="0" fontId="29" fillId="0" borderId="0"/>
    <xf numFmtId="0" fontId="29" fillId="0" borderId="0"/>
    <xf numFmtId="0" fontId="134" fillId="0" borderId="0"/>
    <xf numFmtId="0" fontId="28" fillId="0" borderId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/>
    <xf numFmtId="0" fontId="29" fillId="0" borderId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101" fillId="0" borderId="0" applyNumberFormat="0" applyFont="0" applyFill="0" applyBorder="0" applyAlignment="0" applyProtection="0"/>
    <xf numFmtId="0" fontId="30" fillId="0" borderId="0"/>
    <xf numFmtId="0" fontId="30" fillId="0" borderId="0"/>
    <xf numFmtId="0" fontId="33" fillId="0" borderId="0"/>
    <xf numFmtId="0" fontId="101" fillId="0" borderId="0"/>
    <xf numFmtId="0" fontId="33" fillId="0" borderId="0"/>
    <xf numFmtId="0" fontId="33" fillId="0" borderId="0"/>
    <xf numFmtId="0" fontId="33" fillId="0" borderId="0"/>
    <xf numFmtId="0" fontId="129" fillId="0" borderId="17" applyNumberFormat="0" applyFill="0" applyAlignment="0" applyProtection="0"/>
    <xf numFmtId="0" fontId="42" fillId="5" borderId="0" applyNumberFormat="0" applyBorder="0" applyAlignment="0" applyProtection="0"/>
    <xf numFmtId="0" fontId="42" fillId="3" borderId="0" applyNumberFormat="0" applyBorder="0" applyAlignment="0" applyProtection="0"/>
    <xf numFmtId="0" fontId="66" fillId="0" borderId="0" applyNumberFormat="0" applyFill="0" applyBorder="0" applyAlignment="0" applyProtection="0"/>
    <xf numFmtId="0" fontId="58" fillId="10" borderId="14" applyNumberFormat="0" applyFont="0" applyAlignment="0" applyProtection="0"/>
    <xf numFmtId="0" fontId="33" fillId="10" borderId="14" applyNumberFormat="0" applyFont="0" applyAlignment="0" applyProtection="0"/>
    <xf numFmtId="0" fontId="29" fillId="10" borderId="14" applyNumberFormat="0" applyFont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08" fillId="22" borderId="15" applyNumberFormat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16" fillId="0" borderId="23" applyNumberFormat="0" applyFill="0" applyAlignment="0" applyProtection="0"/>
    <xf numFmtId="0" fontId="99" fillId="13" borderId="0" applyNumberFormat="0" applyBorder="0" applyAlignment="0" applyProtection="0"/>
    <xf numFmtId="0" fontId="104" fillId="0" borderId="0"/>
    <xf numFmtId="0" fontId="122" fillId="0" borderId="0"/>
    <xf numFmtId="0" fontId="11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2" fontId="122" fillId="0" borderId="0" applyProtection="0"/>
    <xf numFmtId="173" fontId="33" fillId="0" borderId="0" applyFont="0" applyFill="0" applyBorder="0" applyAlignment="0" applyProtection="0"/>
    <xf numFmtId="183" fontId="29" fillId="0" borderId="0" applyFont="0" applyFill="0" applyBorder="0" applyAlignment="0" applyProtection="0"/>
    <xf numFmtId="40" fontId="56" fillId="0" borderId="0" applyFont="0" applyFill="0" applyBorder="0" applyAlignment="0" applyProtection="0"/>
    <xf numFmtId="0" fontId="74" fillId="6" borderId="0" applyNumberFormat="0" applyBorder="0" applyAlignment="0" applyProtection="0"/>
    <xf numFmtId="49" fontId="32" fillId="0" borderId="5">
      <alignment horizontal="center" vertical="center" wrapText="1"/>
    </xf>
    <xf numFmtId="0" fontId="33" fillId="8" borderId="0" applyNumberFormat="0" applyBorder="0" applyAlignment="0" applyProtection="0"/>
    <xf numFmtId="0" fontId="27" fillId="38" borderId="0" applyNumberFormat="0" applyBorder="0" applyAlignment="0" applyProtection="0"/>
    <xf numFmtId="0" fontId="33" fillId="9" borderId="0" applyNumberFormat="0" applyBorder="0" applyAlignment="0" applyProtection="0"/>
    <xf numFmtId="0" fontId="27" fillId="42" borderId="0" applyNumberFormat="0" applyBorder="0" applyAlignment="0" applyProtection="0"/>
    <xf numFmtId="0" fontId="33" fillId="10" borderId="0" applyNumberFormat="0" applyBorder="0" applyAlignment="0" applyProtection="0"/>
    <xf numFmtId="0" fontId="27" fillId="46" borderId="0" applyNumberFormat="0" applyBorder="0" applyAlignment="0" applyProtection="0"/>
    <xf numFmtId="0" fontId="33" fillId="7" borderId="0" applyNumberFormat="0" applyBorder="0" applyAlignment="0" applyProtection="0"/>
    <xf numFmtId="0" fontId="27" fillId="49" borderId="0" applyNumberFormat="0" applyBorder="0" applyAlignment="0" applyProtection="0"/>
    <xf numFmtId="0" fontId="27" fillId="52" borderId="0" applyNumberFormat="0" applyBorder="0" applyAlignment="0" applyProtection="0"/>
    <xf numFmtId="0" fontId="27" fillId="56" borderId="0" applyNumberFormat="0" applyBorder="0" applyAlignment="0" applyProtection="0"/>
    <xf numFmtId="0" fontId="27" fillId="39" borderId="0" applyNumberFormat="0" applyBorder="0" applyAlignment="0" applyProtection="0"/>
    <xf numFmtId="0" fontId="27" fillId="43" borderId="0" applyNumberFormat="0" applyBorder="0" applyAlignment="0" applyProtection="0"/>
    <xf numFmtId="0" fontId="33" fillId="13" borderId="0" applyNumberFormat="0" applyBorder="0" applyAlignment="0" applyProtection="0"/>
    <xf numFmtId="0" fontId="27" fillId="47" borderId="0" applyNumberFormat="0" applyBorder="0" applyAlignment="0" applyProtection="0"/>
    <xf numFmtId="0" fontId="27" fillId="50" borderId="0" applyNumberFormat="0" applyBorder="0" applyAlignment="0" applyProtection="0"/>
    <xf numFmtId="0" fontId="27" fillId="53" borderId="0" applyNumberFormat="0" applyBorder="0" applyAlignment="0" applyProtection="0"/>
    <xf numFmtId="0" fontId="27" fillId="57" borderId="0" applyNumberFormat="0" applyBorder="0" applyAlignment="0" applyProtection="0"/>
    <xf numFmtId="0" fontId="152" fillId="40" borderId="0" applyNumberFormat="0" applyBorder="0" applyAlignment="0" applyProtection="0"/>
    <xf numFmtId="0" fontId="152" fillId="44" borderId="0" applyNumberFormat="0" applyBorder="0" applyAlignment="0" applyProtection="0"/>
    <xf numFmtId="0" fontId="36" fillId="12" borderId="0" applyNumberFormat="0" applyBorder="0" applyAlignment="0" applyProtection="0"/>
    <xf numFmtId="0" fontId="36" fillId="3" borderId="0" applyNumberFormat="0" applyBorder="0" applyAlignment="0" applyProtection="0"/>
    <xf numFmtId="0" fontId="152" fillId="54" borderId="0" applyNumberFormat="0" applyBorder="0" applyAlignment="0" applyProtection="0"/>
    <xf numFmtId="0" fontId="36" fillId="9" borderId="0" applyNumberFormat="0" applyBorder="0" applyAlignment="0" applyProtection="0"/>
    <xf numFmtId="0" fontId="153" fillId="29" borderId="0">
      <alignment horizontal="right" vertical="top"/>
    </xf>
    <xf numFmtId="0" fontId="154" fillId="29" borderId="0">
      <alignment horizontal="center" vertical="center"/>
    </xf>
    <xf numFmtId="0" fontId="153" fillId="29" borderId="0">
      <alignment horizontal="left" vertical="top"/>
    </xf>
    <xf numFmtId="0" fontId="153" fillId="29" borderId="0">
      <alignment horizontal="left" vertical="top"/>
    </xf>
    <xf numFmtId="0" fontId="154" fillId="29" borderId="0">
      <alignment horizontal="left" vertical="top"/>
    </xf>
    <xf numFmtId="0" fontId="154" fillId="29" borderId="0">
      <alignment horizontal="right" vertical="top"/>
    </xf>
    <xf numFmtId="0" fontId="154" fillId="29" borderId="0">
      <alignment horizontal="right" vertical="top"/>
    </xf>
    <xf numFmtId="0" fontId="152" fillId="37" borderId="0" applyNumberFormat="0" applyBorder="0" applyAlignment="0" applyProtection="0"/>
    <xf numFmtId="0" fontId="152" fillId="41" borderId="0" applyNumberFormat="0" applyBorder="0" applyAlignment="0" applyProtection="0"/>
    <xf numFmtId="0" fontId="152" fillId="45" borderId="0" applyNumberFormat="0" applyBorder="0" applyAlignment="0" applyProtection="0"/>
    <xf numFmtId="0" fontId="152" fillId="48" borderId="0" applyNumberFormat="0" applyBorder="0" applyAlignment="0" applyProtection="0"/>
    <xf numFmtId="0" fontId="152" fillId="51" borderId="0" applyNumberFormat="0" applyBorder="0" applyAlignment="0" applyProtection="0"/>
    <xf numFmtId="0" fontId="152" fillId="55" borderId="0" applyNumberFormat="0" applyBorder="0" applyAlignment="0" applyProtection="0"/>
    <xf numFmtId="0" fontId="144" fillId="33" borderId="27" applyNumberFormat="0" applyAlignment="0" applyProtection="0"/>
    <xf numFmtId="0" fontId="145" fillId="34" borderId="28" applyNumberFormat="0" applyAlignment="0" applyProtection="0"/>
    <xf numFmtId="0" fontId="146" fillId="34" borderId="27" applyNumberFormat="0" applyAlignment="0" applyProtection="0"/>
    <xf numFmtId="0" fontId="155" fillId="0" borderId="0" applyNumberFormat="0" applyFill="0" applyBorder="0" applyAlignment="0" applyProtection="0"/>
    <xf numFmtId="0" fontId="138" fillId="0" borderId="24" applyNumberFormat="0" applyFill="0" applyAlignment="0" applyProtection="0"/>
    <xf numFmtId="0" fontId="139" fillId="0" borderId="25" applyNumberFormat="0" applyFill="0" applyAlignment="0" applyProtection="0"/>
    <xf numFmtId="0" fontId="140" fillId="0" borderId="26" applyNumberFormat="0" applyFill="0" applyAlignment="0" applyProtection="0"/>
    <xf numFmtId="0" fontId="140" fillId="0" borderId="0" applyNumberFormat="0" applyFill="0" applyBorder="0" applyAlignment="0" applyProtection="0"/>
    <xf numFmtId="0" fontId="151" fillId="0" borderId="32" applyNumberFormat="0" applyFill="0" applyAlignment="0" applyProtection="0"/>
    <xf numFmtId="0" fontId="148" fillId="35" borderId="30" applyNumberFormat="0" applyAlignment="0" applyProtection="0"/>
    <xf numFmtId="0" fontId="137" fillId="0" borderId="0" applyNumberFormat="0" applyFill="0" applyBorder="0" applyAlignment="0" applyProtection="0"/>
    <xf numFmtId="0" fontId="143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101" fillId="0" borderId="0"/>
    <xf numFmtId="0" fontId="33" fillId="0" borderId="0"/>
    <xf numFmtId="0" fontId="33" fillId="0" borderId="0"/>
    <xf numFmtId="0" fontId="142" fillId="31" borderId="0" applyNumberFormat="0" applyBorder="0" applyAlignment="0" applyProtection="0"/>
    <xf numFmtId="0" fontId="150" fillId="0" borderId="0" applyNumberFormat="0" applyFill="0" applyBorder="0" applyAlignment="0" applyProtection="0"/>
    <xf numFmtId="0" fontId="27" fillId="36" borderId="31" applyNumberFormat="0" applyFont="0" applyAlignment="0" applyProtection="0"/>
    <xf numFmtId="0" fontId="33" fillId="10" borderId="14" applyNumberFormat="0" applyFont="0" applyAlignment="0" applyProtection="0"/>
    <xf numFmtId="9" fontId="29" fillId="0" borderId="0" applyFont="0" applyFill="0" applyBorder="0" applyAlignment="0" applyProtection="0"/>
    <xf numFmtId="0" fontId="147" fillId="0" borderId="29" applyNumberFormat="0" applyFill="0" applyAlignment="0" applyProtection="0"/>
    <xf numFmtId="0" fontId="149" fillId="0" borderId="0" applyNumberFormat="0" applyFill="0" applyBorder="0" applyAlignment="0" applyProtection="0"/>
    <xf numFmtId="173" fontId="33" fillId="0" borderId="0" applyFont="0" applyFill="0" applyBorder="0" applyAlignment="0" applyProtection="0"/>
    <xf numFmtId="173" fontId="29" fillId="0" borderId="0" applyFont="0" applyFill="0" applyBorder="0" applyAlignment="0" applyProtection="0"/>
    <xf numFmtId="0" fontId="141" fillId="30" borderId="0" applyNumberFormat="0" applyBorder="0" applyAlignment="0" applyProtection="0"/>
    <xf numFmtId="0" fontId="123" fillId="0" borderId="0"/>
    <xf numFmtId="0" fontId="29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156" fillId="0" borderId="0"/>
    <xf numFmtId="0" fontId="74" fillId="4" borderId="0" applyNumberFormat="0" applyBorder="0" applyAlignment="0" applyProtection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29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6" fillId="0" borderId="0"/>
    <xf numFmtId="0" fontId="29" fillId="0" borderId="0"/>
    <xf numFmtId="0" fontId="101" fillId="0" borderId="0"/>
    <xf numFmtId="0" fontId="3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29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38" borderId="0" applyNumberFormat="0" applyBorder="0" applyAlignment="0" applyProtection="0"/>
    <xf numFmtId="0" fontId="7" fillId="42" borderId="0" applyNumberFormat="0" applyBorder="0" applyAlignment="0" applyProtection="0"/>
    <xf numFmtId="0" fontId="7" fillId="46" borderId="0" applyNumberFormat="0" applyBorder="0" applyAlignment="0" applyProtection="0"/>
    <xf numFmtId="0" fontId="7" fillId="49" borderId="0" applyNumberFormat="0" applyBorder="0" applyAlignment="0" applyProtection="0"/>
    <xf numFmtId="0" fontId="7" fillId="52" borderId="0" applyNumberFormat="0" applyBorder="0" applyAlignment="0" applyProtection="0"/>
    <xf numFmtId="0" fontId="7" fillId="56" borderId="0" applyNumberFormat="0" applyBorder="0" applyAlignment="0" applyProtection="0"/>
    <xf numFmtId="0" fontId="7" fillId="39" borderId="0" applyNumberFormat="0" applyBorder="0" applyAlignment="0" applyProtection="0"/>
    <xf numFmtId="0" fontId="7" fillId="43" borderId="0" applyNumberFormat="0" applyBorder="0" applyAlignment="0" applyProtection="0"/>
    <xf numFmtId="0" fontId="7" fillId="47" borderId="0" applyNumberFormat="0" applyBorder="0" applyAlignment="0" applyProtection="0"/>
    <xf numFmtId="0" fontId="7" fillId="50" borderId="0" applyNumberFormat="0" applyBorder="0" applyAlignment="0" applyProtection="0"/>
    <xf numFmtId="0" fontId="7" fillId="53" borderId="0" applyNumberFormat="0" applyBorder="0" applyAlignment="0" applyProtection="0"/>
    <xf numFmtId="0" fontId="7" fillId="57" borderId="0" applyNumberFormat="0" applyBorder="0" applyAlignment="0" applyProtection="0"/>
    <xf numFmtId="164" fontId="57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36" borderId="31" applyNumberFormat="0" applyFont="0" applyAlignment="0" applyProtection="0"/>
    <xf numFmtId="0" fontId="7" fillId="0" borderId="0"/>
    <xf numFmtId="0" fontId="7" fillId="0" borderId="0"/>
    <xf numFmtId="0" fontId="161" fillId="0" borderId="0"/>
    <xf numFmtId="0" fontId="101" fillId="0" borderId="0"/>
    <xf numFmtId="0" fontId="30" fillId="0" borderId="0"/>
    <xf numFmtId="0" fontId="101" fillId="0" borderId="0" applyNumberFormat="0" applyFill="0" applyBorder="0" applyAlignment="0" applyProtection="0"/>
    <xf numFmtId="0" fontId="30" fillId="0" borderId="0"/>
    <xf numFmtId="0" fontId="29" fillId="0" borderId="0"/>
    <xf numFmtId="0" fontId="7" fillId="0" borderId="0"/>
    <xf numFmtId="165" fontId="7" fillId="0" borderId="0" applyFont="0" applyFill="0" applyBorder="0" applyAlignment="0" applyProtection="0"/>
    <xf numFmtId="0" fontId="29" fillId="0" borderId="0"/>
    <xf numFmtId="0" fontId="162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7">
    <xf numFmtId="0" fontId="0" fillId="0" borderId="0" xfId="0"/>
    <xf numFmtId="0" fontId="159" fillId="0" borderId="0" xfId="0" applyFont="1" applyFill="1" applyBorder="1"/>
    <xf numFmtId="0" fontId="160" fillId="0" borderId="0" xfId="0" applyFont="1"/>
    <xf numFmtId="0" fontId="160" fillId="0" borderId="0" xfId="0" applyNumberFormat="1" applyFont="1" applyFill="1" applyBorder="1" applyAlignment="1" applyProtection="1"/>
    <xf numFmtId="0" fontId="159" fillId="0" borderId="0" xfId="0" applyFont="1"/>
    <xf numFmtId="0" fontId="160" fillId="0" borderId="0" xfId="0" applyFont="1" applyFill="1"/>
    <xf numFmtId="0" fontId="160" fillId="0" borderId="0" xfId="780" applyFont="1" applyFill="1" applyBorder="1"/>
    <xf numFmtId="0" fontId="159" fillId="0" borderId="0" xfId="918" applyFont="1" applyFill="1" applyBorder="1" applyAlignment="1">
      <alignment horizontal="center" vertical="center" wrapText="1"/>
    </xf>
    <xf numFmtId="174" fontId="160" fillId="0" borderId="0" xfId="918" applyNumberFormat="1" applyFont="1" applyFill="1" applyBorder="1" applyAlignment="1">
      <alignment horizontal="center" vertical="center"/>
    </xf>
    <xf numFmtId="174" fontId="160" fillId="0" borderId="0" xfId="0" applyNumberFormat="1" applyFont="1" applyFill="1" applyBorder="1" applyAlignment="1" applyProtection="1">
      <alignment horizontal="right"/>
    </xf>
    <xf numFmtId="0" fontId="160" fillId="0" borderId="0" xfId="0" applyFont="1" applyAlignment="1">
      <alignment horizontal="right"/>
    </xf>
    <xf numFmtId="0" fontId="160" fillId="0" borderId="0" xfId="0" applyFont="1" applyFill="1" applyBorder="1"/>
    <xf numFmtId="174" fontId="160" fillId="0" borderId="0" xfId="0" applyNumberFormat="1" applyFont="1" applyFill="1" applyBorder="1"/>
    <xf numFmtId="0" fontId="160" fillId="0" borderId="0" xfId="0" applyFont="1" applyFill="1" applyBorder="1" applyAlignment="1">
      <alignment horizontal="right"/>
    </xf>
    <xf numFmtId="3" fontId="159" fillId="58" borderId="0" xfId="0" applyNumberFormat="1" applyFont="1" applyFill="1" applyBorder="1" applyAlignment="1" applyProtection="1">
      <alignment horizontal="right" vertical="center" wrapText="1"/>
    </xf>
    <xf numFmtId="194" fontId="159" fillId="58" borderId="0" xfId="0" applyNumberFormat="1" applyFont="1" applyFill="1" applyBorder="1" applyAlignment="1" applyProtection="1">
      <alignment horizontal="right" vertical="center" wrapText="1"/>
    </xf>
    <xf numFmtId="3" fontId="160" fillId="58" borderId="0" xfId="0" applyNumberFormat="1" applyFont="1" applyFill="1" applyBorder="1" applyAlignment="1" applyProtection="1">
      <alignment horizontal="right" vertical="center" wrapText="1"/>
    </xf>
    <xf numFmtId="194" fontId="160" fillId="58" borderId="0" xfId="0" applyNumberFormat="1" applyFont="1" applyFill="1" applyBorder="1" applyAlignment="1" applyProtection="1">
      <alignment horizontal="right" vertical="center" wrapText="1"/>
    </xf>
    <xf numFmtId="211" fontId="160" fillId="58" borderId="0" xfId="0" applyNumberFormat="1" applyFont="1" applyFill="1" applyBorder="1" applyAlignment="1" applyProtection="1">
      <alignment horizontal="right" vertical="center" wrapText="1"/>
    </xf>
    <xf numFmtId="174" fontId="159" fillId="58" borderId="0" xfId="0" applyNumberFormat="1" applyFont="1" applyFill="1" applyBorder="1" applyAlignment="1" applyProtection="1">
      <alignment horizontal="right" vertical="center" wrapText="1"/>
    </xf>
    <xf numFmtId="211" fontId="159" fillId="58" borderId="0" xfId="0" applyNumberFormat="1" applyFont="1" applyFill="1" applyBorder="1" applyAlignment="1" applyProtection="1">
      <alignment horizontal="right" vertical="center" wrapText="1"/>
    </xf>
    <xf numFmtId="208" fontId="159" fillId="58" borderId="0" xfId="0" applyNumberFormat="1" applyFont="1" applyFill="1" applyBorder="1" applyAlignment="1" applyProtection="1">
      <alignment horizontal="right" vertical="center" wrapText="1"/>
    </xf>
    <xf numFmtId="174" fontId="160" fillId="58" borderId="0" xfId="0" applyNumberFormat="1" applyFont="1" applyFill="1" applyBorder="1" applyAlignment="1" applyProtection="1">
      <alignment horizontal="right" vertical="center" wrapText="1"/>
    </xf>
    <xf numFmtId="208" fontId="160" fillId="58" borderId="0" xfId="0" applyNumberFormat="1" applyFont="1" applyFill="1" applyBorder="1" applyAlignment="1" applyProtection="1">
      <alignment horizontal="right" vertical="center" wrapText="1"/>
    </xf>
    <xf numFmtId="14" fontId="159" fillId="58" borderId="33" xfId="0" applyNumberFormat="1" applyFont="1" applyFill="1" applyBorder="1" applyAlignment="1" applyProtection="1">
      <alignment horizontal="center" vertical="center" wrapText="1"/>
    </xf>
    <xf numFmtId="14" fontId="160" fillId="58" borderId="33" xfId="0" applyNumberFormat="1" applyFont="1" applyFill="1" applyBorder="1" applyAlignment="1" applyProtection="1">
      <alignment horizontal="right" vertical="center" wrapText="1"/>
    </xf>
    <xf numFmtId="14" fontId="160" fillId="58" borderId="33" xfId="0" applyNumberFormat="1" applyFont="1" applyFill="1" applyBorder="1" applyAlignment="1" applyProtection="1">
      <alignment horizontal="right" vertical="top" wrapText="1"/>
    </xf>
    <xf numFmtId="0" fontId="159" fillId="58" borderId="35" xfId="0" applyNumberFormat="1" applyFont="1" applyFill="1" applyBorder="1" applyAlignment="1" applyProtection="1">
      <alignment vertical="center" wrapText="1"/>
    </xf>
    <xf numFmtId="194" fontId="159" fillId="58" borderId="36" xfId="0" applyNumberFormat="1" applyFont="1" applyFill="1" applyBorder="1" applyAlignment="1" applyProtection="1">
      <alignment horizontal="right" vertical="center" wrapText="1"/>
    </xf>
    <xf numFmtId="0" fontId="159" fillId="58" borderId="35" xfId="0" applyNumberFormat="1" applyFont="1" applyFill="1" applyBorder="1" applyAlignment="1" applyProtection="1">
      <alignment horizontal="left" vertical="center" wrapText="1"/>
    </xf>
    <xf numFmtId="0" fontId="160" fillId="58" borderId="35" xfId="0" applyNumberFormat="1" applyFont="1" applyFill="1" applyBorder="1" applyAlignment="1" applyProtection="1">
      <alignment horizontal="left" vertical="center" wrapText="1" indent="2"/>
    </xf>
    <xf numFmtId="194" fontId="160" fillId="58" borderId="36" xfId="0" applyNumberFormat="1" applyFont="1" applyFill="1" applyBorder="1" applyAlignment="1" applyProtection="1">
      <alignment horizontal="right" vertical="center" wrapText="1"/>
    </xf>
    <xf numFmtId="0" fontId="160" fillId="58" borderId="35" xfId="0" applyNumberFormat="1" applyFont="1" applyFill="1" applyBorder="1" applyAlignment="1" applyProtection="1">
      <alignment horizontal="left" vertical="center" wrapText="1"/>
    </xf>
    <xf numFmtId="0" fontId="160" fillId="58" borderId="35" xfId="0" applyNumberFormat="1" applyFont="1" applyFill="1" applyBorder="1" applyAlignment="1" applyProtection="1">
      <alignment vertical="center" wrapText="1"/>
    </xf>
    <xf numFmtId="4" fontId="159" fillId="58" borderId="36" xfId="0" applyNumberFormat="1" applyFont="1" applyFill="1" applyBorder="1" applyAlignment="1" applyProtection="1">
      <alignment horizontal="right" vertical="center" wrapText="1"/>
    </xf>
    <xf numFmtId="211" fontId="160" fillId="58" borderId="36" xfId="0" applyNumberFormat="1" applyFont="1" applyFill="1" applyBorder="1" applyAlignment="1" applyProtection="1">
      <alignment horizontal="right" vertical="center" wrapText="1"/>
    </xf>
    <xf numFmtId="211" fontId="159" fillId="58" borderId="36" xfId="0" applyNumberFormat="1" applyFont="1" applyFill="1" applyBorder="1" applyAlignment="1" applyProtection="1">
      <alignment horizontal="right" vertical="center" wrapText="1"/>
    </xf>
    <xf numFmtId="4" fontId="160" fillId="58" borderId="36" xfId="0" applyNumberFormat="1" applyFont="1" applyFill="1" applyBorder="1" applyAlignment="1" applyProtection="1">
      <alignment horizontal="right" vertical="center" wrapText="1"/>
    </xf>
    <xf numFmtId="174" fontId="160" fillId="58" borderId="34" xfId="0" applyNumberFormat="1" applyFont="1" applyFill="1" applyBorder="1" applyAlignment="1" applyProtection="1">
      <alignment horizontal="right" vertical="center" wrapText="1"/>
    </xf>
    <xf numFmtId="208" fontId="160" fillId="58" borderId="34" xfId="0" applyNumberFormat="1" applyFont="1" applyFill="1" applyBorder="1" applyAlignment="1" applyProtection="1">
      <alignment horizontal="right" vertical="center" wrapText="1"/>
    </xf>
    <xf numFmtId="4" fontId="160" fillId="58" borderId="38" xfId="0" applyNumberFormat="1" applyFont="1" applyFill="1" applyBorder="1" applyAlignment="1" applyProtection="1">
      <alignment horizontal="right" vertical="center" wrapText="1"/>
    </xf>
    <xf numFmtId="14" fontId="160" fillId="58" borderId="39" xfId="0" applyNumberFormat="1" applyFont="1" applyFill="1" applyBorder="1" applyAlignment="1" applyProtection="1">
      <alignment horizontal="right" vertical="center" wrapText="1"/>
    </xf>
    <xf numFmtId="3" fontId="159" fillId="58" borderId="35" xfId="0" applyNumberFormat="1" applyFont="1" applyFill="1" applyBorder="1" applyAlignment="1" applyProtection="1">
      <alignment horizontal="right" vertical="center" wrapText="1"/>
    </xf>
    <xf numFmtId="3" fontId="160" fillId="58" borderId="35" xfId="0" applyNumberFormat="1" applyFont="1" applyFill="1" applyBorder="1" applyAlignment="1" applyProtection="1">
      <alignment horizontal="right" vertical="center" wrapText="1"/>
    </xf>
    <xf numFmtId="212" fontId="159" fillId="58" borderId="35" xfId="0" applyNumberFormat="1" applyFont="1" applyFill="1" applyBorder="1" applyAlignment="1" applyProtection="1">
      <alignment horizontal="right" vertical="center" wrapText="1"/>
    </xf>
    <xf numFmtId="207" fontId="159" fillId="58" borderId="35" xfId="0" applyNumberFormat="1" applyFont="1" applyFill="1" applyBorder="1" applyAlignment="1" applyProtection="1">
      <alignment horizontal="right" vertical="center" wrapText="1"/>
    </xf>
    <xf numFmtId="194" fontId="160" fillId="58" borderId="35" xfId="0" applyNumberFormat="1" applyFont="1" applyFill="1" applyBorder="1" applyAlignment="1" applyProtection="1">
      <alignment horizontal="right" vertical="center" wrapText="1"/>
    </xf>
    <xf numFmtId="212" fontId="160" fillId="58" borderId="35" xfId="0" applyNumberFormat="1" applyFont="1" applyFill="1" applyBorder="1" applyAlignment="1" applyProtection="1">
      <alignment horizontal="right" vertical="center" wrapText="1"/>
    </xf>
    <xf numFmtId="209" fontId="159" fillId="58" borderId="35" xfId="0" applyNumberFormat="1" applyFont="1" applyFill="1" applyBorder="1" applyAlignment="1" applyProtection="1">
      <alignment horizontal="right" vertical="center" wrapText="1"/>
    </xf>
    <xf numFmtId="209" fontId="160" fillId="58" borderId="35" xfId="0" applyNumberFormat="1" applyFont="1" applyFill="1" applyBorder="1" applyAlignment="1" applyProtection="1">
      <alignment horizontal="right" vertical="center" wrapText="1"/>
    </xf>
    <xf numFmtId="209" fontId="160" fillId="58" borderId="37" xfId="0" applyNumberFormat="1" applyFont="1" applyFill="1" applyBorder="1" applyAlignment="1" applyProtection="1">
      <alignment horizontal="right" vertical="center" wrapText="1"/>
    </xf>
    <xf numFmtId="0" fontId="160" fillId="58" borderId="35" xfId="0" applyNumberFormat="1" applyFont="1" applyFill="1" applyBorder="1" applyAlignment="1" applyProtection="1">
      <alignment horizontal="left" vertical="center" wrapText="1" indent="4"/>
    </xf>
    <xf numFmtId="0" fontId="159" fillId="58" borderId="35" xfId="0" applyNumberFormat="1" applyFont="1" applyFill="1" applyBorder="1" applyAlignment="1" applyProtection="1">
      <alignment horizontal="left" vertical="center" wrapText="1" indent="2"/>
    </xf>
    <xf numFmtId="0" fontId="160" fillId="0" borderId="0" xfId="0" applyFont="1" applyFill="1" applyBorder="1" applyAlignment="1"/>
    <xf numFmtId="0" fontId="160" fillId="58" borderId="37" xfId="0" applyNumberFormat="1" applyFont="1" applyFill="1" applyBorder="1" applyAlignment="1" applyProtection="1">
      <alignment horizontal="left" vertical="center" wrapText="1" indent="2"/>
    </xf>
    <xf numFmtId="0" fontId="159" fillId="0" borderId="0" xfId="0" applyFont="1" applyFill="1" applyBorder="1" applyAlignment="1">
      <alignment horizontal="center" vertical="center" wrapText="1"/>
    </xf>
    <xf numFmtId="0" fontId="159" fillId="0" borderId="35" xfId="0" applyFont="1" applyFill="1" applyBorder="1" applyAlignment="1">
      <alignment vertical="center"/>
    </xf>
    <xf numFmtId="174" fontId="159" fillId="0" borderId="0" xfId="0" applyNumberFormat="1" applyFont="1" applyFill="1" applyBorder="1" applyAlignment="1">
      <alignment horizontal="right" vertical="center" wrapText="1"/>
    </xf>
    <xf numFmtId="174" fontId="159" fillId="0" borderId="0" xfId="0" applyNumberFormat="1" applyFont="1" applyFill="1" applyBorder="1" applyAlignment="1">
      <alignment horizontal="right" vertical="center"/>
    </xf>
    <xf numFmtId="174" fontId="159" fillId="0" borderId="36" xfId="0" applyNumberFormat="1" applyFont="1" applyFill="1" applyBorder="1" applyAlignment="1">
      <alignment horizontal="right" vertical="center"/>
    </xf>
    <xf numFmtId="174" fontId="159" fillId="0" borderId="36" xfId="0" applyNumberFormat="1" applyFont="1" applyFill="1" applyBorder="1" applyAlignment="1">
      <alignment horizontal="right" vertical="center" wrapText="1"/>
    </xf>
    <xf numFmtId="0" fontId="160" fillId="0" borderId="35" xfId="0" applyFont="1" applyFill="1" applyBorder="1" applyAlignment="1">
      <alignment horizontal="left" vertical="center"/>
    </xf>
    <xf numFmtId="174" fontId="160" fillId="0" borderId="0" xfId="0" applyNumberFormat="1" applyFont="1" applyFill="1" applyBorder="1" applyAlignment="1">
      <alignment horizontal="right" vertical="center" wrapText="1"/>
    </xf>
    <xf numFmtId="174" fontId="160" fillId="0" borderId="36" xfId="0" applyNumberFormat="1" applyFont="1" applyFill="1" applyBorder="1" applyAlignment="1">
      <alignment horizontal="right" vertical="center" wrapText="1"/>
    </xf>
    <xf numFmtId="174" fontId="159" fillId="0" borderId="34" xfId="0" applyNumberFormat="1" applyFont="1" applyFill="1" applyBorder="1" applyAlignment="1">
      <alignment horizontal="right" vertical="center" wrapText="1"/>
    </xf>
    <xf numFmtId="174" fontId="159" fillId="0" borderId="38" xfId="0" applyNumberFormat="1" applyFont="1" applyFill="1" applyBorder="1" applyAlignment="1">
      <alignment horizontal="right" vertical="center" wrapText="1"/>
    </xf>
    <xf numFmtId="0" fontId="159" fillId="0" borderId="0" xfId="0" applyFont="1" applyFill="1" applyBorder="1" applyAlignment="1">
      <alignment vertical="center"/>
    </xf>
    <xf numFmtId="0" fontId="159" fillId="0" borderId="35" xfId="0" applyFont="1" applyFill="1" applyBorder="1" applyAlignment="1">
      <alignment horizontal="left" vertical="center" indent="2"/>
    </xf>
    <xf numFmtId="0" fontId="160" fillId="0" borderId="35" xfId="0" applyFont="1" applyFill="1" applyBorder="1" applyAlignment="1">
      <alignment horizontal="left" vertical="center" indent="4"/>
    </xf>
    <xf numFmtId="0" fontId="160" fillId="0" borderId="35" xfId="0" applyFont="1" applyFill="1" applyBorder="1" applyAlignment="1">
      <alignment horizontal="left" vertical="center" wrapText="1" indent="4"/>
    </xf>
    <xf numFmtId="0" fontId="159" fillId="0" borderId="37" xfId="0" applyFont="1" applyFill="1" applyBorder="1" applyAlignment="1">
      <alignment horizontal="left" vertical="center" indent="2"/>
    </xf>
    <xf numFmtId="0" fontId="159" fillId="0" borderId="37" xfId="0" applyFont="1" applyFill="1" applyBorder="1" applyAlignment="1">
      <alignment horizontal="left" vertical="center" wrapText="1" indent="2"/>
    </xf>
    <xf numFmtId="0" fontId="160" fillId="0" borderId="0" xfId="0" applyFont="1" applyFill="1" applyBorder="1" applyAlignment="1">
      <alignment wrapText="1"/>
    </xf>
    <xf numFmtId="174" fontId="160" fillId="0" borderId="0" xfId="0" applyNumberFormat="1" applyFont="1" applyFill="1" applyBorder="1" applyAlignment="1">
      <alignment horizontal="center" vertical="center" wrapText="1"/>
    </xf>
    <xf numFmtId="174" fontId="160" fillId="0" borderId="36" xfId="0" applyNumberFormat="1" applyFont="1" applyFill="1" applyBorder="1" applyAlignment="1">
      <alignment horizontal="center" vertical="center" wrapText="1"/>
    </xf>
    <xf numFmtId="0" fontId="160" fillId="0" borderId="0" xfId="0" applyFont="1" applyFill="1" applyBorder="1" applyAlignment="1">
      <alignment vertical="center"/>
    </xf>
    <xf numFmtId="0" fontId="160" fillId="0" borderId="0" xfId="0" applyFont="1" applyFill="1" applyBorder="1" applyAlignment="1">
      <alignment horizontal="right" vertical="center" wrapText="1"/>
    </xf>
    <xf numFmtId="0" fontId="159" fillId="0" borderId="0" xfId="0" applyFont="1" applyFill="1" applyBorder="1" applyAlignment="1">
      <alignment vertical="center" wrapText="1"/>
    </xf>
    <xf numFmtId="0" fontId="159" fillId="0" borderId="40" xfId="0" applyFont="1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2" xfId="0" applyBorder="1" applyAlignment="1">
      <alignment vertical="center"/>
    </xf>
    <xf numFmtId="0" fontId="159" fillId="0" borderId="35" xfId="0" applyFont="1" applyFill="1" applyBorder="1" applyAlignment="1">
      <alignment horizontal="left" vertical="center" wrapText="1"/>
    </xf>
    <xf numFmtId="0" fontId="159" fillId="0" borderId="36" xfId="0" applyFont="1" applyFill="1" applyBorder="1" applyAlignment="1">
      <alignment horizontal="center" vertical="center" wrapText="1"/>
    </xf>
    <xf numFmtId="174" fontId="164" fillId="0" borderId="0" xfId="0" applyNumberFormat="1" applyFont="1" applyFill="1" applyBorder="1" applyAlignment="1">
      <alignment horizontal="center" vertical="center" wrapText="1"/>
    </xf>
    <xf numFmtId="0" fontId="160" fillId="0" borderId="0" xfId="0" applyFont="1" applyFill="1" applyAlignment="1">
      <alignment vertical="center"/>
    </xf>
    <xf numFmtId="174" fontId="164" fillId="0" borderId="0" xfId="0" applyNumberFormat="1" applyFont="1" applyFill="1" applyBorder="1" applyAlignment="1">
      <alignment horizontal="center" vertical="center"/>
    </xf>
    <xf numFmtId="174" fontId="160" fillId="0" borderId="0" xfId="0" applyNumberFormat="1" applyFont="1" applyFill="1" applyBorder="1" applyAlignment="1">
      <alignment horizontal="center" vertical="center"/>
    </xf>
    <xf numFmtId="0" fontId="160" fillId="0" borderId="0" xfId="0" applyFont="1" applyFill="1" applyBorder="1" applyAlignment="1">
      <alignment horizontal="center" vertical="center"/>
    </xf>
    <xf numFmtId="0" fontId="160" fillId="0" borderId="0" xfId="0" applyFont="1" applyFill="1" applyBorder="1" applyAlignment="1">
      <alignment vertical="center" wrapText="1"/>
    </xf>
    <xf numFmtId="174" fontId="164" fillId="0" borderId="0" xfId="0" applyNumberFormat="1" applyFont="1" applyFill="1" applyBorder="1" applyAlignment="1">
      <alignment horizontal="right" vertical="center"/>
    </xf>
    <xf numFmtId="174" fontId="160" fillId="0" borderId="0" xfId="0" applyNumberFormat="1" applyFont="1" applyFill="1" applyBorder="1" applyAlignment="1">
      <alignment horizontal="right" vertical="center"/>
    </xf>
    <xf numFmtId="174" fontId="165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4" fontId="172" fillId="0" borderId="41" xfId="0" applyNumberFormat="1" applyFont="1" applyFill="1" applyBorder="1" applyAlignment="1">
      <alignment horizontal="right" vertical="center" wrapText="1"/>
    </xf>
    <xf numFmtId="174" fontId="172" fillId="0" borderId="41" xfId="0" applyNumberFormat="1" applyFont="1" applyFill="1" applyBorder="1" applyAlignment="1">
      <alignment horizontal="right" vertical="center"/>
    </xf>
    <xf numFmtId="174" fontId="159" fillId="0" borderId="41" xfId="0" applyNumberFormat="1" applyFont="1" applyFill="1" applyBorder="1" applyAlignment="1">
      <alignment horizontal="right" vertical="center"/>
    </xf>
    <xf numFmtId="174" fontId="159" fillId="0" borderId="42" xfId="0" applyNumberFormat="1" applyFont="1" applyFill="1" applyBorder="1" applyAlignment="1">
      <alignment horizontal="right" vertical="center"/>
    </xf>
    <xf numFmtId="0" fontId="164" fillId="0" borderId="35" xfId="0" applyFont="1" applyFill="1" applyBorder="1" applyAlignment="1">
      <alignment horizontal="left" vertical="center" wrapText="1" indent="2"/>
    </xf>
    <xf numFmtId="174" fontId="160" fillId="0" borderId="36" xfId="0" applyNumberFormat="1" applyFont="1" applyFill="1" applyBorder="1" applyAlignment="1">
      <alignment horizontal="right" vertical="center"/>
    </xf>
    <xf numFmtId="0" fontId="160" fillId="0" borderId="35" xfId="0" applyFont="1" applyFill="1" applyBorder="1" applyAlignment="1">
      <alignment vertical="center"/>
    </xf>
    <xf numFmtId="174" fontId="164" fillId="0" borderId="36" xfId="0" applyNumberFormat="1" applyFont="1" applyFill="1" applyBorder="1" applyAlignment="1">
      <alignment horizontal="center" vertical="center"/>
    </xf>
    <xf numFmtId="0" fontId="159" fillId="0" borderId="36" xfId="0" applyFont="1" applyFill="1" applyBorder="1" applyAlignment="1">
      <alignment vertical="center"/>
    </xf>
    <xf numFmtId="0" fontId="160" fillId="0" borderId="37" xfId="0" applyFont="1" applyFill="1" applyBorder="1" applyAlignment="1">
      <alignment horizontal="left" vertical="center" indent="2"/>
    </xf>
    <xf numFmtId="174" fontId="164" fillId="0" borderId="34" xfId="0" applyNumberFormat="1" applyFont="1" applyFill="1" applyBorder="1" applyAlignment="1">
      <alignment horizontal="right" vertical="center"/>
    </xf>
    <xf numFmtId="174" fontId="160" fillId="0" borderId="34" xfId="0" applyNumberFormat="1" applyFont="1" applyFill="1" applyBorder="1" applyAlignment="1">
      <alignment horizontal="right" vertical="center"/>
    </xf>
    <xf numFmtId="174" fontId="160" fillId="0" borderId="38" xfId="0" applyNumberFormat="1" applyFont="1" applyFill="1" applyBorder="1" applyAlignment="1">
      <alignment horizontal="right" vertical="center"/>
    </xf>
    <xf numFmtId="174" fontId="160" fillId="0" borderId="0" xfId="0" applyNumberFormat="1" applyFont="1" applyFill="1" applyBorder="1" applyAlignment="1">
      <alignment vertical="center"/>
    </xf>
    <xf numFmtId="0" fontId="160" fillId="0" borderId="0" xfId="920" applyNumberFormat="1" applyFont="1" applyFill="1" applyBorder="1" applyAlignment="1" applyProtection="1">
      <alignment horizontal="center" vertical="center" wrapText="1"/>
    </xf>
    <xf numFmtId="0" fontId="164" fillId="0" borderId="0" xfId="920" applyFont="1" applyFill="1" applyBorder="1" applyAlignment="1">
      <alignment vertical="center"/>
    </xf>
    <xf numFmtId="0" fontId="160" fillId="0" borderId="0" xfId="920" applyFont="1" applyFill="1" applyBorder="1" applyAlignment="1">
      <alignment vertical="center"/>
    </xf>
    <xf numFmtId="0" fontId="160" fillId="0" borderId="0" xfId="920" applyNumberFormat="1" applyFont="1" applyFill="1" applyBorder="1" applyAlignment="1" applyProtection="1">
      <alignment vertical="center"/>
    </xf>
    <xf numFmtId="0" fontId="160" fillId="0" borderId="0" xfId="739" applyFont="1" applyFill="1" applyBorder="1" applyAlignment="1">
      <alignment vertical="center"/>
    </xf>
    <xf numFmtId="0" fontId="166" fillId="0" borderId="0" xfId="920" quotePrefix="1" applyFont="1" applyFill="1" applyBorder="1" applyAlignment="1">
      <alignment vertical="center"/>
    </xf>
    <xf numFmtId="0" fontId="163" fillId="0" borderId="0" xfId="920" applyNumberFormat="1" applyFont="1" applyFill="1" applyBorder="1" applyAlignment="1" applyProtection="1">
      <alignment horizontal="left" vertical="center"/>
    </xf>
    <xf numFmtId="0" fontId="160" fillId="0" borderId="0" xfId="920" quotePrefix="1" applyFont="1" applyFill="1" applyBorder="1" applyAlignment="1">
      <alignment vertical="center"/>
    </xf>
    <xf numFmtId="0" fontId="171" fillId="0" borderId="0" xfId="920" applyFont="1" applyFill="1" applyBorder="1" applyAlignment="1">
      <alignment vertical="center"/>
    </xf>
    <xf numFmtId="0" fontId="159" fillId="0" borderId="0" xfId="920" applyNumberFormat="1" applyFont="1" applyFill="1" applyBorder="1" applyAlignment="1" applyProtection="1">
      <alignment horizontal="center" vertical="center" wrapText="1"/>
    </xf>
    <xf numFmtId="174" fontId="160" fillId="0" borderId="0" xfId="920" quotePrefix="1" applyNumberFormat="1" applyFont="1" applyFill="1" applyBorder="1" applyAlignment="1" applyProtection="1">
      <alignment horizontal="right" vertical="center" wrapText="1"/>
    </xf>
    <xf numFmtId="174" fontId="160" fillId="0" borderId="0" xfId="1010" quotePrefix="1" applyNumberFormat="1" applyFont="1" applyFill="1" applyBorder="1" applyAlignment="1" applyProtection="1">
      <alignment horizontal="right" vertical="center" wrapText="1"/>
    </xf>
    <xf numFmtId="2" fontId="160" fillId="0" borderId="0" xfId="920" applyNumberFormat="1" applyFont="1" applyFill="1" applyBorder="1" applyAlignment="1" applyProtection="1">
      <alignment horizontal="right" vertical="center"/>
    </xf>
    <xf numFmtId="2" fontId="160" fillId="0" borderId="0" xfId="1010" applyNumberFormat="1" applyFont="1" applyFill="1" applyBorder="1" applyAlignment="1" applyProtection="1">
      <alignment horizontal="right" vertical="center"/>
    </xf>
    <xf numFmtId="2" fontId="160" fillId="0" borderId="0" xfId="1010" applyNumberFormat="1" applyFont="1" applyFill="1" applyBorder="1" applyAlignment="1">
      <alignment horizontal="right" vertical="center"/>
    </xf>
    <xf numFmtId="174" fontId="160" fillId="0" borderId="0" xfId="920" applyNumberFormat="1" applyFont="1" applyFill="1" applyBorder="1" applyAlignment="1" applyProtection="1">
      <alignment horizontal="right" vertical="center"/>
    </xf>
    <xf numFmtId="174" fontId="160" fillId="0" borderId="0" xfId="1010" applyNumberFormat="1" applyFont="1" applyFill="1" applyBorder="1" applyAlignment="1" applyProtection="1">
      <alignment horizontal="right" vertical="center"/>
    </xf>
    <xf numFmtId="1" fontId="160" fillId="0" borderId="0" xfId="920" applyNumberFormat="1" applyFont="1" applyFill="1" applyBorder="1" applyAlignment="1" applyProtection="1">
      <alignment horizontal="right" vertical="center"/>
    </xf>
    <xf numFmtId="1" fontId="160" fillId="0" borderId="0" xfId="1010" applyNumberFormat="1" applyFont="1" applyFill="1" applyBorder="1" applyAlignment="1" applyProtection="1">
      <alignment horizontal="right" vertical="center"/>
    </xf>
    <xf numFmtId="174" fontId="160" fillId="0" borderId="0" xfId="1010" quotePrefix="1" applyNumberFormat="1" applyFont="1" applyFill="1" applyBorder="1" applyAlignment="1" applyProtection="1">
      <alignment horizontal="right" vertical="center"/>
    </xf>
    <xf numFmtId="3" fontId="160" fillId="0" borderId="0" xfId="920" applyNumberFormat="1" applyFont="1" applyFill="1" applyBorder="1" applyAlignment="1" applyProtection="1">
      <alignment horizontal="right" vertical="center"/>
    </xf>
    <xf numFmtId="3" fontId="160" fillId="0" borderId="0" xfId="1010" applyNumberFormat="1" applyFont="1" applyFill="1" applyBorder="1" applyAlignment="1" applyProtection="1">
      <alignment horizontal="right" vertical="center"/>
    </xf>
    <xf numFmtId="174" fontId="160" fillId="0" borderId="0" xfId="920" quotePrefix="1" applyNumberFormat="1" applyFont="1" applyFill="1" applyBorder="1" applyAlignment="1" applyProtection="1">
      <alignment horizontal="right" vertical="center"/>
    </xf>
    <xf numFmtId="194" fontId="160" fillId="0" borderId="0" xfId="920" applyNumberFormat="1" applyFont="1" applyFill="1" applyBorder="1" applyAlignment="1" applyProtection="1">
      <alignment horizontal="right" vertical="center"/>
    </xf>
    <xf numFmtId="194" fontId="160" fillId="0" borderId="0" xfId="1010" applyNumberFormat="1" applyFont="1" applyFill="1" applyBorder="1" applyAlignment="1" applyProtection="1">
      <alignment horizontal="right" vertical="center"/>
    </xf>
    <xf numFmtId="0" fontId="160" fillId="0" borderId="33" xfId="920" quotePrefix="1" applyNumberFormat="1" applyFont="1" applyFill="1" applyBorder="1" applyAlignment="1" applyProtection="1">
      <alignment horizontal="center" vertical="center" wrapText="1"/>
    </xf>
    <xf numFmtId="0" fontId="159" fillId="0" borderId="0" xfId="920" applyFont="1" applyFill="1" applyBorder="1" applyAlignment="1">
      <alignment vertical="center"/>
    </xf>
    <xf numFmtId="174" fontId="159" fillId="0" borderId="0" xfId="920" quotePrefix="1" applyNumberFormat="1" applyFont="1" applyFill="1" applyBorder="1" applyAlignment="1" applyProtection="1">
      <alignment horizontal="right" vertical="center"/>
    </xf>
    <xf numFmtId="174" fontId="159" fillId="0" borderId="0" xfId="1010" quotePrefix="1" applyNumberFormat="1" applyFont="1" applyFill="1" applyBorder="1" applyAlignment="1" applyProtection="1">
      <alignment horizontal="right" vertical="center"/>
    </xf>
    <xf numFmtId="174" fontId="159" fillId="0" borderId="0" xfId="920" applyNumberFormat="1" applyFont="1" applyFill="1" applyBorder="1" applyAlignment="1" applyProtection="1">
      <alignment horizontal="center" vertical="center"/>
    </xf>
    <xf numFmtId="174" fontId="173" fillId="0" borderId="0" xfId="920" applyNumberFormat="1" applyFont="1" applyFill="1" applyBorder="1" applyAlignment="1" applyProtection="1">
      <alignment horizontal="center" vertical="center"/>
    </xf>
    <xf numFmtId="3" fontId="159" fillId="0" borderId="0" xfId="920" quotePrefix="1" applyNumberFormat="1" applyFont="1" applyFill="1" applyBorder="1" applyAlignment="1" applyProtection="1">
      <alignment horizontal="right" vertical="center" wrapText="1"/>
    </xf>
    <xf numFmtId="3" fontId="159" fillId="0" borderId="0" xfId="1010" quotePrefix="1" applyNumberFormat="1" applyFont="1" applyFill="1" applyBorder="1" applyAlignment="1" applyProtection="1">
      <alignment horizontal="right" vertical="center" wrapText="1"/>
    </xf>
    <xf numFmtId="3" fontId="159" fillId="0" borderId="0" xfId="920" applyNumberFormat="1" applyFont="1" applyFill="1" applyBorder="1" applyAlignment="1" applyProtection="1">
      <alignment horizontal="right" vertical="center"/>
    </xf>
    <xf numFmtId="3" fontId="159" fillId="0" borderId="0" xfId="1010" applyNumberFormat="1" applyFont="1" applyFill="1" applyBorder="1" applyAlignment="1" applyProtection="1">
      <alignment horizontal="right" vertical="center"/>
    </xf>
    <xf numFmtId="174" fontId="159" fillId="0" borderId="0" xfId="920" applyNumberFormat="1" applyFont="1" applyFill="1" applyBorder="1" applyAlignment="1" applyProtection="1">
      <alignment horizontal="right" vertical="center"/>
    </xf>
    <xf numFmtId="174" fontId="159" fillId="0" borderId="0" xfId="1010" applyNumberFormat="1" applyFont="1" applyFill="1" applyBorder="1" applyAlignment="1" applyProtection="1">
      <alignment horizontal="right" vertical="center"/>
    </xf>
    <xf numFmtId="194" fontId="159" fillId="0" borderId="0" xfId="920" applyNumberFormat="1" applyFont="1" applyFill="1" applyBorder="1" applyAlignment="1" applyProtection="1">
      <alignment horizontal="right" vertical="center"/>
    </xf>
    <xf numFmtId="194" fontId="159" fillId="0" borderId="0" xfId="1010" applyNumberFormat="1" applyFont="1" applyFill="1" applyBorder="1" applyAlignment="1" applyProtection="1">
      <alignment horizontal="right" vertical="center"/>
    </xf>
    <xf numFmtId="3" fontId="159" fillId="0" borderId="36" xfId="1010" quotePrefix="1" applyNumberFormat="1" applyFont="1" applyFill="1" applyBorder="1" applyAlignment="1" applyProtection="1">
      <alignment horizontal="right" vertical="center" wrapText="1"/>
    </xf>
    <xf numFmtId="174" fontId="160" fillId="0" borderId="36" xfId="1010" quotePrefix="1" applyNumberFormat="1" applyFont="1" applyFill="1" applyBorder="1" applyAlignment="1" applyProtection="1">
      <alignment horizontal="right" vertical="center" wrapText="1"/>
    </xf>
    <xf numFmtId="2" fontId="160" fillId="0" borderId="36" xfId="1010" applyNumberFormat="1" applyFont="1" applyFill="1" applyBorder="1" applyAlignment="1">
      <alignment horizontal="right" vertical="center"/>
    </xf>
    <xf numFmtId="174" fontId="160" fillId="0" borderId="36" xfId="920" applyNumberFormat="1" applyFont="1" applyFill="1" applyBorder="1" applyAlignment="1" applyProtection="1">
      <alignment horizontal="right" vertical="center"/>
    </xf>
    <xf numFmtId="0" fontId="160" fillId="0" borderId="35" xfId="920" applyNumberFormat="1" applyFont="1" applyFill="1" applyBorder="1" applyAlignment="1" applyProtection="1">
      <alignment horizontal="left" vertical="center" wrapText="1"/>
    </xf>
    <xf numFmtId="174" fontId="160" fillId="0" borderId="36" xfId="1010" applyNumberFormat="1" applyFont="1" applyFill="1" applyBorder="1" applyAlignment="1" applyProtection="1">
      <alignment horizontal="right" vertical="center"/>
    </xf>
    <xf numFmtId="3" fontId="160" fillId="0" borderId="36" xfId="1010" applyNumberFormat="1" applyFont="1" applyFill="1" applyBorder="1" applyAlignment="1" applyProtection="1">
      <alignment horizontal="right" vertical="center"/>
    </xf>
    <xf numFmtId="0" fontId="159" fillId="0" borderId="35" xfId="920" applyNumberFormat="1" applyFont="1" applyFill="1" applyBorder="1" applyAlignment="1" applyProtection="1">
      <alignment horizontal="left" vertical="center" wrapText="1"/>
    </xf>
    <xf numFmtId="174" fontId="159" fillId="0" borderId="36" xfId="1010" quotePrefix="1" applyNumberFormat="1" applyFont="1" applyFill="1" applyBorder="1" applyAlignment="1" applyProtection="1">
      <alignment horizontal="right" vertical="center"/>
    </xf>
    <xf numFmtId="174" fontId="170" fillId="0" borderId="36" xfId="1010" quotePrefix="1" applyNumberFormat="1" applyFont="1" applyFill="1" applyBorder="1" applyAlignment="1" applyProtection="1">
      <alignment horizontal="right" vertical="center"/>
    </xf>
    <xf numFmtId="3" fontId="159" fillId="0" borderId="36" xfId="1010" applyNumberFormat="1" applyFont="1" applyFill="1" applyBorder="1" applyAlignment="1" applyProtection="1">
      <alignment horizontal="right" vertical="center"/>
    </xf>
    <xf numFmtId="174" fontId="159" fillId="0" borderId="36" xfId="1010" applyNumberFormat="1" applyFont="1" applyFill="1" applyBorder="1" applyAlignment="1" applyProtection="1">
      <alignment horizontal="right" vertical="center"/>
    </xf>
    <xf numFmtId="1" fontId="170" fillId="0" borderId="36" xfId="1010" applyNumberFormat="1" applyFont="1" applyFill="1" applyBorder="1" applyAlignment="1" applyProtection="1">
      <alignment horizontal="right" vertical="center"/>
    </xf>
    <xf numFmtId="194" fontId="160" fillId="0" borderId="36" xfId="1010" applyNumberFormat="1" applyFont="1" applyFill="1" applyBorder="1" applyAlignment="1" applyProtection="1">
      <alignment horizontal="right" vertical="center"/>
    </xf>
    <xf numFmtId="194" fontId="159" fillId="0" borderId="36" xfId="1010" applyNumberFormat="1" applyFont="1" applyFill="1" applyBorder="1" applyAlignment="1" applyProtection="1">
      <alignment horizontal="right" vertical="center"/>
    </xf>
    <xf numFmtId="0" fontId="160" fillId="0" borderId="34" xfId="920" applyNumberFormat="1" applyFont="1" applyFill="1" applyBorder="1" applyAlignment="1" applyProtection="1">
      <alignment horizontal="center" vertical="center" wrapText="1"/>
    </xf>
    <xf numFmtId="174" fontId="160" fillId="0" borderId="34" xfId="920" applyNumberFormat="1" applyFont="1" applyFill="1" applyBorder="1" applyAlignment="1" applyProtection="1">
      <alignment horizontal="right" vertical="center"/>
    </xf>
    <xf numFmtId="174" fontId="160" fillId="0" borderId="34" xfId="1010" applyNumberFormat="1" applyFont="1" applyFill="1" applyBorder="1" applyAlignment="1" applyProtection="1">
      <alignment horizontal="right" vertical="center"/>
    </xf>
    <xf numFmtId="174" fontId="160" fillId="0" borderId="38" xfId="1010" applyNumberFormat="1" applyFont="1" applyFill="1" applyBorder="1" applyAlignment="1" applyProtection="1">
      <alignment horizontal="right" vertical="center"/>
    </xf>
    <xf numFmtId="174" fontId="159" fillId="0" borderId="0" xfId="923" applyNumberFormat="1" applyFont="1" applyFill="1" applyBorder="1" applyAlignment="1">
      <alignment vertical="center"/>
    </xf>
    <xf numFmtId="174" fontId="159" fillId="0" borderId="0" xfId="923" applyNumberFormat="1" applyFont="1" applyFill="1" applyBorder="1" applyAlignment="1">
      <alignment horizontal="center" vertical="center"/>
    </xf>
    <xf numFmtId="174" fontId="160" fillId="0" borderId="0" xfId="942" applyNumberFormat="1" applyFont="1" applyFill="1" applyBorder="1" applyAlignment="1">
      <alignment horizontal="center" vertical="center" wrapText="1"/>
    </xf>
    <xf numFmtId="0" fontId="160" fillId="0" borderId="0" xfId="923" applyFont="1" applyFill="1" applyBorder="1" applyAlignment="1">
      <alignment vertical="center"/>
    </xf>
    <xf numFmtId="0" fontId="159" fillId="0" borderId="0" xfId="942" applyFont="1" applyFill="1" applyBorder="1" applyAlignment="1">
      <alignment horizontal="left" vertical="center" wrapText="1"/>
    </xf>
    <xf numFmtId="0" fontId="160" fillId="0" borderId="0" xfId="942" applyFont="1" applyFill="1" applyBorder="1" applyAlignment="1">
      <alignment horizontal="left" vertical="center" wrapText="1"/>
    </xf>
    <xf numFmtId="174" fontId="159" fillId="0" borderId="0" xfId="942" applyNumberFormat="1" applyFont="1" applyFill="1" applyBorder="1" applyAlignment="1">
      <alignment horizontal="center" vertical="center"/>
    </xf>
    <xf numFmtId="174" fontId="160" fillId="0" borderId="0" xfId="923" applyNumberFormat="1" applyFont="1" applyFill="1" applyBorder="1" applyAlignment="1">
      <alignment horizontal="center" vertical="center"/>
    </xf>
    <xf numFmtId="174" fontId="159" fillId="0" borderId="0" xfId="923" applyNumberFormat="1" applyFont="1" applyFill="1" applyBorder="1" applyAlignment="1">
      <alignment horizontal="right" vertical="center"/>
    </xf>
    <xf numFmtId="174" fontId="159" fillId="0" borderId="0" xfId="942" applyNumberFormat="1" applyFont="1" applyFill="1" applyBorder="1" applyAlignment="1">
      <alignment horizontal="right" vertical="center"/>
    </xf>
    <xf numFmtId="174" fontId="160" fillId="0" borderId="0" xfId="923" applyNumberFormat="1" applyFont="1" applyFill="1" applyBorder="1" applyAlignment="1">
      <alignment horizontal="right" vertical="center"/>
    </xf>
    <xf numFmtId="174" fontId="160" fillId="0" borderId="0" xfId="942" applyNumberFormat="1" applyFont="1" applyFill="1" applyBorder="1" applyAlignment="1">
      <alignment horizontal="right" vertical="center"/>
    </xf>
    <xf numFmtId="2" fontId="160" fillId="0" borderId="0" xfId="923" applyNumberFormat="1" applyFont="1" applyFill="1" applyBorder="1" applyAlignment="1">
      <alignment horizontal="right" vertical="center"/>
    </xf>
    <xf numFmtId="0" fontId="160" fillId="0" borderId="0" xfId="923" applyFont="1" applyFill="1" applyBorder="1" applyAlignment="1">
      <alignment horizontal="right" vertical="center"/>
    </xf>
    <xf numFmtId="213" fontId="160" fillId="0" borderId="0" xfId="923" applyNumberFormat="1" applyFont="1" applyFill="1" applyBorder="1" applyAlignment="1">
      <alignment horizontal="right" vertical="center"/>
    </xf>
    <xf numFmtId="2" fontId="159" fillId="0" borderId="0" xfId="942" applyNumberFormat="1" applyFont="1" applyFill="1" applyBorder="1" applyAlignment="1">
      <alignment horizontal="right" vertical="center"/>
    </xf>
    <xf numFmtId="0" fontId="159" fillId="0" borderId="0" xfId="923" applyFont="1" applyFill="1" applyBorder="1" applyAlignment="1">
      <alignment vertical="center"/>
    </xf>
    <xf numFmtId="0" fontId="159" fillId="0" borderId="35" xfId="942" applyFont="1" applyFill="1" applyBorder="1" applyAlignment="1">
      <alignment horizontal="left" vertical="center" wrapText="1"/>
    </xf>
    <xf numFmtId="174" fontId="159" fillId="0" borderId="36" xfId="923" applyNumberFormat="1" applyFont="1" applyFill="1" applyBorder="1" applyAlignment="1">
      <alignment horizontal="right" vertical="center"/>
    </xf>
    <xf numFmtId="0" fontId="159" fillId="0" borderId="35" xfId="942" applyFont="1" applyFill="1" applyBorder="1" applyAlignment="1">
      <alignment horizontal="left" vertical="center" wrapText="1" indent="2"/>
    </xf>
    <xf numFmtId="174" fontId="159" fillId="0" borderId="36" xfId="942" applyNumberFormat="1" applyFont="1" applyFill="1" applyBorder="1" applyAlignment="1">
      <alignment horizontal="right" vertical="center"/>
    </xf>
    <xf numFmtId="0" fontId="160" fillId="0" borderId="35" xfId="942" applyFont="1" applyFill="1" applyBorder="1" applyAlignment="1">
      <alignment horizontal="left" vertical="center" wrapText="1" indent="4"/>
    </xf>
    <xf numFmtId="174" fontId="160" fillId="0" borderId="36" xfId="942" applyNumberFormat="1" applyFont="1" applyFill="1" applyBorder="1" applyAlignment="1">
      <alignment horizontal="right" vertical="center"/>
    </xf>
    <xf numFmtId="0" fontId="160" fillId="0" borderId="35" xfId="942" applyFont="1" applyFill="1" applyBorder="1" applyAlignment="1">
      <alignment horizontal="left" vertical="center" wrapText="1" indent="6"/>
    </xf>
    <xf numFmtId="0" fontId="160" fillId="0" borderId="35" xfId="942" applyFont="1" applyFill="1" applyBorder="1" applyAlignment="1">
      <alignment horizontal="left" vertical="center" wrapText="1"/>
    </xf>
    <xf numFmtId="0" fontId="160" fillId="0" borderId="36" xfId="923" applyFont="1" applyFill="1" applyBorder="1" applyAlignment="1">
      <alignment horizontal="right" vertical="center"/>
    </xf>
    <xf numFmtId="0" fontId="159" fillId="0" borderId="35" xfId="923" applyFont="1" applyFill="1" applyBorder="1" applyAlignment="1">
      <alignment horizontal="left" vertical="center" wrapText="1"/>
    </xf>
    <xf numFmtId="0" fontId="160" fillId="0" borderId="35" xfId="923" applyFont="1" applyFill="1" applyBorder="1" applyAlignment="1">
      <alignment horizontal="left" vertical="center" wrapText="1" indent="2"/>
    </xf>
    <xf numFmtId="174" fontId="160" fillId="0" borderId="36" xfId="923" applyNumberFormat="1" applyFont="1" applyFill="1" applyBorder="1" applyAlignment="1">
      <alignment horizontal="right" vertical="center"/>
    </xf>
    <xf numFmtId="2" fontId="160" fillId="0" borderId="36" xfId="923" applyNumberFormat="1" applyFont="1" applyFill="1" applyBorder="1" applyAlignment="1">
      <alignment horizontal="right" vertical="center"/>
    </xf>
    <xf numFmtId="0" fontId="160" fillId="0" borderId="35" xfId="923" applyFont="1" applyFill="1" applyBorder="1" applyAlignment="1">
      <alignment horizontal="left" vertical="center" wrapText="1"/>
    </xf>
    <xf numFmtId="0" fontId="159" fillId="0" borderId="35" xfId="923" applyFont="1" applyFill="1" applyBorder="1" applyAlignment="1">
      <alignment horizontal="left" vertical="center" wrapText="1" indent="2"/>
    </xf>
    <xf numFmtId="2" fontId="159" fillId="0" borderId="36" xfId="942" applyNumberFormat="1" applyFont="1" applyFill="1" applyBorder="1" applyAlignment="1">
      <alignment horizontal="right" vertical="center"/>
    </xf>
    <xf numFmtId="0" fontId="159" fillId="0" borderId="37" xfId="942" applyFont="1" applyFill="1" applyBorder="1" applyAlignment="1">
      <alignment horizontal="left" vertical="center" wrapText="1" indent="2"/>
    </xf>
    <xf numFmtId="174" fontId="159" fillId="0" borderId="34" xfId="923" applyNumberFormat="1" applyFont="1" applyFill="1" applyBorder="1" applyAlignment="1">
      <alignment horizontal="right" vertical="center"/>
    </xf>
    <xf numFmtId="174" fontId="159" fillId="0" borderId="34" xfId="942" applyNumberFormat="1" applyFont="1" applyFill="1" applyBorder="1" applyAlignment="1">
      <alignment horizontal="right" vertical="center"/>
    </xf>
    <xf numFmtId="174" fontId="159" fillId="0" borderId="38" xfId="942" applyNumberFormat="1" applyFont="1" applyFill="1" applyBorder="1" applyAlignment="1">
      <alignment horizontal="right" vertical="center"/>
    </xf>
    <xf numFmtId="0" fontId="164" fillId="0" borderId="35" xfId="0" applyFont="1" applyFill="1" applyBorder="1" applyAlignment="1">
      <alignment horizontal="left" vertical="center" wrapText="1" indent="4"/>
    </xf>
    <xf numFmtId="0" fontId="160" fillId="0" borderId="37" xfId="923" applyFont="1" applyFill="1" applyBorder="1" applyAlignment="1">
      <alignment horizontal="left" vertical="center" wrapText="1" indent="2"/>
    </xf>
    <xf numFmtId="174" fontId="160" fillId="0" borderId="34" xfId="923" applyNumberFormat="1" applyFont="1" applyFill="1" applyBorder="1" applyAlignment="1">
      <alignment horizontal="center" vertical="center"/>
    </xf>
    <xf numFmtId="174" fontId="160" fillId="0" borderId="34" xfId="923" applyNumberFormat="1" applyFont="1" applyFill="1" applyBorder="1" applyAlignment="1">
      <alignment horizontal="right" vertical="center"/>
    </xf>
    <xf numFmtId="0" fontId="160" fillId="0" borderId="0" xfId="918" applyFont="1" applyFill="1" applyBorder="1" applyAlignment="1">
      <alignment vertical="center"/>
    </xf>
    <xf numFmtId="0" fontId="159" fillId="0" borderId="0" xfId="918" applyFont="1" applyFill="1" applyBorder="1" applyAlignment="1">
      <alignment horizontal="center" vertical="center"/>
    </xf>
    <xf numFmtId="0" fontId="159" fillId="0" borderId="0" xfId="918" applyFont="1" applyFill="1" applyBorder="1" applyAlignment="1">
      <alignment vertical="center"/>
    </xf>
    <xf numFmtId="0" fontId="160" fillId="0" borderId="0" xfId="918" applyFont="1" applyFill="1" applyBorder="1" applyAlignment="1">
      <alignment horizontal="left" vertical="center" wrapText="1"/>
    </xf>
    <xf numFmtId="174" fontId="160" fillId="0" borderId="0" xfId="918" applyNumberFormat="1" applyFont="1" applyFill="1" applyBorder="1" applyAlignment="1">
      <alignment vertical="center"/>
    </xf>
    <xf numFmtId="174" fontId="159" fillId="0" borderId="0" xfId="918" applyNumberFormat="1" applyFont="1" applyFill="1" applyBorder="1" applyAlignment="1">
      <alignment horizontal="right" vertical="center"/>
    </xf>
    <xf numFmtId="174" fontId="160" fillId="0" borderId="0" xfId="918" applyNumberFormat="1" applyFont="1" applyFill="1" applyBorder="1" applyAlignment="1">
      <alignment horizontal="right" vertical="center"/>
    </xf>
    <xf numFmtId="2" fontId="160" fillId="0" borderId="0" xfId="918" applyNumberFormat="1" applyFont="1" applyFill="1" applyBorder="1" applyAlignment="1">
      <alignment vertical="center"/>
    </xf>
    <xf numFmtId="0" fontId="160" fillId="0" borderId="0" xfId="918" applyFont="1" applyFill="1" applyBorder="1" applyAlignment="1">
      <alignment horizontal="right" vertical="center"/>
    </xf>
    <xf numFmtId="17" fontId="160" fillId="0" borderId="0" xfId="918" applyNumberFormat="1" applyFont="1" applyFill="1" applyBorder="1" applyAlignment="1">
      <alignment horizontal="right" vertical="center"/>
    </xf>
    <xf numFmtId="3" fontId="167" fillId="0" borderId="0" xfId="964" applyNumberFormat="1" applyFont="1" applyFill="1" applyBorder="1" applyAlignment="1">
      <alignment vertical="center"/>
    </xf>
    <xf numFmtId="215" fontId="160" fillId="0" borderId="0" xfId="918" applyNumberFormat="1" applyFont="1" applyFill="1" applyBorder="1" applyAlignment="1">
      <alignment vertical="center"/>
    </xf>
    <xf numFmtId="2" fontId="168" fillId="0" borderId="0" xfId="964" applyNumberFormat="1" applyFont="1" applyFill="1" applyBorder="1" applyAlignment="1">
      <alignment vertical="center"/>
    </xf>
    <xf numFmtId="214" fontId="160" fillId="0" borderId="0" xfId="918" applyNumberFormat="1" applyFont="1" applyFill="1" applyBorder="1" applyAlignment="1">
      <alignment vertical="center"/>
    </xf>
    <xf numFmtId="0" fontId="169" fillId="0" borderId="0" xfId="917" applyFont="1" applyFill="1" applyBorder="1" applyAlignment="1">
      <alignment vertical="center"/>
    </xf>
    <xf numFmtId="0" fontId="170" fillId="0" borderId="0" xfId="918" applyFont="1" applyFill="1" applyBorder="1" applyAlignment="1">
      <alignment vertical="center"/>
    </xf>
    <xf numFmtId="216" fontId="160" fillId="0" borderId="0" xfId="918" applyNumberFormat="1" applyFont="1" applyFill="1" applyBorder="1" applyAlignment="1">
      <alignment vertical="center"/>
    </xf>
    <xf numFmtId="0" fontId="159" fillId="0" borderId="35" xfId="918" applyFont="1" applyFill="1" applyBorder="1" applyAlignment="1">
      <alignment vertical="center"/>
    </xf>
    <xf numFmtId="174" fontId="159" fillId="0" borderId="36" xfId="918" applyNumberFormat="1" applyFont="1" applyFill="1" applyBorder="1" applyAlignment="1">
      <alignment horizontal="right" vertical="center"/>
    </xf>
    <xf numFmtId="0" fontId="159" fillId="0" borderId="35" xfId="918" applyFont="1" applyFill="1" applyBorder="1" applyAlignment="1">
      <alignment horizontal="left" vertical="center" indent="2"/>
    </xf>
    <xf numFmtId="0" fontId="160" fillId="0" borderId="35" xfId="918" applyFont="1" applyFill="1" applyBorder="1" applyAlignment="1">
      <alignment horizontal="left" vertical="center" indent="4"/>
    </xf>
    <xf numFmtId="174" fontId="160" fillId="0" borderId="36" xfId="918" applyNumberFormat="1" applyFont="1" applyFill="1" applyBorder="1" applyAlignment="1">
      <alignment horizontal="right" vertical="center"/>
    </xf>
    <xf numFmtId="0" fontId="160" fillId="0" borderId="35" xfId="918" applyFont="1" applyFill="1" applyBorder="1" applyAlignment="1">
      <alignment horizontal="left" vertical="center" indent="6"/>
    </xf>
    <xf numFmtId="0" fontId="160" fillId="0" borderId="35" xfId="918" quotePrefix="1" applyFont="1" applyFill="1" applyBorder="1" applyAlignment="1">
      <alignment horizontal="left" vertical="center" indent="8"/>
    </xf>
    <xf numFmtId="0" fontId="159" fillId="0" borderId="35" xfId="918" applyFont="1" applyFill="1" applyBorder="1" applyAlignment="1">
      <alignment vertical="center" wrapText="1"/>
    </xf>
    <xf numFmtId="0" fontId="160" fillId="0" borderId="35" xfId="918" applyFont="1" applyFill="1" applyBorder="1" applyAlignment="1">
      <alignment horizontal="left" vertical="center" indent="2"/>
    </xf>
    <xf numFmtId="0" fontId="160" fillId="0" borderId="35" xfId="918" applyFont="1" applyFill="1" applyBorder="1" applyAlignment="1">
      <alignment horizontal="left" vertical="center" wrapText="1" indent="2"/>
    </xf>
    <xf numFmtId="0" fontId="160" fillId="0" borderId="35" xfId="918" applyFont="1" applyFill="1" applyBorder="1" applyAlignment="1">
      <alignment vertical="center"/>
    </xf>
    <xf numFmtId="0" fontId="160" fillId="0" borderId="36" xfId="918" applyFont="1" applyFill="1" applyBorder="1" applyAlignment="1">
      <alignment horizontal="right" vertical="center"/>
    </xf>
    <xf numFmtId="0" fontId="160" fillId="0" borderId="35" xfId="918" applyFont="1" applyFill="1" applyBorder="1" applyAlignment="1">
      <alignment horizontal="left" vertical="center"/>
    </xf>
    <xf numFmtId="0" fontId="160" fillId="0" borderId="35" xfId="918" applyFont="1" applyFill="1" applyBorder="1" applyAlignment="1">
      <alignment vertical="center" wrapText="1"/>
    </xf>
    <xf numFmtId="0" fontId="160" fillId="0" borderId="37" xfId="918" applyFont="1" applyFill="1" applyBorder="1" applyAlignment="1">
      <alignment horizontal="left" vertical="center" wrapText="1" indent="2"/>
    </xf>
    <xf numFmtId="174" fontId="160" fillId="0" borderId="34" xfId="918" applyNumberFormat="1" applyFont="1" applyFill="1" applyBorder="1" applyAlignment="1">
      <alignment horizontal="right" vertical="center"/>
    </xf>
    <xf numFmtId="174" fontId="160" fillId="0" borderId="38" xfId="918" applyNumberFormat="1" applyFont="1" applyFill="1" applyBorder="1" applyAlignment="1">
      <alignment horizontal="right" vertical="center"/>
    </xf>
    <xf numFmtId="14" fontId="159" fillId="58" borderId="39" xfId="0" applyNumberFormat="1" applyFont="1" applyFill="1" applyBorder="1" applyAlignment="1" applyProtection="1">
      <alignment horizontal="center" vertical="center" wrapText="1"/>
    </xf>
    <xf numFmtId="0" fontId="159" fillId="0" borderId="33" xfId="923" applyFont="1" applyFill="1" applyBorder="1" applyAlignment="1">
      <alignment horizontal="center" vertical="center" wrapText="1"/>
    </xf>
    <xf numFmtId="0" fontId="159" fillId="0" borderId="43" xfId="923" applyFont="1" applyFill="1" applyBorder="1" applyAlignment="1">
      <alignment horizontal="center" vertical="center" wrapText="1"/>
    </xf>
    <xf numFmtId="3" fontId="159" fillId="0" borderId="41" xfId="1010" quotePrefix="1" applyNumberFormat="1" applyFont="1" applyFill="1" applyBorder="1" applyAlignment="1" applyProtection="1">
      <alignment horizontal="right" vertical="center" wrapText="1"/>
    </xf>
    <xf numFmtId="174" fontId="160" fillId="0" borderId="36" xfId="1010" applyNumberFormat="1" applyFont="1" applyFill="1" applyBorder="1" applyAlignment="1">
      <alignment horizontal="right" vertical="center"/>
    </xf>
    <xf numFmtId="174" fontId="170" fillId="0" borderId="0" xfId="1010" quotePrefix="1" applyNumberFormat="1" applyFont="1" applyFill="1" applyBorder="1" applyAlignment="1" applyProtection="1">
      <alignment horizontal="right" vertical="center"/>
    </xf>
    <xf numFmtId="1" fontId="170" fillId="0" borderId="0" xfId="1010" applyNumberFormat="1" applyFont="1" applyFill="1" applyBorder="1" applyAlignment="1" applyProtection="1">
      <alignment horizontal="right" vertical="center"/>
    </xf>
    <xf numFmtId="0" fontId="159" fillId="0" borderId="0" xfId="920" quotePrefix="1" applyNumberFormat="1" applyFont="1" applyFill="1" applyBorder="1" applyAlignment="1" applyProtection="1">
      <alignment horizontal="right" vertical="center"/>
    </xf>
    <xf numFmtId="0" fontId="158" fillId="0" borderId="0" xfId="942" applyFont="1" applyFill="1" applyBorder="1" applyAlignment="1">
      <alignment horizontal="center" vertical="center"/>
    </xf>
    <xf numFmtId="174" fontId="160" fillId="0" borderId="38" xfId="923" applyNumberFormat="1" applyFont="1" applyFill="1" applyBorder="1" applyAlignment="1">
      <alignment horizontal="right" vertical="center"/>
    </xf>
    <xf numFmtId="210" fontId="160" fillId="0" borderId="0" xfId="1013" applyNumberFormat="1" applyFont="1" applyFill="1" applyBorder="1" applyAlignment="1" applyProtection="1">
      <alignment vertical="center"/>
    </xf>
    <xf numFmtId="174" fontId="164" fillId="0" borderId="0" xfId="0" applyNumberFormat="1" applyFont="1" applyFill="1" applyBorder="1" applyAlignment="1">
      <alignment horizontal="center" vertical="center" wrapText="1"/>
    </xf>
    <xf numFmtId="0" fontId="160" fillId="0" borderId="0" xfId="0" applyFont="1" applyFill="1" applyBorder="1" applyAlignment="1">
      <alignment horizontal="left" wrapText="1"/>
    </xf>
    <xf numFmtId="0" fontId="159" fillId="0" borderId="33" xfId="0" applyFont="1" applyFill="1" applyBorder="1" applyAlignment="1">
      <alignment horizontal="center" vertical="center" wrapText="1"/>
    </xf>
    <xf numFmtId="0" fontId="159" fillId="0" borderId="33" xfId="0" applyFont="1" applyFill="1" applyBorder="1" applyAlignment="1">
      <alignment horizontal="left" vertical="center" wrapText="1"/>
    </xf>
    <xf numFmtId="0" fontId="159" fillId="0" borderId="35" xfId="0" applyFont="1" applyFill="1" applyBorder="1" applyAlignment="1">
      <alignment horizontal="left" vertical="center" wrapText="1"/>
    </xf>
    <xf numFmtId="0" fontId="159" fillId="0" borderId="0" xfId="0" applyFont="1" applyFill="1" applyBorder="1" applyAlignment="1">
      <alignment horizontal="left" vertical="center" wrapText="1"/>
    </xf>
    <xf numFmtId="0" fontId="159" fillId="0" borderId="36" xfId="0" applyFont="1" applyFill="1" applyBorder="1" applyAlignment="1">
      <alignment horizontal="left" vertical="center" wrapText="1"/>
    </xf>
    <xf numFmtId="0" fontId="160" fillId="0" borderId="33" xfId="0" applyFont="1" applyFill="1" applyBorder="1" applyAlignment="1">
      <alignment horizontal="right" vertical="center" wrapText="1"/>
    </xf>
    <xf numFmtId="0" fontId="158" fillId="0" borderId="0" xfId="0" applyFont="1" applyFill="1" applyBorder="1" applyAlignment="1">
      <alignment horizontal="center" vertical="center" wrapText="1"/>
    </xf>
    <xf numFmtId="0" fontId="159" fillId="0" borderId="39" xfId="0" applyFont="1" applyFill="1" applyBorder="1" applyAlignment="1">
      <alignment horizontal="center" vertical="center" wrapText="1"/>
    </xf>
    <xf numFmtId="0" fontId="159" fillId="0" borderId="44" xfId="0" applyFont="1" applyFill="1" applyBorder="1" applyAlignment="1">
      <alignment horizontal="center" vertical="center" wrapText="1"/>
    </xf>
    <xf numFmtId="0" fontId="159" fillId="0" borderId="43" xfId="0" applyFont="1" applyFill="1" applyBorder="1" applyAlignment="1">
      <alignment horizontal="center" vertical="center" wrapText="1"/>
    </xf>
    <xf numFmtId="49" fontId="160" fillId="0" borderId="33" xfId="0" applyNumberFormat="1" applyFont="1" applyFill="1" applyBorder="1" applyAlignment="1">
      <alignment horizontal="right" vertical="center" wrapText="1"/>
    </xf>
    <xf numFmtId="0" fontId="160" fillId="0" borderId="0" xfId="0" applyFont="1" applyFill="1" applyBorder="1" applyAlignment="1">
      <alignment horizontal="left" vertical="center" wrapText="1"/>
    </xf>
    <xf numFmtId="174" fontId="164" fillId="0" borderId="0" xfId="0" applyNumberFormat="1" applyFont="1" applyFill="1" applyBorder="1" applyAlignment="1">
      <alignment horizontal="center" vertical="center" wrapText="1"/>
    </xf>
    <xf numFmtId="174" fontId="164" fillId="0" borderId="34" xfId="0" applyNumberFormat="1" applyFont="1" applyFill="1" applyBorder="1" applyAlignment="1">
      <alignment horizontal="center" vertical="center" wrapText="1"/>
    </xf>
    <xf numFmtId="0" fontId="159" fillId="0" borderId="35" xfId="920" applyNumberFormat="1" applyFont="1" applyFill="1" applyBorder="1" applyAlignment="1" applyProtection="1">
      <alignment horizontal="left" vertical="center" wrapText="1"/>
    </xf>
    <xf numFmtId="0" fontId="159" fillId="0" borderId="37" xfId="920" applyNumberFormat="1" applyFont="1" applyFill="1" applyBorder="1" applyAlignment="1" applyProtection="1">
      <alignment horizontal="left" vertical="center" wrapText="1"/>
    </xf>
    <xf numFmtId="0" fontId="159" fillId="0" borderId="33" xfId="920" applyNumberFormat="1" applyFont="1" applyFill="1" applyBorder="1" applyAlignment="1" applyProtection="1">
      <alignment horizontal="left" vertical="center" wrapText="1"/>
    </xf>
    <xf numFmtId="0" fontId="160" fillId="0" borderId="35" xfId="920" applyNumberFormat="1" applyFont="1" applyFill="1" applyBorder="1" applyAlignment="1" applyProtection="1">
      <alignment horizontal="left" vertical="center" wrapText="1"/>
    </xf>
    <xf numFmtId="0" fontId="159" fillId="0" borderId="33" xfId="920" quotePrefix="1" applyNumberFormat="1" applyFont="1" applyFill="1" applyBorder="1" applyAlignment="1" applyProtection="1">
      <alignment horizontal="center" vertical="center"/>
    </xf>
    <xf numFmtId="0" fontId="158" fillId="0" borderId="0" xfId="920" applyNumberFormat="1" applyFont="1" applyFill="1" applyBorder="1" applyAlignment="1" applyProtection="1">
      <alignment horizontal="center" vertical="center"/>
    </xf>
    <xf numFmtId="0" fontId="159" fillId="0" borderId="33" xfId="920" applyNumberFormat="1" applyFont="1" applyFill="1" applyBorder="1" applyAlignment="1" applyProtection="1">
      <alignment horizontal="center" vertical="center"/>
    </xf>
    <xf numFmtId="0" fontId="159" fillId="0" borderId="39" xfId="920" quotePrefix="1" applyNumberFormat="1" applyFont="1" applyFill="1" applyBorder="1" applyAlignment="1" applyProtection="1">
      <alignment horizontal="center" vertical="center"/>
    </xf>
    <xf numFmtId="0" fontId="159" fillId="0" borderId="44" xfId="920" quotePrefix="1" applyNumberFormat="1" applyFont="1" applyFill="1" applyBorder="1" applyAlignment="1" applyProtection="1">
      <alignment horizontal="center" vertical="center"/>
    </xf>
    <xf numFmtId="0" fontId="159" fillId="0" borderId="43" xfId="920" quotePrefix="1" applyNumberFormat="1" applyFont="1" applyFill="1" applyBorder="1" applyAlignment="1" applyProtection="1">
      <alignment horizontal="center" vertical="center"/>
    </xf>
    <xf numFmtId="0" fontId="160" fillId="0" borderId="45" xfId="923" applyFont="1" applyFill="1" applyBorder="1" applyAlignment="1">
      <alignment horizontal="center" vertical="center" wrapText="1"/>
    </xf>
    <xf numFmtId="0" fontId="160" fillId="0" borderId="46" xfId="923" applyFont="1" applyFill="1" applyBorder="1" applyAlignment="1">
      <alignment horizontal="center" vertical="center" wrapText="1"/>
    </xf>
    <xf numFmtId="0" fontId="159" fillId="0" borderId="33" xfId="923" applyFont="1" applyFill="1" applyBorder="1" applyAlignment="1">
      <alignment horizontal="center" vertical="center" wrapText="1"/>
    </xf>
    <xf numFmtId="0" fontId="158" fillId="0" borderId="34" xfId="942" applyFont="1" applyFill="1" applyBorder="1" applyAlignment="1">
      <alignment horizontal="center" vertical="center"/>
    </xf>
    <xf numFmtId="0" fontId="159" fillId="0" borderId="43" xfId="923" applyFont="1" applyFill="1" applyBorder="1" applyAlignment="1">
      <alignment horizontal="center" vertical="center" wrapText="1"/>
    </xf>
    <xf numFmtId="0" fontId="159" fillId="0" borderId="33" xfId="923" applyFont="1" applyFill="1" applyBorder="1" applyAlignment="1">
      <alignment horizontal="left" vertical="center"/>
    </xf>
    <xf numFmtId="14" fontId="159" fillId="58" borderId="33" xfId="0" applyNumberFormat="1" applyFont="1" applyFill="1" applyBorder="1" applyAlignment="1" applyProtection="1">
      <alignment horizontal="center" vertical="center" wrapText="1"/>
    </xf>
    <xf numFmtId="0" fontId="158" fillId="58" borderId="34" xfId="0" applyNumberFormat="1" applyFont="1" applyFill="1" applyBorder="1" applyAlignment="1" applyProtection="1">
      <alignment horizontal="center" vertical="center" wrapText="1"/>
    </xf>
    <xf numFmtId="0" fontId="158" fillId="58" borderId="34" xfId="0" applyFont="1" applyFill="1" applyBorder="1" applyAlignment="1">
      <alignment horizontal="center" vertical="center" wrapText="1"/>
    </xf>
    <xf numFmtId="0" fontId="159" fillId="58" borderId="33" xfId="0" applyNumberFormat="1" applyFont="1" applyFill="1" applyBorder="1" applyAlignment="1" applyProtection="1">
      <alignment horizontal="left" vertical="center" wrapText="1"/>
    </xf>
    <xf numFmtId="14" fontId="159" fillId="58" borderId="39" xfId="0" applyNumberFormat="1" applyFont="1" applyFill="1" applyBorder="1" applyAlignment="1" applyProtection="1">
      <alignment horizontal="center" vertical="center" wrapText="1"/>
    </xf>
    <xf numFmtId="0" fontId="158" fillId="0" borderId="0" xfId="918" applyFont="1" applyFill="1" applyBorder="1" applyAlignment="1">
      <alignment horizontal="center" vertical="center"/>
    </xf>
    <xf numFmtId="0" fontId="159" fillId="0" borderId="33" xfId="918" applyFont="1" applyFill="1" applyBorder="1" applyAlignment="1">
      <alignment horizontal="left" vertical="center"/>
    </xf>
    <xf numFmtId="0" fontId="159" fillId="0" borderId="33" xfId="918" applyFont="1" applyFill="1" applyBorder="1" applyAlignment="1">
      <alignment horizontal="center" vertical="center"/>
    </xf>
    <xf numFmtId="0" fontId="159" fillId="0" borderId="33" xfId="918" applyFont="1" applyFill="1" applyBorder="1" applyAlignment="1">
      <alignment horizontal="center" vertical="center" wrapText="1"/>
    </xf>
    <xf numFmtId="0" fontId="160" fillId="0" borderId="33" xfId="918" applyFont="1" applyFill="1" applyBorder="1" applyAlignment="1">
      <alignment horizontal="right" vertical="center" wrapText="1"/>
    </xf>
    <xf numFmtId="0" fontId="159" fillId="0" borderId="45" xfId="0" applyFont="1" applyFill="1" applyBorder="1" applyAlignment="1">
      <alignment horizontal="center" vertical="center" wrapText="1"/>
    </xf>
    <xf numFmtId="49" fontId="160" fillId="0" borderId="46" xfId="0" applyNumberFormat="1" applyFont="1" applyFill="1" applyBorder="1" applyAlignment="1">
      <alignment horizontal="right" vertical="center" wrapText="1"/>
    </xf>
    <xf numFmtId="49" fontId="160" fillId="0" borderId="47" xfId="0" applyNumberFormat="1" applyFont="1" applyFill="1" applyBorder="1" applyAlignment="1">
      <alignment horizontal="center" vertical="center" wrapText="1"/>
    </xf>
    <xf numFmtId="49" fontId="159" fillId="0" borderId="39" xfId="0" applyNumberFormat="1" applyFont="1" applyFill="1" applyBorder="1" applyAlignment="1">
      <alignment horizontal="center" vertical="center" wrapText="1"/>
    </xf>
    <xf numFmtId="49" fontId="159" fillId="0" borderId="44" xfId="0" applyNumberFormat="1" applyFont="1" applyFill="1" applyBorder="1" applyAlignment="1">
      <alignment horizontal="center" vertical="center" wrapText="1"/>
    </xf>
    <xf numFmtId="49" fontId="160" fillId="0" borderId="37" xfId="0" applyNumberFormat="1" applyFont="1" applyFill="1" applyBorder="1" applyAlignment="1">
      <alignment horizontal="right" vertical="center" wrapText="1"/>
    </xf>
    <xf numFmtId="49" fontId="159" fillId="0" borderId="42" xfId="0" applyNumberFormat="1" applyFont="1" applyFill="1" applyBorder="1" applyAlignment="1">
      <alignment horizontal="center" vertical="center" wrapText="1"/>
    </xf>
    <xf numFmtId="49" fontId="160" fillId="0" borderId="48" xfId="0" applyNumberFormat="1" applyFont="1" applyFill="1" applyBorder="1" applyAlignment="1">
      <alignment horizontal="right" vertical="center" wrapText="1"/>
    </xf>
    <xf numFmtId="0" fontId="159" fillId="0" borderId="47" xfId="0" applyFont="1" applyFill="1" applyBorder="1" applyAlignment="1">
      <alignment horizontal="center" vertical="center" wrapText="1"/>
    </xf>
    <xf numFmtId="0" fontId="159" fillId="0" borderId="45" xfId="0" applyFont="1" applyFill="1" applyBorder="1" applyAlignment="1">
      <alignment horizontal="left" vertical="center" wrapText="1"/>
    </xf>
    <xf numFmtId="0" fontId="160" fillId="0" borderId="45" xfId="0" applyFont="1" applyFill="1" applyBorder="1" applyAlignment="1">
      <alignment horizontal="center" vertical="center" wrapText="1"/>
    </xf>
    <xf numFmtId="49" fontId="160" fillId="0" borderId="45" xfId="0" applyNumberFormat="1" applyFont="1" applyFill="1" applyBorder="1" applyAlignment="1">
      <alignment horizontal="right" vertical="center" wrapText="1"/>
    </xf>
    <xf numFmtId="49" fontId="160" fillId="0" borderId="40" xfId="0" applyNumberFormat="1" applyFont="1" applyFill="1" applyBorder="1" applyAlignment="1">
      <alignment horizontal="right" vertical="center" wrapText="1"/>
    </xf>
    <xf numFmtId="49" fontId="160" fillId="0" borderId="49" xfId="0" applyNumberFormat="1" applyFont="1" applyFill="1" applyBorder="1" applyAlignment="1">
      <alignment horizontal="right" vertical="center" wrapText="1"/>
    </xf>
  </cellXfs>
  <cellStyles count="1014"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2" xfId="24"/>
    <cellStyle name="20% - Accent1 3" xfId="25"/>
    <cellStyle name="20% - Accent1 4" xfId="26"/>
    <cellStyle name="20% - Accent1 5" xfId="27"/>
    <cellStyle name="20% - Accent1 6" xfId="28"/>
    <cellStyle name="20% - Accent1 7" xfId="29"/>
    <cellStyle name="20% - Accent1 8" xfId="30"/>
    <cellStyle name="20% - Accent1 9" xfId="31"/>
    <cellStyle name="20% - Accent2" xfId="32"/>
    <cellStyle name="20% - Accent2 10" xfId="33"/>
    <cellStyle name="20% - Accent2 2" xfId="34"/>
    <cellStyle name="20% - Accent2 3" xfId="35"/>
    <cellStyle name="20% - Accent2 4" xfId="36"/>
    <cellStyle name="20% - Accent2 5" xfId="37"/>
    <cellStyle name="20% - Accent2 6" xfId="38"/>
    <cellStyle name="20% - Accent2 7" xfId="39"/>
    <cellStyle name="20% - Accent2 8" xfId="40"/>
    <cellStyle name="20% - Accent2 9" xfId="41"/>
    <cellStyle name="20% - Accent3" xfId="42"/>
    <cellStyle name="20% - Accent3 10" xfId="43"/>
    <cellStyle name="20% - Accent3 2" xfId="44"/>
    <cellStyle name="20% - Accent3 3" xfId="45"/>
    <cellStyle name="20% - Accent3 4" xfId="46"/>
    <cellStyle name="20% - Accent3 5" xfId="47"/>
    <cellStyle name="20% - Accent3 6" xfId="48"/>
    <cellStyle name="20% - Accent3 7" xfId="49"/>
    <cellStyle name="20% - Accent3 8" xfId="50"/>
    <cellStyle name="20% - Accent3 9" xfId="51"/>
    <cellStyle name="20% - Accent4" xfId="52"/>
    <cellStyle name="20% - Accent4 10" xfId="53"/>
    <cellStyle name="20% - Accent4 2" xfId="54"/>
    <cellStyle name="20% - Accent4 3" xfId="55"/>
    <cellStyle name="20% - Accent4 4" xfId="56"/>
    <cellStyle name="20% - Accent4 5" xfId="57"/>
    <cellStyle name="20% - Accent4 6" xfId="58"/>
    <cellStyle name="20% - Accent4 7" xfId="59"/>
    <cellStyle name="20% - Accent4 8" xfId="60"/>
    <cellStyle name="20% - Accent4 9" xfId="61"/>
    <cellStyle name="20% - Accent5" xfId="62"/>
    <cellStyle name="20% - Accent5 10" xfId="63"/>
    <cellStyle name="20% - Accent5 2" xfId="64"/>
    <cellStyle name="20% - Accent5 3" xfId="65"/>
    <cellStyle name="20% - Accent5 4" xfId="66"/>
    <cellStyle name="20% - Accent5 5" xfId="67"/>
    <cellStyle name="20% - Accent5 6" xfId="68"/>
    <cellStyle name="20% - Accent5 7" xfId="69"/>
    <cellStyle name="20% - Accent5 8" xfId="70"/>
    <cellStyle name="20% - Accent5 9" xfId="71"/>
    <cellStyle name="20% - Accent6" xfId="72"/>
    <cellStyle name="20% - Accent6 10" xfId="73"/>
    <cellStyle name="20% - Accent6 2" xfId="74"/>
    <cellStyle name="20% - Accent6 3" xfId="75"/>
    <cellStyle name="20% - Accent6 4" xfId="76"/>
    <cellStyle name="20% - Accent6 5" xfId="77"/>
    <cellStyle name="20% - Accent6 6" xfId="78"/>
    <cellStyle name="20% - Accent6 7" xfId="79"/>
    <cellStyle name="20% - Accent6 8" xfId="80"/>
    <cellStyle name="20% - Accent6 9" xfId="81"/>
    <cellStyle name="20% - Акцент1 2" xfId="82"/>
    <cellStyle name="20% - Акцент1 2 2" xfId="845"/>
    <cellStyle name="20% - Акцент1 3" xfId="83"/>
    <cellStyle name="20% - Акцент1 4" xfId="846"/>
    <cellStyle name="20% - Акцент1 4 2" xfId="974"/>
    <cellStyle name="20% - Акцент2 2" xfId="84"/>
    <cellStyle name="20% - Акцент2 2 2" xfId="847"/>
    <cellStyle name="20% - Акцент2 3" xfId="85"/>
    <cellStyle name="20% - Акцент2 4" xfId="848"/>
    <cellStyle name="20% - Акцент2 4 2" xfId="975"/>
    <cellStyle name="20% - Акцент3 2" xfId="86"/>
    <cellStyle name="20% - Акцент3 2 2" xfId="849"/>
    <cellStyle name="20% - Акцент3 3" xfId="87"/>
    <cellStyle name="20% - Акцент3 4" xfId="850"/>
    <cellStyle name="20% - Акцент3 4 2" xfId="976"/>
    <cellStyle name="20% - Акцент4 2" xfId="88"/>
    <cellStyle name="20% - Акцент4 2 2" xfId="851"/>
    <cellStyle name="20% - Акцент4 3" xfId="89"/>
    <cellStyle name="20% - Акцент4 4" xfId="852"/>
    <cellStyle name="20% - Акцент4 4 2" xfId="977"/>
    <cellStyle name="20% - Акцент5 2" xfId="90"/>
    <cellStyle name="20% - Акцент5 3" xfId="853"/>
    <cellStyle name="20% - Акцент5 3 2" xfId="978"/>
    <cellStyle name="20% - Акцент6 2" xfId="91"/>
    <cellStyle name="20% - Акцент6 3" xfId="854"/>
    <cellStyle name="20% - Акцент6 3 2" xfId="979"/>
    <cellStyle name="20% – Акцентування1" xfId="92"/>
    <cellStyle name="20% – Акцентування2" xfId="93"/>
    <cellStyle name="20% – Акцентування3" xfId="94"/>
    <cellStyle name="20% – Акцентування4" xfId="95"/>
    <cellStyle name="20% – Акцентування5" xfId="96"/>
    <cellStyle name="20% – Акцентування6" xfId="97"/>
    <cellStyle name="3 indents" xfId="98"/>
    <cellStyle name="4 indents" xfId="99"/>
    <cellStyle name="40% - Accent1" xfId="100"/>
    <cellStyle name="40% - Accent1 10" xfId="101"/>
    <cellStyle name="40% - Accent1 2" xfId="102"/>
    <cellStyle name="40% - Accent1 3" xfId="103"/>
    <cellStyle name="40% - Accent1 4" xfId="104"/>
    <cellStyle name="40% - Accent1 5" xfId="105"/>
    <cellStyle name="40% - Accent1 6" xfId="106"/>
    <cellStyle name="40% - Accent1 7" xfId="107"/>
    <cellStyle name="40% - Accent1 8" xfId="108"/>
    <cellStyle name="40% - Accent1 9" xfId="109"/>
    <cellStyle name="40% - Accent2" xfId="110"/>
    <cellStyle name="40% - Accent2 10" xfId="111"/>
    <cellStyle name="40% - Accent2 2" xfId="112"/>
    <cellStyle name="40% - Accent2 3" xfId="113"/>
    <cellStyle name="40% - Accent2 4" xfId="114"/>
    <cellStyle name="40% - Accent2 5" xfId="115"/>
    <cellStyle name="40% - Accent2 6" xfId="116"/>
    <cellStyle name="40% - Accent2 7" xfId="117"/>
    <cellStyle name="40% - Accent2 8" xfId="118"/>
    <cellStyle name="40% - Accent2 9" xfId="119"/>
    <cellStyle name="40% - Accent3" xfId="120"/>
    <cellStyle name="40% - Accent3 10" xfId="121"/>
    <cellStyle name="40% - Accent3 2" xfId="122"/>
    <cellStyle name="40% - Accent3 3" xfId="123"/>
    <cellStyle name="40% - Accent3 4" xfId="124"/>
    <cellStyle name="40% - Accent3 5" xfId="125"/>
    <cellStyle name="40% - Accent3 6" xfId="126"/>
    <cellStyle name="40% - Accent3 7" xfId="127"/>
    <cellStyle name="40% - Accent3 8" xfId="128"/>
    <cellStyle name="40% - Accent3 9" xfId="129"/>
    <cellStyle name="40% - Accent4" xfId="130"/>
    <cellStyle name="40% - Accent4 10" xfId="131"/>
    <cellStyle name="40% - Accent4 2" xfId="132"/>
    <cellStyle name="40% - Accent4 3" xfId="133"/>
    <cellStyle name="40% - Accent4 4" xfId="134"/>
    <cellStyle name="40% - Accent4 5" xfId="135"/>
    <cellStyle name="40% - Accent4 6" xfId="136"/>
    <cellStyle name="40% - Accent4 7" xfId="137"/>
    <cellStyle name="40% - Accent4 8" xfId="138"/>
    <cellStyle name="40% - Accent4 9" xfId="139"/>
    <cellStyle name="40% - Accent5" xfId="140"/>
    <cellStyle name="40% - Accent5 10" xfId="141"/>
    <cellStyle name="40% - Accent5 2" xfId="142"/>
    <cellStyle name="40% - Accent5 3" xfId="143"/>
    <cellStyle name="40% - Accent5 4" xfId="144"/>
    <cellStyle name="40% - Accent5 5" xfId="145"/>
    <cellStyle name="40% - Accent5 6" xfId="146"/>
    <cellStyle name="40% - Accent5 7" xfId="147"/>
    <cellStyle name="40% - Accent5 8" xfId="148"/>
    <cellStyle name="40% - Accent5 9" xfId="149"/>
    <cellStyle name="40% - Accent6" xfId="150"/>
    <cellStyle name="40% - Accent6 10" xfId="151"/>
    <cellStyle name="40% - Accent6 2" xfId="152"/>
    <cellStyle name="40% - Accent6 3" xfId="153"/>
    <cellStyle name="40% - Accent6 4" xfId="154"/>
    <cellStyle name="40% - Accent6 5" xfId="155"/>
    <cellStyle name="40% - Accent6 6" xfId="156"/>
    <cellStyle name="40% - Accent6 7" xfId="157"/>
    <cellStyle name="40% - Accent6 8" xfId="158"/>
    <cellStyle name="40% - Accent6 9" xfId="159"/>
    <cellStyle name="40% - Акцент1 2" xfId="160"/>
    <cellStyle name="40% - Акцент1 3" xfId="855"/>
    <cellStyle name="40% - Акцент1 3 2" xfId="980"/>
    <cellStyle name="40% - Акцент2 2" xfId="161"/>
    <cellStyle name="40% - Акцент2 3" xfId="856"/>
    <cellStyle name="40% - Акцент2 3 2" xfId="981"/>
    <cellStyle name="40% - Акцент3 2" xfId="162"/>
    <cellStyle name="40% - Акцент3 2 2" xfId="857"/>
    <cellStyle name="40% - Акцент3 3" xfId="163"/>
    <cellStyle name="40% - Акцент3 4" xfId="858"/>
    <cellStyle name="40% - Акцент3 4 2" xfId="982"/>
    <cellStyle name="40% - Акцент4 2" xfId="164"/>
    <cellStyle name="40% - Акцент4 3" xfId="859"/>
    <cellStyle name="40% - Акцент4 3 2" xfId="983"/>
    <cellStyle name="40% - Акцент5 2" xfId="165"/>
    <cellStyle name="40% - Акцент5 3" xfId="860"/>
    <cellStyle name="40% - Акцент5 3 2" xfId="984"/>
    <cellStyle name="40% - Акцент6 2" xfId="166"/>
    <cellStyle name="40% - Акцент6 3" xfId="861"/>
    <cellStyle name="40% - Акцент6 3 2" xfId="985"/>
    <cellStyle name="40% – Акцентування1" xfId="167"/>
    <cellStyle name="40% – Акцентування2" xfId="168"/>
    <cellStyle name="40% – Акцентування3" xfId="169"/>
    <cellStyle name="40% – Акцентування4" xfId="170"/>
    <cellStyle name="40% – Акцентування5" xfId="171"/>
    <cellStyle name="40% – Акцентування6" xfId="172"/>
    <cellStyle name="5 indents" xfId="173"/>
    <cellStyle name="60% - Accent1" xfId="174"/>
    <cellStyle name="60% - Accent1 10" xfId="175"/>
    <cellStyle name="60% - Accent1 2" xfId="176"/>
    <cellStyle name="60% - Accent1 3" xfId="177"/>
    <cellStyle name="60% - Accent1 4" xfId="178"/>
    <cellStyle name="60% - Accent1 5" xfId="179"/>
    <cellStyle name="60% - Accent1 6" xfId="180"/>
    <cellStyle name="60% - Accent1 7" xfId="181"/>
    <cellStyle name="60% - Accent1 8" xfId="182"/>
    <cellStyle name="60% - Accent1 9" xfId="183"/>
    <cellStyle name="60% - Accent2" xfId="184"/>
    <cellStyle name="60% - Accent2 10" xfId="185"/>
    <cellStyle name="60% - Accent2 2" xfId="186"/>
    <cellStyle name="60% - Accent2 3" xfId="187"/>
    <cellStyle name="60% - Accent2 4" xfId="188"/>
    <cellStyle name="60% - Accent2 5" xfId="189"/>
    <cellStyle name="60% - Accent2 6" xfId="190"/>
    <cellStyle name="60% - Accent2 7" xfId="191"/>
    <cellStyle name="60% - Accent2 8" xfId="192"/>
    <cellStyle name="60% - Accent2 9" xfId="193"/>
    <cellStyle name="60% - Accent3" xfId="194"/>
    <cellStyle name="60% - Accent3 10" xfId="195"/>
    <cellStyle name="60% - Accent3 2" xfId="196"/>
    <cellStyle name="60% - Accent3 3" xfId="197"/>
    <cellStyle name="60% - Accent3 4" xfId="198"/>
    <cellStyle name="60% - Accent3 5" xfId="199"/>
    <cellStyle name="60% - Accent3 6" xfId="200"/>
    <cellStyle name="60% - Accent3 7" xfId="201"/>
    <cellStyle name="60% - Accent3 8" xfId="202"/>
    <cellStyle name="60% - Accent3 9" xfId="203"/>
    <cellStyle name="60% - Accent4" xfId="204"/>
    <cellStyle name="60% - Accent4 10" xfId="205"/>
    <cellStyle name="60% - Accent4 2" xfId="206"/>
    <cellStyle name="60% - Accent4 3" xfId="207"/>
    <cellStyle name="60% - Accent4 4" xfId="208"/>
    <cellStyle name="60% - Accent4 5" xfId="209"/>
    <cellStyle name="60% - Accent4 6" xfId="210"/>
    <cellStyle name="60% - Accent4 7" xfId="211"/>
    <cellStyle name="60% - Accent4 8" xfId="212"/>
    <cellStyle name="60% - Accent4 9" xfId="213"/>
    <cellStyle name="60% - Accent5" xfId="214"/>
    <cellStyle name="60% - Accent5 10" xfId="215"/>
    <cellStyle name="60% - Accent5 2" xfId="216"/>
    <cellStyle name="60% - Accent5 3" xfId="217"/>
    <cellStyle name="60% - Accent5 4" xfId="218"/>
    <cellStyle name="60% - Accent5 5" xfId="219"/>
    <cellStyle name="60% - Accent5 6" xfId="220"/>
    <cellStyle name="60% - Accent5 7" xfId="221"/>
    <cellStyle name="60% - Accent5 8" xfId="222"/>
    <cellStyle name="60% - Accent5 9" xfId="223"/>
    <cellStyle name="60% - Accent6" xfId="224"/>
    <cellStyle name="60% - Accent6 10" xfId="225"/>
    <cellStyle name="60% - Accent6 2" xfId="226"/>
    <cellStyle name="60% - Accent6 3" xfId="227"/>
    <cellStyle name="60% - Accent6 4" xfId="228"/>
    <cellStyle name="60% - Accent6 5" xfId="229"/>
    <cellStyle name="60% - Accent6 6" xfId="230"/>
    <cellStyle name="60% - Accent6 7" xfId="231"/>
    <cellStyle name="60% - Accent6 8" xfId="232"/>
    <cellStyle name="60% - Accent6 9" xfId="233"/>
    <cellStyle name="60% - Акцент1 2" xfId="234"/>
    <cellStyle name="60% - Акцент1 3" xfId="862"/>
    <cellStyle name="60% - Акцент2 2" xfId="235"/>
    <cellStyle name="60% - Акцент2 3" xfId="863"/>
    <cellStyle name="60% - Акцент3 2" xfId="236"/>
    <cellStyle name="60% - Акцент3 2 2" xfId="864"/>
    <cellStyle name="60% - Акцент3 3" xfId="237"/>
    <cellStyle name="60% - Акцент4 2" xfId="238"/>
    <cellStyle name="60% - Акцент4 2 2" xfId="865"/>
    <cellStyle name="60% - Акцент4 3" xfId="239"/>
    <cellStyle name="60% - Акцент5 2" xfId="240"/>
    <cellStyle name="60% - Акцент5 3" xfId="866"/>
    <cellStyle name="60% - Акцент6 2" xfId="241"/>
    <cellStyle name="60% - Акцент6 2 2" xfId="867"/>
    <cellStyle name="60% - Акцент6 3" xfId="242"/>
    <cellStyle name="60% – Акцентування1" xfId="243"/>
    <cellStyle name="60% – Акцентування2" xfId="244"/>
    <cellStyle name="60% – Акцентування3" xfId="245"/>
    <cellStyle name="60% – Акцентування4" xfId="246"/>
    <cellStyle name="60% – Акцентування5" xfId="247"/>
    <cellStyle name="60% – Акцентування6" xfId="248"/>
    <cellStyle name="Accent1" xfId="249"/>
    <cellStyle name="Accent1 10" xfId="250"/>
    <cellStyle name="Accent1 2" xfId="251"/>
    <cellStyle name="Accent1 3" xfId="252"/>
    <cellStyle name="Accent1 4" xfId="253"/>
    <cellStyle name="Accent1 5" xfId="254"/>
    <cellStyle name="Accent1 6" xfId="255"/>
    <cellStyle name="Accent1 7" xfId="256"/>
    <cellStyle name="Accent1 8" xfId="257"/>
    <cellStyle name="Accent1 9" xfId="258"/>
    <cellStyle name="Accent2" xfId="259"/>
    <cellStyle name="Accent2 10" xfId="260"/>
    <cellStyle name="Accent2 2" xfId="261"/>
    <cellStyle name="Accent2 3" xfId="262"/>
    <cellStyle name="Accent2 4" xfId="263"/>
    <cellStyle name="Accent2 5" xfId="264"/>
    <cellStyle name="Accent2 6" xfId="265"/>
    <cellStyle name="Accent2 7" xfId="266"/>
    <cellStyle name="Accent2 8" xfId="267"/>
    <cellStyle name="Accent2 9" xfId="268"/>
    <cellStyle name="Accent3" xfId="269"/>
    <cellStyle name="Accent3 10" xfId="270"/>
    <cellStyle name="Accent3 2" xfId="271"/>
    <cellStyle name="Accent3 3" xfId="272"/>
    <cellStyle name="Accent3 4" xfId="273"/>
    <cellStyle name="Accent3 5" xfId="274"/>
    <cellStyle name="Accent3 6" xfId="275"/>
    <cellStyle name="Accent3 7" xfId="276"/>
    <cellStyle name="Accent3 8" xfId="277"/>
    <cellStyle name="Accent3 9" xfId="278"/>
    <cellStyle name="Accent4" xfId="279"/>
    <cellStyle name="Accent4 10" xfId="280"/>
    <cellStyle name="Accent4 2" xfId="281"/>
    <cellStyle name="Accent4 3" xfId="282"/>
    <cellStyle name="Accent4 4" xfId="283"/>
    <cellStyle name="Accent4 5" xfId="284"/>
    <cellStyle name="Accent4 6" xfId="285"/>
    <cellStyle name="Accent4 7" xfId="286"/>
    <cellStyle name="Accent4 8" xfId="287"/>
    <cellStyle name="Accent4 9" xfId="288"/>
    <cellStyle name="Accent5" xfId="289"/>
    <cellStyle name="Accent5 10" xfId="290"/>
    <cellStyle name="Accent5 2" xfId="291"/>
    <cellStyle name="Accent5 3" xfId="292"/>
    <cellStyle name="Accent5 4" xfId="293"/>
    <cellStyle name="Accent5 5" xfId="294"/>
    <cellStyle name="Accent5 6" xfId="295"/>
    <cellStyle name="Accent5 7" xfId="296"/>
    <cellStyle name="Accent5 8" xfId="297"/>
    <cellStyle name="Accent5 9" xfId="298"/>
    <cellStyle name="Accent6" xfId="299"/>
    <cellStyle name="Accent6 10" xfId="300"/>
    <cellStyle name="Accent6 2" xfId="301"/>
    <cellStyle name="Accent6 3" xfId="302"/>
    <cellStyle name="Accent6 4" xfId="303"/>
    <cellStyle name="Accent6 5" xfId="304"/>
    <cellStyle name="Accent6 6" xfId="305"/>
    <cellStyle name="Accent6 7" xfId="306"/>
    <cellStyle name="Accent6 8" xfId="307"/>
    <cellStyle name="Accent6 9" xfId="308"/>
    <cellStyle name="Aeia?nnueea" xfId="309"/>
    <cellStyle name="Ãèïåðññûëêà" xfId="310"/>
    <cellStyle name="Array" xfId="311"/>
    <cellStyle name="Array Enter" xfId="312"/>
    <cellStyle name="Array_Book2" xfId="313"/>
    <cellStyle name="Bad" xfId="314"/>
    <cellStyle name="Bad 10" xfId="315"/>
    <cellStyle name="Bad 2" xfId="316"/>
    <cellStyle name="Bad 3" xfId="317"/>
    <cellStyle name="Bad 4" xfId="318"/>
    <cellStyle name="Bad 5" xfId="319"/>
    <cellStyle name="Bad 6" xfId="320"/>
    <cellStyle name="Bad 7" xfId="321"/>
    <cellStyle name="Bad 8" xfId="322"/>
    <cellStyle name="Bad 9" xfId="323"/>
    <cellStyle name="Calculation" xfId="324"/>
    <cellStyle name="Calculation 10" xfId="325"/>
    <cellStyle name="Calculation 2" xfId="326"/>
    <cellStyle name="Calculation 3" xfId="327"/>
    <cellStyle name="Calculation 4" xfId="328"/>
    <cellStyle name="Calculation 5" xfId="329"/>
    <cellStyle name="Calculation 6" xfId="330"/>
    <cellStyle name="Calculation 7" xfId="331"/>
    <cellStyle name="Calculation 8" xfId="332"/>
    <cellStyle name="Calculation 9" xfId="333"/>
    <cellStyle name="Celkem" xfId="334"/>
    <cellStyle name="Check Cell" xfId="335"/>
    <cellStyle name="Check Cell 10" xfId="336"/>
    <cellStyle name="Check Cell 2" xfId="337"/>
    <cellStyle name="Check Cell 3" xfId="338"/>
    <cellStyle name="Check Cell 4" xfId="339"/>
    <cellStyle name="Check Cell 5" xfId="340"/>
    <cellStyle name="Check Cell 6" xfId="341"/>
    <cellStyle name="Check Cell 7" xfId="342"/>
    <cellStyle name="Check Cell 8" xfId="343"/>
    <cellStyle name="Check Cell 9" xfId="344"/>
    <cellStyle name="clsAltData" xfId="345"/>
    <cellStyle name="clsAltMRVData" xfId="346"/>
    <cellStyle name="clsBlank" xfId="347"/>
    <cellStyle name="clsColumnHeader" xfId="348"/>
    <cellStyle name="clsData" xfId="349"/>
    <cellStyle name="clsDefault" xfId="350"/>
    <cellStyle name="clsDefault 2" xfId="351"/>
    <cellStyle name="clsFooter" xfId="352"/>
    <cellStyle name="clsIndexTableData" xfId="353"/>
    <cellStyle name="clsIndexTableHdr" xfId="354"/>
    <cellStyle name="clsIndexTableTitle" xfId="355"/>
    <cellStyle name="clsMRVData" xfId="356"/>
    <cellStyle name="clsReportFooter" xfId="357"/>
    <cellStyle name="clsReportHeader" xfId="358"/>
    <cellStyle name="clsRowHeader" xfId="359"/>
    <cellStyle name="clsScale" xfId="360"/>
    <cellStyle name="clsSection" xfId="361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2 2" xfId="986"/>
    <cellStyle name="Comma [0] 3" xfId="372"/>
    <cellStyle name="Comma [0]_AUK2000" xfId="373"/>
    <cellStyle name="Comma [0]䧟Лист3" xfId="374"/>
    <cellStyle name="Comma 2" xfId="375"/>
    <cellStyle name="Comma 2 2" xfId="987"/>
    <cellStyle name="Comma 3" xfId="376"/>
    <cellStyle name="Comma 3 2" xfId="377"/>
    <cellStyle name="Comma 3 2 2" xfId="989"/>
    <cellStyle name="Comma 3 3" xfId="378"/>
    <cellStyle name="Comma 3 3 2" xfId="990"/>
    <cellStyle name="Comma 3 4" xfId="988"/>
    <cellStyle name="Comma 4" xfId="379"/>
    <cellStyle name="Comma(3)" xfId="380"/>
    <cellStyle name="Comma_AUK2000" xfId="381"/>
    <cellStyle name="Comma0" xfId="382"/>
    <cellStyle name="Comma0 - Style3" xfId="383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Date" xfId="390"/>
    <cellStyle name="Date 2" xfId="391"/>
    <cellStyle name="Datum" xfId="392"/>
    <cellStyle name="Euro" xfId="393"/>
    <cellStyle name="Explanatory Text" xfId="394"/>
    <cellStyle name="Explanatory Text 10" xfId="395"/>
    <cellStyle name="Explanatory Text 2" xfId="396"/>
    <cellStyle name="Explanatory Text 3" xfId="397"/>
    <cellStyle name="Explanatory Text 4" xfId="398"/>
    <cellStyle name="Explanatory Text 5" xfId="399"/>
    <cellStyle name="Explanatory Text 6" xfId="400"/>
    <cellStyle name="Explanatory Text 7" xfId="401"/>
    <cellStyle name="Explanatory Text 8" xfId="402"/>
    <cellStyle name="Explanatory Text 9" xfId="403"/>
    <cellStyle name="Ezres [0]_10mell99" xfId="404"/>
    <cellStyle name="Ezres_10mell99" xfId="405"/>
    <cellStyle name="F2" xfId="406"/>
    <cellStyle name="F3" xfId="407"/>
    <cellStyle name="F4" xfId="408"/>
    <cellStyle name="F5" xfId="409"/>
    <cellStyle name="F5 - Style8" xfId="410"/>
    <cellStyle name="F6" xfId="411"/>
    <cellStyle name="F6 - Style5" xfId="412"/>
    <cellStyle name="F7" xfId="413"/>
    <cellStyle name="F7 - Style7" xfId="414"/>
    <cellStyle name="F8" xfId="415"/>
    <cellStyle name="F8 - Style6" xfId="416"/>
    <cellStyle name="Finanční0" xfId="417"/>
    <cellStyle name="Finanèní0" xfId="418"/>
    <cellStyle name="Fixed" xfId="419"/>
    <cellStyle name="Fixed 2" xfId="420"/>
    <cellStyle name="fixed0 - Style4" xfId="421"/>
    <cellStyle name="Fixed1 - Style1" xfId="422"/>
    <cellStyle name="Fixed1 - Style2" xfId="423"/>
    <cellStyle name="Fixed2 - Style2" xfId="424"/>
    <cellStyle name="Good" xfId="425"/>
    <cellStyle name="Good 10" xfId="426"/>
    <cellStyle name="Good 2" xfId="427"/>
    <cellStyle name="Good 3" xfId="428"/>
    <cellStyle name="Good 4" xfId="429"/>
    <cellStyle name="Good 5" xfId="430"/>
    <cellStyle name="Good 6" xfId="431"/>
    <cellStyle name="Good 7" xfId="432"/>
    <cellStyle name="Good 8" xfId="433"/>
    <cellStyle name="Good 9" xfId="434"/>
    <cellStyle name="Grey" xfId="435"/>
    <cellStyle name="Heading 1" xfId="436"/>
    <cellStyle name="Heading 1 10" xfId="437"/>
    <cellStyle name="Heading 1 2" xfId="438"/>
    <cellStyle name="Heading 1 3" xfId="439"/>
    <cellStyle name="Heading 1 4" xfId="440"/>
    <cellStyle name="Heading 1 5" xfId="441"/>
    <cellStyle name="Heading 1 6" xfId="442"/>
    <cellStyle name="Heading 1 7" xfId="443"/>
    <cellStyle name="Heading 1 8" xfId="444"/>
    <cellStyle name="Heading 1 9" xfId="445"/>
    <cellStyle name="Heading 2" xfId="446"/>
    <cellStyle name="Heading 2 10" xfId="447"/>
    <cellStyle name="Heading 2 2" xfId="448"/>
    <cellStyle name="Heading 2 3" xfId="449"/>
    <cellStyle name="Heading 2 4" xfId="450"/>
    <cellStyle name="Heading 2 5" xfId="451"/>
    <cellStyle name="Heading 2 6" xfId="452"/>
    <cellStyle name="Heading 2 7" xfId="453"/>
    <cellStyle name="Heading 2 8" xfId="454"/>
    <cellStyle name="Heading 2 9" xfId="455"/>
    <cellStyle name="Heading 3" xfId="456"/>
    <cellStyle name="Heading 3 10" xfId="457"/>
    <cellStyle name="Heading 3 2" xfId="458"/>
    <cellStyle name="Heading 3 3" xfId="459"/>
    <cellStyle name="Heading 3 4" xfId="460"/>
    <cellStyle name="Heading 3 5" xfId="461"/>
    <cellStyle name="Heading 3 6" xfId="462"/>
    <cellStyle name="Heading 3 7" xfId="463"/>
    <cellStyle name="Heading 3 8" xfId="464"/>
    <cellStyle name="Heading 3 9" xfId="465"/>
    <cellStyle name="Heading 4" xfId="466"/>
    <cellStyle name="Heading 4 10" xfId="467"/>
    <cellStyle name="Heading 4 2" xfId="468"/>
    <cellStyle name="Heading 4 3" xfId="469"/>
    <cellStyle name="Heading 4 4" xfId="470"/>
    <cellStyle name="Heading 4 5" xfId="471"/>
    <cellStyle name="Heading 4 6" xfId="472"/>
    <cellStyle name="Heading 4 7" xfId="473"/>
    <cellStyle name="Heading 4 8" xfId="474"/>
    <cellStyle name="Heading 4 9" xfId="475"/>
    <cellStyle name="Heading1" xfId="476"/>
    <cellStyle name="Heading1 2" xfId="477"/>
    <cellStyle name="Heading2" xfId="478"/>
    <cellStyle name="Heading2 2" xfId="479"/>
    <cellStyle name="Hiperhivatkozás" xfId="480"/>
    <cellStyle name="Hipervínculo_IIF" xfId="481"/>
    <cellStyle name="Hyperlink 2" xfId="482"/>
    <cellStyle name="Hyperlink_UKR Fin table" xfId="483"/>
    <cellStyle name="Iau?iue_Eeno1" xfId="484"/>
    <cellStyle name="Îáû÷íûé_Table16" xfId="485"/>
    <cellStyle name="imf-one decimal" xfId="486"/>
    <cellStyle name="imf-zero decimal" xfId="487"/>
    <cellStyle name="Input" xfId="488"/>
    <cellStyle name="Input [yellow]" xfId="489"/>
    <cellStyle name="Input 10" xfId="490"/>
    <cellStyle name="Input 2" xfId="491"/>
    <cellStyle name="Input 3" xfId="492"/>
    <cellStyle name="Input 4" xfId="493"/>
    <cellStyle name="Input 5" xfId="494"/>
    <cellStyle name="Input 6" xfId="495"/>
    <cellStyle name="Input 7" xfId="496"/>
    <cellStyle name="Input 8" xfId="497"/>
    <cellStyle name="Input 9" xfId="498"/>
    <cellStyle name="Ioe?uaaaoayny aeia?nnueea" xfId="499"/>
    <cellStyle name="Îòêðûâàâøàÿñÿ ãèïåðññûëêà" xfId="500"/>
    <cellStyle name="Label" xfId="501"/>
    <cellStyle name="leftli - Style3" xfId="502"/>
    <cellStyle name="Linked Cell" xfId="503"/>
    <cellStyle name="Linked Cell 10" xfId="504"/>
    <cellStyle name="Linked Cell 2" xfId="505"/>
    <cellStyle name="Linked Cell 3" xfId="506"/>
    <cellStyle name="Linked Cell 4" xfId="507"/>
    <cellStyle name="Linked Cell 5" xfId="508"/>
    <cellStyle name="Linked Cell 6" xfId="509"/>
    <cellStyle name="Linked Cell 7" xfId="510"/>
    <cellStyle name="Linked Cell 8" xfId="511"/>
    <cellStyle name="Linked Cell 9" xfId="512"/>
    <cellStyle name="MacroCode" xfId="513"/>
    <cellStyle name="Már látott hiperhivatkozás" xfId="514"/>
    <cellStyle name="Měna0" xfId="515"/>
    <cellStyle name="Millares [0]_BALPROGRAMA2001R" xfId="516"/>
    <cellStyle name="Millares_BALPROGRAMA2001R" xfId="517"/>
    <cellStyle name="Milliers [0]_Encours - Apr rééch" xfId="518"/>
    <cellStyle name="Milliers_Encours - Apr rééch" xfId="519"/>
    <cellStyle name="Mìna0" xfId="520"/>
    <cellStyle name="Moneda [0]_BALPROGRAMA2001R" xfId="521"/>
    <cellStyle name="Moneda_BALPROGRAMA2001R" xfId="522"/>
    <cellStyle name="Monétaire [0]_Encours - Apr rééch" xfId="523"/>
    <cellStyle name="Monétaire_Encours - Apr rééch" xfId="524"/>
    <cellStyle name="Nedefinován" xfId="525"/>
    <cellStyle name="Neutral" xfId="526"/>
    <cellStyle name="Neutral 10" xfId="527"/>
    <cellStyle name="Neutral 2" xfId="528"/>
    <cellStyle name="Neutral 3" xfId="529"/>
    <cellStyle name="Neutral 4" xfId="530"/>
    <cellStyle name="Neutral 5" xfId="531"/>
    <cellStyle name="Neutral 6" xfId="532"/>
    <cellStyle name="Neutral 7" xfId="533"/>
    <cellStyle name="Neutral 8" xfId="534"/>
    <cellStyle name="Neutral 9" xfId="535"/>
    <cellStyle name="normal" xfId="536"/>
    <cellStyle name="Normal - Style1" xfId="537"/>
    <cellStyle name="Normal - Style2" xfId="538"/>
    <cellStyle name="Normal - Style3" xfId="539"/>
    <cellStyle name="Normal - Style5" xfId="540"/>
    <cellStyle name="Normal - Style6" xfId="541"/>
    <cellStyle name="Normal - Style7" xfId="542"/>
    <cellStyle name="Normal - Style8" xfId="543"/>
    <cellStyle name="Normal 10" xfId="544"/>
    <cellStyle name="Normal 10 2" xfId="545"/>
    <cellStyle name="Normal 11" xfId="546"/>
    <cellStyle name="Normal 11 2" xfId="547"/>
    <cellStyle name="Normal 12" xfId="548"/>
    <cellStyle name="Normal 12 2" xfId="549"/>
    <cellStyle name="Normal 13" xfId="550"/>
    <cellStyle name="Normal 13 2" xfId="551"/>
    <cellStyle name="Normal 14" xfId="552"/>
    <cellStyle name="Normal 15" xfId="553"/>
    <cellStyle name="Normal 16" xfId="554"/>
    <cellStyle name="Normal 17" xfId="555"/>
    <cellStyle name="Normal 18" xfId="556"/>
    <cellStyle name="Normal 19" xfId="557"/>
    <cellStyle name="Normal 2" xfId="558"/>
    <cellStyle name="Normal 2 2" xfId="559"/>
    <cellStyle name="Normal 2 2 2" xfId="560"/>
    <cellStyle name="Normal 2 2 2 2" xfId="561"/>
    <cellStyle name="Normal 20" xfId="562"/>
    <cellStyle name="Normal 21" xfId="563"/>
    <cellStyle name="Normal 22" xfId="564"/>
    <cellStyle name="Normal 23" xfId="565"/>
    <cellStyle name="Normal 24" xfId="566"/>
    <cellStyle name="Normal 25" xfId="567"/>
    <cellStyle name="Normal 26" xfId="568"/>
    <cellStyle name="Normal 27" xfId="569"/>
    <cellStyle name="Normal 28" xfId="570"/>
    <cellStyle name="Normal 29" xfId="571"/>
    <cellStyle name="Normal 3" xfId="572"/>
    <cellStyle name="Normal 30" xfId="573"/>
    <cellStyle name="Normal 31" xfId="574"/>
    <cellStyle name="Normal 32" xfId="575"/>
    <cellStyle name="Normal 33" xfId="576"/>
    <cellStyle name="Normal 34" xfId="577"/>
    <cellStyle name="Normal 35" xfId="578"/>
    <cellStyle name="Normal 36" xfId="579"/>
    <cellStyle name="Normal 37" xfId="580"/>
    <cellStyle name="Normal 38" xfId="581"/>
    <cellStyle name="Normal 39" xfId="582"/>
    <cellStyle name="Normal 4" xfId="583"/>
    <cellStyle name="Normal 4 2" xfId="584"/>
    <cellStyle name="Normal 4 3" xfId="585"/>
    <cellStyle name="Normal 40" xfId="586"/>
    <cellStyle name="Normal 41" xfId="587"/>
    <cellStyle name="Normal 42" xfId="588"/>
    <cellStyle name="Normal 43" xfId="589"/>
    <cellStyle name="Normal 44" xfId="590"/>
    <cellStyle name="Normal 45" xfId="591"/>
    <cellStyle name="Normal 46" xfId="592"/>
    <cellStyle name="Normal 47" xfId="593"/>
    <cellStyle name="Normal 48" xfId="594"/>
    <cellStyle name="Normal 49" xfId="595"/>
    <cellStyle name="Normal 5" xfId="596"/>
    <cellStyle name="Normal 5 2" xfId="597"/>
    <cellStyle name="Normal 50" xfId="598"/>
    <cellStyle name="Normal 51" xfId="599"/>
    <cellStyle name="Normal 52" xfId="600"/>
    <cellStyle name="Normal 53" xfId="601"/>
    <cellStyle name="Normal 54" xfId="602"/>
    <cellStyle name="Normal 55" xfId="603"/>
    <cellStyle name="Normal 56" xfId="604"/>
    <cellStyle name="Normal 57" xfId="605"/>
    <cellStyle name="Normal 58" xfId="606"/>
    <cellStyle name="Normal 59" xfId="607"/>
    <cellStyle name="Normal 6" xfId="608"/>
    <cellStyle name="Normal 6 2" xfId="609"/>
    <cellStyle name="Normal 60" xfId="610"/>
    <cellStyle name="Normal 61" xfId="611"/>
    <cellStyle name="Normal 62" xfId="612"/>
    <cellStyle name="Normal 7" xfId="613"/>
    <cellStyle name="Normal 7 2" xfId="614"/>
    <cellStyle name="Normal 8" xfId="615"/>
    <cellStyle name="Normal 8 2" xfId="616"/>
    <cellStyle name="Normal 9" xfId="617"/>
    <cellStyle name="Normal Table" xfId="618"/>
    <cellStyle name="Normál_10mell99" xfId="619"/>
    <cellStyle name="Normal_A" xfId="620"/>
    <cellStyle name="normální_FR NPCH-zari01" xfId="621"/>
    <cellStyle name="Note" xfId="622"/>
    <cellStyle name="Note 10" xfId="623"/>
    <cellStyle name="Note 11" xfId="624"/>
    <cellStyle name="Note 2" xfId="625"/>
    <cellStyle name="Note 3" xfId="626"/>
    <cellStyle name="Note 4" xfId="627"/>
    <cellStyle name="Note 5" xfId="628"/>
    <cellStyle name="Note 6" xfId="629"/>
    <cellStyle name="Note 7" xfId="630"/>
    <cellStyle name="Note 8" xfId="631"/>
    <cellStyle name="Note 9" xfId="632"/>
    <cellStyle name="Obično_ENG.30.04.2004" xfId="633"/>
    <cellStyle name="Ôèíàíñîâûé_Tranche" xfId="634"/>
    <cellStyle name="Output" xfId="635"/>
    <cellStyle name="Output 10" xfId="636"/>
    <cellStyle name="Output 2" xfId="637"/>
    <cellStyle name="Output 3" xfId="638"/>
    <cellStyle name="Output 4" xfId="639"/>
    <cellStyle name="Output 5" xfId="640"/>
    <cellStyle name="Output 6" xfId="641"/>
    <cellStyle name="Output 7" xfId="642"/>
    <cellStyle name="Output 8" xfId="643"/>
    <cellStyle name="Output 9" xfId="644"/>
    <cellStyle name="Pénznem [0]_10mell99" xfId="645"/>
    <cellStyle name="Pénznem_10mell99" xfId="646"/>
    <cellStyle name="Percen - Style1" xfId="647"/>
    <cellStyle name="Percent [2]" xfId="648"/>
    <cellStyle name="Percent 2" xfId="649"/>
    <cellStyle name="Percent 3" xfId="650"/>
    <cellStyle name="Percent 3 2" xfId="651"/>
    <cellStyle name="Percent 3 3" xfId="652"/>
    <cellStyle name="percentage difference" xfId="653"/>
    <cellStyle name="percentage difference one decimal" xfId="654"/>
    <cellStyle name="percentage difference zero decimal" xfId="655"/>
    <cellStyle name="Pevný" xfId="656"/>
    <cellStyle name="Presentation" xfId="657"/>
    <cellStyle name="Publication" xfId="658"/>
    <cellStyle name="Red Text" xfId="659"/>
    <cellStyle name="reduced" xfId="660"/>
    <cellStyle name="S0" xfId="868"/>
    <cellStyle name="S1" xfId="869"/>
    <cellStyle name="S2" xfId="870"/>
    <cellStyle name="S3" xfId="871"/>
    <cellStyle name="S4" xfId="872"/>
    <cellStyle name="S5" xfId="873"/>
    <cellStyle name="S6" xfId="874"/>
    <cellStyle name="STYL1 - Style1" xfId="661"/>
    <cellStyle name="Text" xfId="662"/>
    <cellStyle name="Title" xfId="663"/>
    <cellStyle name="Title 10" xfId="664"/>
    <cellStyle name="Title 2" xfId="665"/>
    <cellStyle name="Title 3" xfId="666"/>
    <cellStyle name="Title 4" xfId="667"/>
    <cellStyle name="Title 5" xfId="668"/>
    <cellStyle name="Title 6" xfId="669"/>
    <cellStyle name="Title 7" xfId="670"/>
    <cellStyle name="Title 8" xfId="671"/>
    <cellStyle name="Title 9" xfId="672"/>
    <cellStyle name="TopGrey" xfId="673"/>
    <cellStyle name="Total" xfId="674"/>
    <cellStyle name="Total 2" xfId="675"/>
    <cellStyle name="Total 3" xfId="676"/>
    <cellStyle name="Total_01 BoP forecast comparative scenario-4" xfId="677"/>
    <cellStyle name="Undefiniert" xfId="678"/>
    <cellStyle name="Warning Text" xfId="679"/>
    <cellStyle name="Warning Text 10" xfId="680"/>
    <cellStyle name="Warning Text 2" xfId="681"/>
    <cellStyle name="Warning Text 3" xfId="682"/>
    <cellStyle name="Warning Text 4" xfId="683"/>
    <cellStyle name="Warning Text 5" xfId="684"/>
    <cellStyle name="Warning Text 6" xfId="685"/>
    <cellStyle name="Warning Text 7" xfId="686"/>
    <cellStyle name="Warning Text 8" xfId="687"/>
    <cellStyle name="Warning Text 9" xfId="688"/>
    <cellStyle name="Záhlaví 1" xfId="689"/>
    <cellStyle name="Záhlaví 2" xfId="690"/>
    <cellStyle name="zero" xfId="691"/>
    <cellStyle name="Акцент1 2" xfId="692"/>
    <cellStyle name="Акцент1 3" xfId="875"/>
    <cellStyle name="Акцент2 2" xfId="693"/>
    <cellStyle name="Акцент2 3" xfId="876"/>
    <cellStyle name="Акцент3 2" xfId="694"/>
    <cellStyle name="Акцент3 3" xfId="877"/>
    <cellStyle name="Акцент4 2" xfId="695"/>
    <cellStyle name="Акцент4 3" xfId="878"/>
    <cellStyle name="Акцент5 2" xfId="696"/>
    <cellStyle name="Акцент5 3" xfId="879"/>
    <cellStyle name="Акцент6 2" xfId="697"/>
    <cellStyle name="Акцент6 3" xfId="880"/>
    <cellStyle name="Акцентування1" xfId="698"/>
    <cellStyle name="Акцентування2" xfId="699"/>
    <cellStyle name="Акцентування3" xfId="700"/>
    <cellStyle name="Акцентування4" xfId="701"/>
    <cellStyle name="Акцентування5" xfId="702"/>
    <cellStyle name="Акцентування6" xfId="703"/>
    <cellStyle name="Ввід" xfId="704"/>
    <cellStyle name="Ввод  2" xfId="705"/>
    <cellStyle name="Ввод  3" xfId="881"/>
    <cellStyle name="Вывод 2" xfId="706"/>
    <cellStyle name="Вывод 3" xfId="882"/>
    <cellStyle name="Вычисление 2" xfId="707"/>
    <cellStyle name="Вычисление 3" xfId="883"/>
    <cellStyle name="Гиперссылка 2" xfId="884"/>
    <cellStyle name="ДАТА" xfId="708"/>
    <cellStyle name="Денджный_CPI (2)" xfId="709"/>
    <cellStyle name="Добре" xfId="710"/>
    <cellStyle name="Заголовки до таблиць в бюлетень" xfId="711"/>
    <cellStyle name="Заголовок 1 2" xfId="712"/>
    <cellStyle name="Заголовок 1 3" xfId="885"/>
    <cellStyle name="Заголовок 2 2" xfId="713"/>
    <cellStyle name="Заголовок 2 3" xfId="886"/>
    <cellStyle name="Заголовок 3 2" xfId="714"/>
    <cellStyle name="Заголовок 3 3" xfId="887"/>
    <cellStyle name="Заголовок 4 2" xfId="715"/>
    <cellStyle name="Заголовок 4 3" xfId="888"/>
    <cellStyle name="ЗАГОЛОВОК1" xfId="716"/>
    <cellStyle name="ЗАГОЛОВОК2" xfId="717"/>
    <cellStyle name="Звичайний" xfId="0" builtinId="0"/>
    <cellStyle name="Звичайний 10" xfId="925"/>
    <cellStyle name="Звичайний 11" xfId="926"/>
    <cellStyle name="Звичайний 12" xfId="927"/>
    <cellStyle name="Звичайний 13" xfId="928"/>
    <cellStyle name="Звичайний 14" xfId="929"/>
    <cellStyle name="Звичайний 15" xfId="930"/>
    <cellStyle name="Звичайний 16" xfId="931"/>
    <cellStyle name="Звичайний 17" xfId="932"/>
    <cellStyle name="Звичайний 18" xfId="933"/>
    <cellStyle name="Звичайний 19" xfId="934"/>
    <cellStyle name="Звичайний 2" xfId="718"/>
    <cellStyle name="Звичайний 2 2" xfId="943"/>
    <cellStyle name="Звичайний 2 3" xfId="1005"/>
    <cellStyle name="Звичайний 20" xfId="935"/>
    <cellStyle name="Звичайний 21" xfId="958"/>
    <cellStyle name="Звичайний 22" xfId="960"/>
    <cellStyle name="Звичайний 23" xfId="962"/>
    <cellStyle name="Звичайний 23 2" xfId="996"/>
    <cellStyle name="Звичайний 24" xfId="966"/>
    <cellStyle name="Звичайний 25" xfId="968"/>
    <cellStyle name="Звичайний 26" xfId="970"/>
    <cellStyle name="Звичайний 27" xfId="972"/>
    <cellStyle name="Звичайний 3" xfId="956"/>
    <cellStyle name="Звичайний 3 2" xfId="997"/>
    <cellStyle name="Звичайний 4" xfId="936"/>
    <cellStyle name="Звичайний 4 2" xfId="998"/>
    <cellStyle name="Звичайний 5" xfId="937"/>
    <cellStyle name="Звичайний 5 2" xfId="999"/>
    <cellStyle name="Звичайний 6" xfId="938"/>
    <cellStyle name="Звичайний 6 2" xfId="1000"/>
    <cellStyle name="Звичайний 7" xfId="939"/>
    <cellStyle name="Звичайний 7 2" xfId="1006"/>
    <cellStyle name="Звичайний 8" xfId="940"/>
    <cellStyle name="Звичайний 9" xfId="941"/>
    <cellStyle name="Зв'язана клітинка" xfId="719"/>
    <cellStyle name="Итог 2" xfId="720"/>
    <cellStyle name="Итог 3" xfId="889"/>
    <cellStyle name="ИТОГОВЫЙ" xfId="721"/>
    <cellStyle name="Контрольна клітинка" xfId="722"/>
    <cellStyle name="Контрольная ячейка 2" xfId="723"/>
    <cellStyle name="Контрольная ячейка 3" xfId="890"/>
    <cellStyle name="Назва" xfId="724"/>
    <cellStyle name="Название 2" xfId="725"/>
    <cellStyle name="Название 3" xfId="891"/>
    <cellStyle name="Нейтральный 2" xfId="726"/>
    <cellStyle name="Нейтральный 3" xfId="892"/>
    <cellStyle name="Обчислення" xfId="727"/>
    <cellStyle name="Обычный 10" xfId="728"/>
    <cellStyle name="Обычный 11" xfId="729"/>
    <cellStyle name="Обычный 12" xfId="730"/>
    <cellStyle name="Обычный 13" xfId="731"/>
    <cellStyle name="Обычный 14" xfId="732"/>
    <cellStyle name="Обычный 15" xfId="733"/>
    <cellStyle name="Обычный 16" xfId="734"/>
    <cellStyle name="Обычный 17" xfId="735"/>
    <cellStyle name="Обычный 17 2" xfId="1003"/>
    <cellStyle name="Обычный 18" xfId="736"/>
    <cellStyle name="Обычный 19" xfId="737"/>
    <cellStyle name="Обычный 2" xfId="738"/>
    <cellStyle name="Обычный 2 2" xfId="739"/>
    <cellStyle name="Обычный 2 2 2" xfId="740"/>
    <cellStyle name="Обычный 2 2 3" xfId="741"/>
    <cellStyle name="Обычный 2 2 4" xfId="742"/>
    <cellStyle name="Обычный 2 2 5" xfId="743"/>
    <cellStyle name="Обычный 2 2 6" xfId="744"/>
    <cellStyle name="Обычный 2 2 7" xfId="745"/>
    <cellStyle name="Обычный 2 2 8" xfId="917"/>
    <cellStyle name="Обычный 2 3" xfId="746"/>
    <cellStyle name="Обычный 2 3 2" xfId="893"/>
    <cellStyle name="Обычный 2 4" xfId="747"/>
    <cellStyle name="Обычный 2 4 2" xfId="894"/>
    <cellStyle name="Обычный 2 5" xfId="748"/>
    <cellStyle name="Обычный 2 5 2" xfId="895"/>
    <cellStyle name="Обычный 2 6" xfId="749"/>
    <cellStyle name="Обычный 2 6 2" xfId="896"/>
    <cellStyle name="Обычный 2 7" xfId="750"/>
    <cellStyle name="Обычный 2 8" xfId="751"/>
    <cellStyle name="Обычный 2 9" xfId="944"/>
    <cellStyle name="Обычный 2_borg_010609_rab" xfId="752"/>
    <cellStyle name="Обычный 20" xfId="753"/>
    <cellStyle name="Обычный 21" xfId="754"/>
    <cellStyle name="Обычный 22" xfId="755"/>
    <cellStyle name="Обычный 23" xfId="756"/>
    <cellStyle name="Обычный 24" xfId="757"/>
    <cellStyle name="Обычный 25" xfId="758"/>
    <cellStyle name="Обычный 26" xfId="759"/>
    <cellStyle name="Обычный 27" xfId="760"/>
    <cellStyle name="Обычный 28" xfId="761"/>
    <cellStyle name="Обычный 29" xfId="762"/>
    <cellStyle name="Обычный 3" xfId="763"/>
    <cellStyle name="Обычный 3 2" xfId="764"/>
    <cellStyle name="Обычный 3 2 2" xfId="765"/>
    <cellStyle name="Обычный 3 2 3" xfId="897"/>
    <cellStyle name="Обычный 3 2_borg_010609_rab22" xfId="766"/>
    <cellStyle name="Обычный 3 3" xfId="767"/>
    <cellStyle name="Обычный 3 4" xfId="768"/>
    <cellStyle name="Обычный 3 5" xfId="945"/>
    <cellStyle name="Обычный 3_borg_010609_rab" xfId="769"/>
    <cellStyle name="Обычный 30" xfId="770"/>
    <cellStyle name="Обычный 31" xfId="771"/>
    <cellStyle name="Обычный 32" xfId="772"/>
    <cellStyle name="Обычный 33" xfId="773"/>
    <cellStyle name="Обычный 34" xfId="774"/>
    <cellStyle name="Обычный 35" xfId="775"/>
    <cellStyle name="Обычный 36" xfId="776"/>
    <cellStyle name="Обычный 37" xfId="777"/>
    <cellStyle name="Обычный 38" xfId="778"/>
    <cellStyle name="Обычный 39" xfId="779"/>
    <cellStyle name="Обычный 4" xfId="780"/>
    <cellStyle name="Обычный 4 2" xfId="781"/>
    <cellStyle name="Обычный 4 2 2" xfId="898"/>
    <cellStyle name="Обычный 4 3" xfId="782"/>
    <cellStyle name="Обычный 4 4" xfId="783"/>
    <cellStyle name="Обычный 4_BOP Tables for NBU_103011" xfId="784"/>
    <cellStyle name="Обычный 40" xfId="785"/>
    <cellStyle name="Обычный 41" xfId="786"/>
    <cellStyle name="Обычный 42" xfId="787"/>
    <cellStyle name="Обычный 43" xfId="788"/>
    <cellStyle name="Обычный 44" xfId="789"/>
    <cellStyle name="Обычный 44 2" xfId="790"/>
    <cellStyle name="Обычный 44 2 2" xfId="991"/>
    <cellStyle name="Обычный 45" xfId="791"/>
    <cellStyle name="Обычный 46" xfId="792"/>
    <cellStyle name="Обычный 47" xfId="793"/>
    <cellStyle name="Обычный 48" xfId="794"/>
    <cellStyle name="Обычный 49" xfId="795"/>
    <cellStyle name="Обычный 5" xfId="796"/>
    <cellStyle name="Обычный 5 2" xfId="797"/>
    <cellStyle name="Обычный 5 2 2" xfId="899"/>
    <cellStyle name="Обычный 5 3" xfId="798"/>
    <cellStyle name="Обычный 50" xfId="799"/>
    <cellStyle name="Обычный 51" xfId="800"/>
    <cellStyle name="Обычный 52" xfId="801"/>
    <cellStyle name="Обычный 53" xfId="802"/>
    <cellStyle name="Обычный 54" xfId="803"/>
    <cellStyle name="Обычный 55" xfId="804"/>
    <cellStyle name="Обычный 56" xfId="805"/>
    <cellStyle name="Обычный 57" xfId="900"/>
    <cellStyle name="Обычный 58" xfId="901"/>
    <cellStyle name="Обычный 59" xfId="902"/>
    <cellStyle name="Обычный 6" xfId="806"/>
    <cellStyle name="Обычный 6 2" xfId="807"/>
    <cellStyle name="Обычный 60" xfId="903"/>
    <cellStyle name="Обычный 61" xfId="904"/>
    <cellStyle name="Обычный 62" xfId="919"/>
    <cellStyle name="Обычный 62 2" xfId="1001"/>
    <cellStyle name="Обычный 62 3" xfId="992"/>
    <cellStyle name="Обычный 63" xfId="920"/>
    <cellStyle name="Обычный 63 10" xfId="959"/>
    <cellStyle name="Обычный 63 11" xfId="961"/>
    <cellStyle name="Обычный 63 11 2" xfId="995"/>
    <cellStyle name="Обычный 63 12" xfId="965"/>
    <cellStyle name="Обычный 63 13" xfId="967"/>
    <cellStyle name="Обычный 63 14" xfId="969"/>
    <cellStyle name="Обычный 63 15" xfId="971"/>
    <cellStyle name="Обычный 63 15 2" xfId="1007"/>
    <cellStyle name="Обычный 63 16" xfId="973"/>
    <cellStyle name="Обычный 63 2" xfId="922"/>
    <cellStyle name="Обычный 63 3" xfId="946"/>
    <cellStyle name="Обычный 63 3 2" xfId="949"/>
    <cellStyle name="Обычный 63 3 2 2" xfId="950"/>
    <cellStyle name="Обычный 63 3 2 3" xfId="952"/>
    <cellStyle name="Обычный 63 3 2 4" xfId="963"/>
    <cellStyle name="Обычный 63 3 2 5" xfId="1008"/>
    <cellStyle name="Обычный 63 3 2 5 2" xfId="1009"/>
    <cellStyle name="Обычный 63 3 2 5 2 2" xfId="1010"/>
    <cellStyle name="Обычный 63 3 2 5 2 2 2" xfId="1011"/>
    <cellStyle name="Обычный 63 3 2 5 2 2 2 2" xfId="1012"/>
    <cellStyle name="Обычный 63 3 2 5 2 2 2 2 2" xfId="1013"/>
    <cellStyle name="Обычный 63 4" xfId="947"/>
    <cellStyle name="Обычный 63 5" xfId="948"/>
    <cellStyle name="Обычный 63 5 2" xfId="953"/>
    <cellStyle name="Обычный 63 6" xfId="951"/>
    <cellStyle name="Обычный 63 7" xfId="954"/>
    <cellStyle name="Обычный 63 8" xfId="955"/>
    <cellStyle name="Обычный 63 9" xfId="957"/>
    <cellStyle name="Обычный 64" xfId="921"/>
    <cellStyle name="Обычный 64 2" xfId="993"/>
    <cellStyle name="Обычный 65" xfId="923"/>
    <cellStyle name="Обычный 66" xfId="942"/>
    <cellStyle name="Обычный 7" xfId="808"/>
    <cellStyle name="Обычный 8" xfId="809"/>
    <cellStyle name="Обычный 8 2" xfId="905"/>
    <cellStyle name="Обычный 85" xfId="1002"/>
    <cellStyle name="Обычный 9" xfId="810"/>
    <cellStyle name="Обычный 9 2" xfId="906"/>
    <cellStyle name="Обычный_Main indicators" xfId="918"/>
    <cellStyle name="Обычный_main indicators (3)" xfId="964"/>
    <cellStyle name="Підсумок" xfId="811"/>
    <cellStyle name="Плохой 2" xfId="812"/>
    <cellStyle name="Плохой 3" xfId="907"/>
    <cellStyle name="Поганий" xfId="813"/>
    <cellStyle name="Пояснение 2" xfId="814"/>
    <cellStyle name="Пояснение 3" xfId="908"/>
    <cellStyle name="Примечание 2" xfId="815"/>
    <cellStyle name="Примечание 3" xfId="909"/>
    <cellStyle name="Примечание 3 2" xfId="994"/>
    <cellStyle name="Примечание 4" xfId="816"/>
    <cellStyle name="Примечание 4 2" xfId="910"/>
    <cellStyle name="Примітка" xfId="817"/>
    <cellStyle name="Процентный 2" xfId="818"/>
    <cellStyle name="Процентный 2 2" xfId="819"/>
    <cellStyle name="Процентный 2 3" xfId="820"/>
    <cellStyle name="Процентный 2 4" xfId="821"/>
    <cellStyle name="Процентный 2 5" xfId="822"/>
    <cellStyle name="Процентный 2 6" xfId="823"/>
    <cellStyle name="Процентный 2 7" xfId="824"/>
    <cellStyle name="Процентный 2 8" xfId="911"/>
    <cellStyle name="Процентный 3" xfId="825"/>
    <cellStyle name="Процентный 4" xfId="826"/>
    <cellStyle name="Результат" xfId="827"/>
    <cellStyle name="РівеньРядків_2 3" xfId="828"/>
    <cellStyle name="РівеньСтовпців_1 2" xfId="829"/>
    <cellStyle name="Связанная ячейка 2" xfId="830"/>
    <cellStyle name="Связанная ячейка 3" xfId="912"/>
    <cellStyle name="Середній" xfId="831"/>
    <cellStyle name="Стиль 1" xfId="832"/>
    <cellStyle name="ТЕКСТ" xfId="833"/>
    <cellStyle name="Текст попередження" xfId="834"/>
    <cellStyle name="Текст пояснення" xfId="835"/>
    <cellStyle name="Текст предупреждения 2" xfId="836"/>
    <cellStyle name="Текст предупреждения 3" xfId="913"/>
    <cellStyle name="Тысячи [0]_1995-нові" xfId="837"/>
    <cellStyle name="Тысячи_1995-нові" xfId="838"/>
    <cellStyle name="ФИКСИРОВАННЫЙ" xfId="839"/>
    <cellStyle name="Финансовый 2" xfId="840"/>
    <cellStyle name="Финансовый 2 2" xfId="914"/>
    <cellStyle name="Финансовый 2 3" xfId="915"/>
    <cellStyle name="Финансовый 3" xfId="841"/>
    <cellStyle name="Фінансовий 2" xfId="1004"/>
    <cellStyle name="Фᦸнансовый" xfId="842"/>
    <cellStyle name="Хороший 2" xfId="843"/>
    <cellStyle name="Хороший 3" xfId="916"/>
    <cellStyle name="Хороший 4" xfId="924"/>
    <cellStyle name="Шапка" xfId="844"/>
  </cellStyles>
  <dxfs count="0"/>
  <tableStyles count="0" defaultTableStyle="TableStyleMedium2" defaultPivotStyle="PivotStyleLight16"/>
  <colors>
    <mruColors>
      <color rgb="FF8C969B"/>
      <color rgb="FFEFEFEF"/>
      <color rgb="FFE5EFE9"/>
      <color rgb="FFF79D91"/>
      <color rgb="FFD6E6DD"/>
      <color rgb="FFA8A8A8"/>
      <color rgb="FFBCBCBC"/>
      <color rgb="FFBAD4C5"/>
      <color rgb="FFB3D1BA"/>
      <color rgb="FF8CBA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MY%20DOCUMENTS\Foreign%20affairs\Database\Matrix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CPI\CP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MyDoc\Matrix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Data\CPI\CP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My%20Documents\Data\CPI\CP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2006\W\m9\D21\Documents\My%20Data\Matrix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ocuments\My%20XData\Matrix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ocuments\My%20XData\Matrix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MEA\Dat\Matri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y%20Documents\MY%20DOCUMENTS\Foreign%20affairs\Database\Matrix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MEA\Dat\Matrix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_temp\_Data\CP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WINDOWS\TEMP\ukr2001%2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2006\2006-IV\MY%20DOCUMENTS\Foreign%20affairs\Database\Matrix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06\W\m9\D21\Documents\CPI\CP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76;17-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76;17-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7;%20&#1050;&#1041;&#1059;%20&#1079;&#1072;%2098%20&#1088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2003\01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90;16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5.nbu.bank.gov.ua\media\2006\W\m9\D21\Documents\CPI\CP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-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-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&#1052;&#1086;&#1080;%20&#1076;&#1086;&#1082;&#1091;&#1084;&#1077;&#1085;&#1090;&#1099;\&#1040;&#1088;&#1093;&#1110;&#1074;\&#1090;17&#1084;&#1073;20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080;%20&#1076;&#1086;&#1082;&#1091;&#1084;&#1077;&#1085;&#1090;&#1099;\&#1040;&#1088;&#1093;&#1110;&#1074;\&#1090;17&#1084;&#1073;20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DMPEA\Data\1-Inflation\CPInewfile_16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EP_SAF_INTERNAL\Data\CPI\CPInewfile_16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909\My%20Documents\Forecast\ANALIS%20S%20GRAF\RIK02005\30_05_2005\Dat\FRCAST_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-100\&#1052;&#1086;&#1103;%20&#1087;&#1072;&#1087;&#1082;&#1072;\&#1052;&#1040;&#1050;&#1056;&#1054;&#1055;&#1056;&#1054;&#1043;&#1053;&#1054;&#1047;\4%20&#1082;&#1074;&#1072;&#1088;&#1090;&#1072;&#1083;%202005\&#1052;&#1086;&#1103;%20&#1087;&#1072;&#1087;&#1082;&#1072;\&#1055;&#1056;&#1054;&#1043;&#1053;&#1054;&#1047;\&#1042;&#1042;&#1055;\Dat\FRCAST_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c64134\&#1056;&#1072;&#1073;&#1086;&#1095;&#1080;&#1081;%20&#1089;&#1090;&#1086;&#1083;\My%20Documents\CPI\0611\My%20Documents\docs\CPI\0910\PROGNOZ\Urgent\Andryushch\&#1052;&#1086;&#1103;%20&#1087;&#1072;&#1087;&#1082;&#1072;\CPI\CPI_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/>
      <sheetData sheetId="1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F4">
            <v>5</v>
          </cell>
          <cell r="L4">
            <v>4</v>
          </cell>
          <cell r="T4">
            <v>4</v>
          </cell>
          <cell r="V4">
            <v>6</v>
          </cell>
        </row>
        <row r="5"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</row>
        <row r="7"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</row>
        <row r="8"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>
        <row r="21">
          <cell r="B21">
            <v>23</v>
          </cell>
        </row>
        <row r="22">
          <cell r="B22">
            <v>24</v>
          </cell>
        </row>
        <row r="23">
          <cell r="B23">
            <v>25</v>
          </cell>
        </row>
        <row r="25">
          <cell r="B25">
            <v>27</v>
          </cell>
        </row>
        <row r="26">
          <cell r="B26">
            <v>28</v>
          </cell>
        </row>
        <row r="27">
          <cell r="B27">
            <v>29</v>
          </cell>
        </row>
        <row r="28">
          <cell r="B28">
            <v>30</v>
          </cell>
        </row>
        <row r="30">
          <cell r="B30">
            <v>32</v>
          </cell>
        </row>
        <row r="31">
          <cell r="B31">
            <v>33</v>
          </cell>
        </row>
        <row r="32">
          <cell r="B32">
            <v>34</v>
          </cell>
        </row>
        <row r="34">
          <cell r="B34">
            <v>36</v>
          </cell>
        </row>
        <row r="35">
          <cell r="B35">
            <v>37</v>
          </cell>
        </row>
        <row r="36">
          <cell r="B36">
            <v>38</v>
          </cell>
        </row>
        <row r="37">
          <cell r="B37">
            <v>39</v>
          </cell>
        </row>
        <row r="39">
          <cell r="B39">
            <v>41</v>
          </cell>
        </row>
        <row r="40">
          <cell r="B40">
            <v>42</v>
          </cell>
        </row>
        <row r="41">
          <cell r="B41">
            <v>43</v>
          </cell>
        </row>
        <row r="43">
          <cell r="B43">
            <v>45</v>
          </cell>
        </row>
        <row r="44">
          <cell r="B44">
            <v>46</v>
          </cell>
        </row>
        <row r="45">
          <cell r="B45">
            <v>47</v>
          </cell>
        </row>
        <row r="46">
          <cell r="B46">
            <v>48</v>
          </cell>
        </row>
        <row r="57">
          <cell r="B57">
            <v>59</v>
          </cell>
        </row>
        <row r="58">
          <cell r="B58">
            <v>60</v>
          </cell>
        </row>
        <row r="59">
          <cell r="B59">
            <v>61</v>
          </cell>
        </row>
        <row r="61">
          <cell r="B61">
            <v>63</v>
          </cell>
        </row>
        <row r="63">
          <cell r="B63">
            <v>65</v>
          </cell>
        </row>
        <row r="64">
          <cell r="B64">
            <v>66</v>
          </cell>
        </row>
        <row r="66">
          <cell r="B66">
            <v>68</v>
          </cell>
        </row>
        <row r="67">
          <cell r="B67">
            <v>69</v>
          </cell>
        </row>
        <row r="68">
          <cell r="B68">
            <v>70</v>
          </cell>
        </row>
        <row r="70">
          <cell r="B70">
            <v>72</v>
          </cell>
        </row>
        <row r="71">
          <cell r="B71">
            <v>73</v>
          </cell>
        </row>
        <row r="72">
          <cell r="B72">
            <v>74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2, швидкість"/>
      <sheetName val="Мульт-ор М3, швидкість"/>
      <sheetName val="Лист1"/>
    </sheetNames>
    <sheetDataSet>
      <sheetData sheetId="0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OldTable"/>
      <sheetName val="Budget"/>
      <sheetName val="Graph 1"/>
      <sheetName val="Graph 2"/>
      <sheetName val="Macro -"/>
      <sheetName val="Data"/>
      <sheetName val="FIN"/>
      <sheetName val="RER"/>
      <sheetName val="EXER"/>
      <sheetName val="MONN"/>
      <sheetName val="MONR"/>
      <sheetName val="CPI"/>
      <sheetName val="Wages"/>
      <sheetName val="GDP"/>
      <sheetName val="CRED"/>
      <sheetName val="Links"/>
      <sheetName val="Velos"/>
      <sheetName val="Forecast"/>
      <sheetName val="Program"/>
      <sheetName val="ProgramC"/>
      <sheetName val="Old"/>
      <sheetName val="Old_Table"/>
      <sheetName val="Old_Main"/>
    </sheetNames>
    <sheetDataSet>
      <sheetData sheetId="0" refreshError="1">
        <row r="5">
          <cell r="E5" t="str">
            <v>жовтень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X4">
            <v>4</v>
          </cell>
        </row>
        <row r="5">
          <cell r="X5">
            <v>6</v>
          </cell>
        </row>
        <row r="6">
          <cell r="X6">
            <v>5</v>
          </cell>
        </row>
        <row r="7">
          <cell r="X7">
            <v>7</v>
          </cell>
        </row>
        <row r="22">
          <cell r="B22">
            <v>27</v>
          </cell>
        </row>
        <row r="23">
          <cell r="B23">
            <v>28</v>
          </cell>
        </row>
        <row r="24">
          <cell r="B24">
            <v>29</v>
          </cell>
          <cell r="T24">
            <v>24</v>
          </cell>
        </row>
        <row r="25">
          <cell r="B25">
            <v>30</v>
          </cell>
          <cell r="T25">
            <v>25</v>
          </cell>
        </row>
        <row r="26">
          <cell r="T26">
            <v>26</v>
          </cell>
        </row>
        <row r="27">
          <cell r="B27">
            <v>22</v>
          </cell>
          <cell r="T27">
            <v>27</v>
          </cell>
        </row>
        <row r="28">
          <cell r="B28">
            <v>23</v>
          </cell>
          <cell r="T28">
            <v>28</v>
          </cell>
        </row>
        <row r="29">
          <cell r="B29">
            <v>24</v>
          </cell>
          <cell r="T29">
            <v>29</v>
          </cell>
        </row>
        <row r="30">
          <cell r="B30">
            <v>25</v>
          </cell>
          <cell r="T30">
            <v>30</v>
          </cell>
        </row>
        <row r="31">
          <cell r="B31">
            <v>26</v>
          </cell>
          <cell r="T31">
            <v>31</v>
          </cell>
        </row>
        <row r="32">
          <cell r="T32">
            <v>32</v>
          </cell>
        </row>
        <row r="33">
          <cell r="T33">
            <v>33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G"/>
      <sheetName val="Tc"/>
      <sheetName val="Desc"/>
    </sheetNames>
    <sheetDataSet>
      <sheetData sheetId="0">
        <row r="3">
          <cell r="E3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2">
          <cell r="B2">
            <v>2</v>
          </cell>
        </row>
        <row r="20">
          <cell r="B20">
            <v>22</v>
          </cell>
        </row>
        <row r="24">
          <cell r="B24">
            <v>26</v>
          </cell>
        </row>
        <row r="29">
          <cell r="B29">
            <v>31</v>
          </cell>
        </row>
        <row r="33">
          <cell r="B33">
            <v>35</v>
          </cell>
        </row>
        <row r="38">
          <cell r="B38">
            <v>40</v>
          </cell>
        </row>
        <row r="42">
          <cell r="B42">
            <v>44</v>
          </cell>
        </row>
        <row r="56">
          <cell r="B56">
            <v>58</v>
          </cell>
        </row>
        <row r="60">
          <cell r="B60">
            <v>62</v>
          </cell>
        </row>
      </sheetData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Links"/>
      <sheetName val="Data"/>
      <sheetName val="Macro"/>
      <sheetName val="Budget"/>
      <sheetName val="M2N"/>
      <sheetName val="M2"/>
      <sheetName val="Poezdki Tigipk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 refreshError="1"/>
      <sheetData sheetId="1" refreshError="1"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7">
          <cell r="D7">
            <v>7</v>
          </cell>
        </row>
        <row r="8">
          <cell r="D8">
            <v>8</v>
          </cell>
        </row>
        <row r="9">
          <cell r="D9">
            <v>9</v>
          </cell>
        </row>
        <row r="11">
          <cell r="D11">
            <v>11</v>
          </cell>
        </row>
        <row r="12">
          <cell r="D12">
            <v>12</v>
          </cell>
        </row>
        <row r="13">
          <cell r="D13">
            <v>13</v>
          </cell>
        </row>
        <row r="15">
          <cell r="D15">
            <v>15</v>
          </cell>
        </row>
        <row r="16">
          <cell r="D16">
            <v>16</v>
          </cell>
        </row>
        <row r="17">
          <cell r="D17">
            <v>17</v>
          </cell>
        </row>
        <row r="27">
          <cell r="D27">
            <v>27</v>
          </cell>
        </row>
        <row r="28">
          <cell r="D28">
            <v>28</v>
          </cell>
        </row>
        <row r="29">
          <cell r="D29">
            <v>29</v>
          </cell>
        </row>
        <row r="31">
          <cell r="D31">
            <v>31</v>
          </cell>
        </row>
        <row r="32">
          <cell r="D32">
            <v>32</v>
          </cell>
        </row>
        <row r="33">
          <cell r="D33">
            <v>33</v>
          </cell>
        </row>
        <row r="39">
          <cell r="D39">
            <v>39</v>
          </cell>
        </row>
        <row r="40">
          <cell r="D40">
            <v>40</v>
          </cell>
        </row>
        <row r="41">
          <cell r="D41">
            <v>41</v>
          </cell>
        </row>
        <row r="46">
          <cell r="D46">
            <v>46</v>
          </cell>
        </row>
        <row r="47">
          <cell r="D47">
            <v>47</v>
          </cell>
        </row>
        <row r="48">
          <cell r="D48">
            <v>48</v>
          </cell>
        </row>
        <row r="49">
          <cell r="D49">
            <v>49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</sheetNames>
    <sheetDataSet>
      <sheetData sheetId="0">
        <row r="2">
          <cell r="V2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</sheetNames>
    <sheetDataSet>
      <sheetData sheetId="0">
        <row r="3">
          <cell r="E3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V2">
            <v>2</v>
          </cell>
        </row>
      </sheetData>
      <sheetData sheetId="2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Velos"/>
      <sheetName val="ProgramC"/>
    </sheetNames>
    <sheetDataSet>
      <sheetData sheetId="0">
        <row r="37">
          <cell r="AD37">
            <v>37</v>
          </cell>
        </row>
        <row r="42">
          <cell r="AD42">
            <v>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>
        <row r="5">
          <cell r="E5" t="str">
            <v>лютий</v>
          </cell>
        </row>
        <row r="12">
          <cell r="D12">
            <v>63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D2">
            <v>2</v>
          </cell>
          <cell r="L2">
            <v>2</v>
          </cell>
          <cell r="P2">
            <v>2</v>
          </cell>
          <cell r="R2">
            <v>2</v>
          </cell>
          <cell r="T2">
            <v>2</v>
          </cell>
          <cell r="V2">
            <v>2</v>
          </cell>
          <cell r="X2">
            <v>2</v>
          </cell>
        </row>
        <row r="3">
          <cell r="B3">
            <v>28</v>
          </cell>
          <cell r="D3">
            <v>3</v>
          </cell>
          <cell r="F3">
            <v>4</v>
          </cell>
          <cell r="L3">
            <v>3</v>
          </cell>
          <cell r="P3">
            <v>3</v>
          </cell>
          <cell r="R3">
            <v>3</v>
          </cell>
          <cell r="T3">
            <v>3</v>
          </cell>
          <cell r="V3">
            <v>5</v>
          </cell>
          <cell r="X3">
            <v>5</v>
          </cell>
        </row>
        <row r="4">
          <cell r="B4">
            <v>29</v>
          </cell>
          <cell r="F4">
            <v>5</v>
          </cell>
          <cell r="L4">
            <v>4</v>
          </cell>
          <cell r="T4">
            <v>4</v>
          </cell>
          <cell r="V4">
            <v>6</v>
          </cell>
          <cell r="X4">
            <v>6</v>
          </cell>
        </row>
        <row r="5">
          <cell r="B5">
            <v>39</v>
          </cell>
          <cell r="F5">
            <v>6</v>
          </cell>
          <cell r="J5">
            <v>13</v>
          </cell>
          <cell r="L5">
            <v>5</v>
          </cell>
          <cell r="R5">
            <v>5</v>
          </cell>
          <cell r="T5">
            <v>5</v>
          </cell>
          <cell r="V5">
            <v>7</v>
          </cell>
          <cell r="X5">
            <v>7</v>
          </cell>
        </row>
        <row r="6">
          <cell r="D6">
            <v>6</v>
          </cell>
          <cell r="F6">
            <v>7</v>
          </cell>
          <cell r="J6">
            <v>14</v>
          </cell>
          <cell r="L6">
            <v>6</v>
          </cell>
          <cell r="R6">
            <v>6</v>
          </cell>
          <cell r="T6">
            <v>6</v>
          </cell>
          <cell r="V6">
            <v>8</v>
          </cell>
          <cell r="X6">
            <v>8</v>
          </cell>
        </row>
        <row r="7">
          <cell r="B7">
            <v>24</v>
          </cell>
          <cell r="D7">
            <v>7</v>
          </cell>
          <cell r="F7">
            <v>8</v>
          </cell>
          <cell r="J7">
            <v>15</v>
          </cell>
          <cell r="L7">
            <v>7</v>
          </cell>
          <cell r="T7">
            <v>7</v>
          </cell>
          <cell r="V7">
            <v>9</v>
          </cell>
          <cell r="X7">
            <v>9</v>
          </cell>
        </row>
        <row r="8">
          <cell r="B8">
            <v>27</v>
          </cell>
          <cell r="D8">
            <v>8</v>
          </cell>
          <cell r="F8">
            <v>10</v>
          </cell>
          <cell r="J8">
            <v>16</v>
          </cell>
          <cell r="L8">
            <v>8</v>
          </cell>
          <cell r="P8">
            <v>8</v>
          </cell>
          <cell r="T8">
            <v>8</v>
          </cell>
          <cell r="V8">
            <v>10</v>
          </cell>
          <cell r="X8">
            <v>10</v>
          </cell>
        </row>
        <row r="9">
          <cell r="B9">
            <v>35</v>
          </cell>
          <cell r="D9">
            <v>9</v>
          </cell>
          <cell r="F9">
            <v>11</v>
          </cell>
          <cell r="H9">
            <v>9</v>
          </cell>
          <cell r="J9">
            <v>17</v>
          </cell>
          <cell r="L9">
            <v>9</v>
          </cell>
          <cell r="P9">
            <v>9</v>
          </cell>
          <cell r="V9">
            <v>11</v>
          </cell>
          <cell r="X9">
            <v>11</v>
          </cell>
        </row>
        <row r="10">
          <cell r="B10">
            <v>38</v>
          </cell>
          <cell r="D10">
            <v>10</v>
          </cell>
          <cell r="F10">
            <v>12</v>
          </cell>
          <cell r="H10">
            <v>10</v>
          </cell>
          <cell r="J10">
            <v>18</v>
          </cell>
          <cell r="R10">
            <v>10</v>
          </cell>
          <cell r="V10">
            <v>12</v>
          </cell>
          <cell r="X10">
            <v>12</v>
          </cell>
        </row>
        <row r="11">
          <cell r="B11">
            <v>42</v>
          </cell>
          <cell r="D11">
            <v>11</v>
          </cell>
          <cell r="F11">
            <v>13</v>
          </cell>
          <cell r="H11">
            <v>11</v>
          </cell>
          <cell r="J11">
            <v>19</v>
          </cell>
          <cell r="R11">
            <v>11</v>
          </cell>
          <cell r="T11">
            <v>11</v>
          </cell>
          <cell r="X11">
            <v>13</v>
          </cell>
        </row>
        <row r="12">
          <cell r="D12">
            <v>12</v>
          </cell>
          <cell r="F12">
            <v>14</v>
          </cell>
          <cell r="H12">
            <v>12</v>
          </cell>
          <cell r="J12">
            <v>20</v>
          </cell>
          <cell r="T12">
            <v>12</v>
          </cell>
          <cell r="X12">
            <v>14</v>
          </cell>
        </row>
        <row r="13">
          <cell r="D13">
            <v>13</v>
          </cell>
          <cell r="F13">
            <v>16</v>
          </cell>
          <cell r="H13">
            <v>13</v>
          </cell>
          <cell r="J13">
            <v>21</v>
          </cell>
          <cell r="T13">
            <v>13</v>
          </cell>
          <cell r="V13">
            <v>15</v>
          </cell>
          <cell r="X13">
            <v>15</v>
          </cell>
        </row>
        <row r="14">
          <cell r="F14">
            <v>17</v>
          </cell>
          <cell r="H14">
            <v>14</v>
          </cell>
          <cell r="L14">
            <v>14</v>
          </cell>
          <cell r="V14">
            <v>16</v>
          </cell>
          <cell r="X14">
            <v>16</v>
          </cell>
          <cell r="Z14">
            <v>14</v>
          </cell>
        </row>
        <row r="15">
          <cell r="F15">
            <v>18</v>
          </cell>
          <cell r="H15">
            <v>15</v>
          </cell>
          <cell r="L15">
            <v>15</v>
          </cell>
          <cell r="R15">
            <v>15</v>
          </cell>
          <cell r="V15">
            <v>17</v>
          </cell>
          <cell r="X15">
            <v>17</v>
          </cell>
          <cell r="Z15">
            <v>15</v>
          </cell>
        </row>
        <row r="16">
          <cell r="F16">
            <v>19</v>
          </cell>
          <cell r="H16">
            <v>16</v>
          </cell>
          <cell r="L16">
            <v>16</v>
          </cell>
          <cell r="R16">
            <v>16</v>
          </cell>
          <cell r="V16">
            <v>18</v>
          </cell>
          <cell r="X16">
            <v>18</v>
          </cell>
          <cell r="Z16">
            <v>16</v>
          </cell>
        </row>
        <row r="17">
          <cell r="B17">
            <v>62</v>
          </cell>
          <cell r="F17">
            <v>20</v>
          </cell>
          <cell r="H17">
            <v>17</v>
          </cell>
          <cell r="L17">
            <v>17</v>
          </cell>
          <cell r="V17">
            <v>19</v>
          </cell>
          <cell r="X17">
            <v>19</v>
          </cell>
          <cell r="Z17">
            <v>17</v>
          </cell>
        </row>
        <row r="18">
          <cell r="B18">
            <v>21</v>
          </cell>
          <cell r="D18">
            <v>18</v>
          </cell>
          <cell r="F18">
            <v>21</v>
          </cell>
          <cell r="H18">
            <v>18</v>
          </cell>
          <cell r="L18">
            <v>18</v>
          </cell>
          <cell r="V18">
            <v>20</v>
          </cell>
          <cell r="X18">
            <v>20</v>
          </cell>
          <cell r="Z18">
            <v>18</v>
          </cell>
        </row>
        <row r="19">
          <cell r="D19">
            <v>19</v>
          </cell>
          <cell r="F19">
            <v>22</v>
          </cell>
          <cell r="H19">
            <v>19</v>
          </cell>
          <cell r="L19">
            <v>19</v>
          </cell>
          <cell r="V19">
            <v>21</v>
          </cell>
          <cell r="X19">
            <v>21</v>
          </cell>
          <cell r="Z19">
            <v>19</v>
          </cell>
        </row>
        <row r="20">
          <cell r="D20">
            <v>20</v>
          </cell>
          <cell r="F20">
            <v>23</v>
          </cell>
          <cell r="H20">
            <v>20</v>
          </cell>
          <cell r="L20">
            <v>20</v>
          </cell>
          <cell r="R20">
            <v>20</v>
          </cell>
          <cell r="V20">
            <v>22</v>
          </cell>
          <cell r="X20">
            <v>22</v>
          </cell>
          <cell r="Z20">
            <v>20</v>
          </cell>
        </row>
        <row r="21">
          <cell r="D21">
            <v>21</v>
          </cell>
          <cell r="F21">
            <v>24</v>
          </cell>
          <cell r="H21">
            <v>21</v>
          </cell>
          <cell r="L21">
            <v>21</v>
          </cell>
          <cell r="V21">
            <v>23</v>
          </cell>
          <cell r="X21">
            <v>23</v>
          </cell>
          <cell r="Z21">
            <v>21</v>
          </cell>
        </row>
        <row r="22">
          <cell r="F22">
            <v>25</v>
          </cell>
          <cell r="H22">
            <v>22</v>
          </cell>
          <cell r="V22">
            <v>24</v>
          </cell>
          <cell r="Z22">
            <v>22</v>
          </cell>
        </row>
        <row r="23">
          <cell r="V23">
            <v>25</v>
          </cell>
          <cell r="X23">
            <v>25</v>
          </cell>
          <cell r="Z23">
            <v>23</v>
          </cell>
        </row>
        <row r="24">
          <cell r="Z24">
            <v>24</v>
          </cell>
        </row>
        <row r="25">
          <cell r="X25">
            <v>27</v>
          </cell>
          <cell r="Z25">
            <v>25</v>
          </cell>
        </row>
        <row r="26">
          <cell r="L26">
            <v>26</v>
          </cell>
          <cell r="Z26">
            <v>26</v>
          </cell>
        </row>
        <row r="27">
          <cell r="L27">
            <v>27</v>
          </cell>
          <cell r="X27">
            <v>29</v>
          </cell>
          <cell r="Z27">
            <v>27</v>
          </cell>
        </row>
        <row r="28">
          <cell r="L28">
            <v>28</v>
          </cell>
          <cell r="X28">
            <v>30</v>
          </cell>
          <cell r="Z28">
            <v>28</v>
          </cell>
        </row>
        <row r="29">
          <cell r="L29">
            <v>29</v>
          </cell>
          <cell r="X29">
            <v>31</v>
          </cell>
          <cell r="Z29">
            <v>29</v>
          </cell>
        </row>
        <row r="30">
          <cell r="F30">
            <v>36</v>
          </cell>
          <cell r="Z30">
            <v>30</v>
          </cell>
        </row>
        <row r="31">
          <cell r="F31">
            <v>37</v>
          </cell>
          <cell r="Z31">
            <v>31</v>
          </cell>
        </row>
        <row r="32">
          <cell r="F32">
            <v>38</v>
          </cell>
        </row>
        <row r="33">
          <cell r="F33">
            <v>39</v>
          </cell>
        </row>
        <row r="34">
          <cell r="F34">
            <v>40</v>
          </cell>
        </row>
        <row r="35">
          <cell r="F35">
            <v>41</v>
          </cell>
        </row>
        <row r="36">
          <cell r="F36">
            <v>42</v>
          </cell>
        </row>
        <row r="37">
          <cell r="F37">
            <v>43</v>
          </cell>
        </row>
        <row r="38">
          <cell r="F38">
            <v>44</v>
          </cell>
          <cell r="L38">
            <v>38</v>
          </cell>
        </row>
        <row r="39">
          <cell r="L39">
            <v>39</v>
          </cell>
        </row>
        <row r="40">
          <cell r="L40">
            <v>40</v>
          </cell>
        </row>
        <row r="41">
          <cell r="L41">
            <v>41</v>
          </cell>
        </row>
      </sheetData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acro (2)"/>
      <sheetName val="Forecast"/>
      <sheetName val="M2"/>
      <sheetName val="M2N"/>
      <sheetName val="M2_T"/>
      <sheetName val="Poezdki Tigipka"/>
      <sheetName val="Data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7">
          <cell r="AD37">
            <v>37</v>
          </cell>
        </row>
        <row r="42">
          <cell r="AD42">
            <v>42</v>
          </cell>
        </row>
      </sheetData>
      <sheetData sheetId="24" refreshError="1"/>
      <sheetData sheetId="2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Macro"/>
      <sheetName val="Budget"/>
      <sheetName val="M2"/>
      <sheetName val="M2N"/>
      <sheetName val="Data"/>
      <sheetName val="Forecast"/>
      <sheetName val="Program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Program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J12">
            <v>20</v>
          </cell>
        </row>
      </sheetData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17-1"/>
      <sheetName val="бд16-17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"/>
      <sheetName val="CPI_Detail"/>
      <sheetName val="CPI_Detail_Old"/>
      <sheetName val="CPI_Group"/>
      <sheetName val="WPI_Detail"/>
      <sheetName val="CPIGz"/>
      <sheetName val="CPIGCz"/>
      <sheetName val="CPIG12z"/>
      <sheetName val="INF_Table"/>
      <sheetName val="CPI_Table"/>
      <sheetName val="CPI_Table_E"/>
      <sheetName val="WPI_Table"/>
      <sheetName val="Estimate"/>
      <sheetName val="Graph"/>
      <sheetName val="CPIC"/>
      <sheetName val="CPIz"/>
      <sheetName val="CPICz"/>
      <sheetName val="Mov12z"/>
      <sheetName val="Mov12"/>
      <sheetName val="CPIDz"/>
      <sheetName val="CPID"/>
      <sheetName val="Mov36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CPITM"/>
      <sheetName val="Links"/>
      <sheetName val="CPIQ (2)"/>
      <sheetName val="I"/>
      <sheetName val="TG"/>
      <sheetName val="Tc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19">
          <cell r="B19">
            <v>21</v>
          </cell>
        </row>
        <row r="37">
          <cell r="B37">
            <v>39</v>
          </cell>
        </row>
        <row r="46">
          <cell r="B46">
            <v>48</v>
          </cell>
        </row>
        <row r="64">
          <cell r="B64">
            <v>66</v>
          </cell>
        </row>
        <row r="73">
          <cell r="B73">
            <v>75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3"/>
      <sheetName val="т17-2 "/>
      <sheetName val="т17-6"/>
      <sheetName val="т17-4-99"/>
      <sheetName val="т15-0"/>
      <sheetName val="т18"/>
      <sheetName val="т17-1 "/>
      <sheetName val="т17мб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1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CPI_296"/>
      <sheetName val="CPI_I_296"/>
      <sheetName val="CPI_Y_296"/>
      <sheetName val="CPI_335"/>
      <sheetName val="CPI_I_335"/>
      <sheetName val="CPI_Y_335"/>
      <sheetName val="CPI_335_I"/>
      <sheetName val="CPI_M_old"/>
      <sheetName val="CPI_C_old"/>
      <sheetName val="CPI_Y_old"/>
      <sheetName val="CPI_296_I"/>
      <sheetName val="CPI_M"/>
      <sheetName val="CPI_Mr"/>
      <sheetName val="CPI_C"/>
      <sheetName val="CPI_Y"/>
      <sheetName val="CPI_M_contr"/>
      <sheetName val="CPI_Y_contr"/>
      <sheetName val="ExpTab"/>
      <sheetName val="DataWPI"/>
      <sheetName val="WPI"/>
      <sheetName val="WPI_Tab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2015</v>
          </cell>
        </row>
        <row r="7">
          <cell r="H7">
            <v>2</v>
          </cell>
        </row>
        <row r="8">
          <cell r="H8" t="str">
            <v>лютий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7">
          <cell r="B7">
            <v>7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13">
          <cell r="B13">
            <v>14</v>
          </cell>
        </row>
        <row r="32">
          <cell r="B32">
            <v>15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37">
          <cell r="B37">
            <v>20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ype_270"/>
      <sheetName val="Type_296"/>
      <sheetName val="Type_335"/>
      <sheetName val="Trans270"/>
      <sheetName val="W_270_Y"/>
      <sheetName val="W_270"/>
      <sheetName val="W_296"/>
      <sheetName val="W_335"/>
      <sheetName val="Wgroup"/>
      <sheetName val="Wgroup2"/>
      <sheetName val="Info"/>
      <sheetName val="INF_Table"/>
      <sheetName val="INF_Table_CPI"/>
      <sheetName val="INF_Table_Core"/>
      <sheetName val="C"/>
      <sheetName val="Estimate1"/>
      <sheetName val="Estimate1 (2)"/>
      <sheetName val="CPI_296"/>
      <sheetName val="CPI_I_296"/>
      <sheetName val="CPI_Y_296"/>
      <sheetName val="CPI_335"/>
      <sheetName val="CPI_I_335"/>
      <sheetName val="CPI_Y_335"/>
      <sheetName val="CPI_335_I"/>
      <sheetName val="CPI_M"/>
      <sheetName val="CPI_C"/>
      <sheetName val="CPI_Y"/>
      <sheetName val="CPI_296_I"/>
      <sheetName val="CPI_M2"/>
      <sheetName val="CPI_M2r"/>
      <sheetName val="CPI_C2"/>
      <sheetName val="CPI_Y2"/>
      <sheetName val="CPI_M_contr2"/>
      <sheetName val="CPI_Y_contr"/>
      <sheetName val="ExpTab"/>
      <sheetName val="DataWPI2"/>
      <sheetName val="WPI2"/>
      <sheetName val="WPI_Tab2"/>
      <sheetName val="m_Admin_structure_335"/>
      <sheetName val="Table"/>
      <sheetName val="Lin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5">
          <cell r="D85">
            <v>1</v>
          </cell>
        </row>
      </sheetData>
      <sheetData sheetId="12"/>
      <sheetData sheetId="13"/>
      <sheetData sheetId="14">
        <row r="6">
          <cell r="H6">
            <v>2014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1">
          <cell r="K51">
            <v>4.7</v>
          </cell>
        </row>
      </sheetData>
      <sheetData sheetId="35"/>
      <sheetData sheetId="36"/>
      <sheetData sheetId="37">
        <row r="24">
          <cell r="D24">
            <v>2.2999999999999972</v>
          </cell>
        </row>
      </sheetData>
      <sheetData sheetId="38"/>
      <sheetData sheetId="39"/>
      <sheetData sheetId="40">
        <row r="2">
          <cell r="B2">
            <v>2</v>
          </cell>
        </row>
        <row r="3">
          <cell r="B3">
            <v>3</v>
          </cell>
        </row>
        <row r="4">
          <cell r="B4">
            <v>4</v>
          </cell>
        </row>
        <row r="5">
          <cell r="B5">
            <v>5</v>
          </cell>
        </row>
        <row r="6">
          <cell r="B6">
            <v>6</v>
          </cell>
        </row>
        <row r="9">
          <cell r="B9">
            <v>10</v>
          </cell>
        </row>
        <row r="10">
          <cell r="B10">
            <v>11</v>
          </cell>
        </row>
        <row r="11">
          <cell r="B11">
            <v>12</v>
          </cell>
        </row>
        <row r="12">
          <cell r="B12">
            <v>13</v>
          </cell>
        </row>
        <row r="33">
          <cell r="B33">
            <v>16</v>
          </cell>
        </row>
        <row r="34">
          <cell r="B34">
            <v>17</v>
          </cell>
        </row>
        <row r="35">
          <cell r="B35">
            <v>18</v>
          </cell>
        </row>
        <row r="36">
          <cell r="B36">
            <v>19</v>
          </cell>
        </row>
        <row r="44">
          <cell r="B44">
            <v>33</v>
          </cell>
        </row>
        <row r="45">
          <cell r="B45">
            <v>34</v>
          </cell>
        </row>
        <row r="46">
          <cell r="B46">
            <v>35</v>
          </cell>
        </row>
        <row r="47">
          <cell r="B47">
            <v>36</v>
          </cell>
        </row>
        <row r="48">
          <cell r="B48">
            <v>37</v>
          </cell>
        </row>
        <row r="49">
          <cell r="B49">
            <v>38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2001"/>
      <sheetName val="2002"/>
      <sheetName val="2003"/>
      <sheetName val="2004"/>
      <sheetName val="2005"/>
      <sheetName val="2006"/>
      <sheetName val="94-06"/>
    </sheetNames>
    <sheetDataSet>
      <sheetData sheetId="0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"/>
      <sheetName val="2002"/>
      <sheetName val="2003"/>
      <sheetName val="2004"/>
      <sheetName val="2005"/>
      <sheetName val="2006"/>
      <sheetName val="C"/>
      <sheetName val="94-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Reports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R49"/>
  <sheetViews>
    <sheetView showGridLines="0" zoomScale="85" zoomScaleNormal="85" zoomScalePageLayoutView="85" workbookViewId="0">
      <selection activeCell="F2" sqref="F2:Q2"/>
    </sheetView>
  </sheetViews>
  <sheetFormatPr defaultColWidth="9.109375" defaultRowHeight="11.4"/>
  <cols>
    <col min="1" max="1" width="5.6640625" style="5" customWidth="1"/>
    <col min="2" max="2" width="61.33203125" style="5" customWidth="1"/>
    <col min="3" max="18" width="10.6640625" style="5" customWidth="1"/>
    <col min="19" max="16384" width="9.109375" style="5"/>
  </cols>
  <sheetData>
    <row r="1" spans="2:18" ht="30" customHeight="1">
      <c r="B1" s="259" t="s">
        <v>126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</row>
    <row r="2" spans="2:18" ht="15" customHeight="1">
      <c r="B2" s="254" t="s">
        <v>19</v>
      </c>
      <c r="C2" s="253" t="s">
        <v>123</v>
      </c>
      <c r="D2" s="253" t="s">
        <v>63</v>
      </c>
      <c r="E2" s="253" t="s">
        <v>77</v>
      </c>
      <c r="F2" s="260" t="s">
        <v>81</v>
      </c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2"/>
      <c r="R2" s="253" t="s">
        <v>229</v>
      </c>
    </row>
    <row r="3" spans="2:18" ht="15" customHeight="1">
      <c r="B3" s="254"/>
      <c r="C3" s="253"/>
      <c r="D3" s="253"/>
      <c r="E3" s="253"/>
      <c r="F3" s="258" t="s">
        <v>29</v>
      </c>
      <c r="G3" s="258" t="s">
        <v>28</v>
      </c>
      <c r="H3" s="258" t="s">
        <v>39</v>
      </c>
      <c r="I3" s="258" t="s">
        <v>41</v>
      </c>
      <c r="J3" s="258" t="s">
        <v>42</v>
      </c>
      <c r="K3" s="258" t="s">
        <v>44</v>
      </c>
      <c r="L3" s="258" t="s">
        <v>46</v>
      </c>
      <c r="M3" s="258" t="s">
        <v>102</v>
      </c>
      <c r="N3" s="258" t="s">
        <v>48</v>
      </c>
      <c r="O3" s="258" t="s">
        <v>49</v>
      </c>
      <c r="P3" s="258" t="s">
        <v>107</v>
      </c>
      <c r="Q3" s="258" t="s">
        <v>54</v>
      </c>
      <c r="R3" s="253"/>
    </row>
    <row r="4" spans="2:18" ht="15" customHeight="1">
      <c r="B4" s="254"/>
      <c r="C4" s="253"/>
      <c r="D4" s="253"/>
      <c r="E4" s="253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3"/>
    </row>
    <row r="5" spans="2:18" ht="15" customHeight="1">
      <c r="B5" s="78" t="s">
        <v>45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80"/>
    </row>
    <row r="6" spans="2:18" ht="15" customHeight="1">
      <c r="B6" s="56" t="s">
        <v>5</v>
      </c>
      <c r="C6" s="57">
        <v>100</v>
      </c>
      <c r="D6" s="58">
        <v>12.4</v>
      </c>
      <c r="E6" s="58">
        <v>13.7</v>
      </c>
      <c r="F6" s="58">
        <v>14.1</v>
      </c>
      <c r="G6" s="58">
        <v>14</v>
      </c>
      <c r="H6" s="58">
        <v>13.2</v>
      </c>
      <c r="I6" s="58">
        <v>13.1</v>
      </c>
      <c r="J6" s="58">
        <v>11.7</v>
      </c>
      <c r="K6" s="58">
        <v>9.9</v>
      </c>
      <c r="L6" s="58">
        <v>8.9</v>
      </c>
      <c r="M6" s="58">
        <v>9</v>
      </c>
      <c r="N6" s="58">
        <v>8.9</v>
      </c>
      <c r="O6" s="58">
        <v>9.5</v>
      </c>
      <c r="P6" s="58">
        <v>10</v>
      </c>
      <c r="Q6" s="58">
        <v>9.8000000000000007</v>
      </c>
      <c r="R6" s="59">
        <v>0.8</v>
      </c>
    </row>
    <row r="7" spans="2:18" ht="15" customHeight="1">
      <c r="B7" s="67" t="s">
        <v>6</v>
      </c>
      <c r="C7" s="57">
        <v>58.908898052851121</v>
      </c>
      <c r="D7" s="57">
        <v>5.8</v>
      </c>
      <c r="E7" s="57">
        <v>9.5</v>
      </c>
      <c r="F7" s="57">
        <v>9.8000000000000007</v>
      </c>
      <c r="G7" s="57">
        <v>9.6999999999999993</v>
      </c>
      <c r="H7" s="57">
        <v>9.4</v>
      </c>
      <c r="I7" s="57">
        <v>9.4</v>
      </c>
      <c r="J7" s="57">
        <v>9.3000000000000007</v>
      </c>
      <c r="K7" s="57">
        <v>9</v>
      </c>
      <c r="L7" s="57">
        <v>8.8000000000000007</v>
      </c>
      <c r="M7" s="57">
        <v>8.6999999999999993</v>
      </c>
      <c r="N7" s="57">
        <v>8.6999999999999993</v>
      </c>
      <c r="O7" s="57">
        <v>8.8000000000000007</v>
      </c>
      <c r="P7" s="57">
        <v>8.9</v>
      </c>
      <c r="Q7" s="57">
        <v>8.6999999999999993</v>
      </c>
      <c r="R7" s="60">
        <v>0.6</v>
      </c>
    </row>
    <row r="8" spans="2:18" ht="15" customHeight="1">
      <c r="B8" s="67" t="s">
        <v>125</v>
      </c>
      <c r="C8" s="57">
        <v>41.1</v>
      </c>
      <c r="D8" s="57">
        <v>17.5</v>
      </c>
      <c r="E8" s="57">
        <v>19.399999999999999</v>
      </c>
      <c r="F8" s="57">
        <v>19.8</v>
      </c>
      <c r="G8" s="57">
        <v>19.399999999999999</v>
      </c>
      <c r="H8" s="57">
        <v>17.899999999999999</v>
      </c>
      <c r="I8" s="57">
        <v>17.5</v>
      </c>
      <c r="J8" s="57">
        <v>14.086729891218937</v>
      </c>
      <c r="K8" s="57">
        <v>10.3</v>
      </c>
      <c r="L8" s="57">
        <v>8.6999999999999993</v>
      </c>
      <c r="M8" s="57">
        <v>9.1</v>
      </c>
      <c r="N8" s="57">
        <v>8.9</v>
      </c>
      <c r="O8" s="57">
        <v>9.8000000000000007</v>
      </c>
      <c r="P8" s="57">
        <v>10.9</v>
      </c>
      <c r="Q8" s="57">
        <v>10.7</v>
      </c>
      <c r="R8" s="60">
        <v>1.1000000000000001</v>
      </c>
    </row>
    <row r="9" spans="2:18" ht="15" customHeight="1">
      <c r="B9" s="68" t="s">
        <v>195</v>
      </c>
      <c r="C9" s="62">
        <v>18.639638981926442</v>
      </c>
      <c r="D9" s="62">
        <v>1.2</v>
      </c>
      <c r="E9" s="62">
        <v>23.5</v>
      </c>
      <c r="F9" s="62">
        <v>23.6</v>
      </c>
      <c r="G9" s="62">
        <v>22.9</v>
      </c>
      <c r="H9" s="62">
        <v>23.3</v>
      </c>
      <c r="I9" s="62">
        <v>22.6</v>
      </c>
      <c r="J9" s="62">
        <v>14.5</v>
      </c>
      <c r="K9" s="62">
        <v>5.2</v>
      </c>
      <c r="L9" s="62">
        <v>1</v>
      </c>
      <c r="M9" s="62">
        <v>1.7</v>
      </c>
      <c r="N9" s="62">
        <v>0.8</v>
      </c>
      <c r="O9" s="62">
        <v>1.6</v>
      </c>
      <c r="P9" s="62">
        <v>2.4</v>
      </c>
      <c r="Q9" s="62">
        <v>3.3</v>
      </c>
      <c r="R9" s="63">
        <v>2.7</v>
      </c>
    </row>
    <row r="10" spans="2:18" ht="15" customHeight="1">
      <c r="B10" s="68" t="s">
        <v>196</v>
      </c>
      <c r="C10" s="62">
        <v>18.455425037915152</v>
      </c>
      <c r="D10" s="62">
        <v>34.6</v>
      </c>
      <c r="E10" s="62">
        <v>16.100000000000001</v>
      </c>
      <c r="F10" s="62">
        <v>16.2</v>
      </c>
      <c r="G10" s="62">
        <v>16.100000000000001</v>
      </c>
      <c r="H10" s="62">
        <v>13.6</v>
      </c>
      <c r="I10" s="62">
        <v>13.7</v>
      </c>
      <c r="J10" s="62">
        <v>13.3</v>
      </c>
      <c r="K10" s="62">
        <v>13.2</v>
      </c>
      <c r="L10" s="62">
        <v>13.8</v>
      </c>
      <c r="M10" s="62">
        <v>13.8</v>
      </c>
      <c r="N10" s="62">
        <v>13.5</v>
      </c>
      <c r="O10" s="62">
        <v>14.6</v>
      </c>
      <c r="P10" s="62">
        <v>17.3</v>
      </c>
      <c r="Q10" s="62">
        <v>18</v>
      </c>
      <c r="R10" s="63">
        <v>1.2</v>
      </c>
    </row>
    <row r="11" spans="2:18" ht="15" customHeight="1">
      <c r="B11" s="68" t="s">
        <v>197</v>
      </c>
      <c r="C11" s="62">
        <v>3.996037927307281</v>
      </c>
      <c r="D11" s="62">
        <v>19.5</v>
      </c>
      <c r="E11" s="62">
        <v>20</v>
      </c>
      <c r="F11" s="62">
        <v>21.8</v>
      </c>
      <c r="G11" s="62">
        <v>21.9</v>
      </c>
      <c r="H11" s="62">
        <v>18.899999999999999</v>
      </c>
      <c r="I11" s="62">
        <v>16.7</v>
      </c>
      <c r="J11" s="62">
        <v>16.5</v>
      </c>
      <c r="K11" s="62">
        <v>18.100000000000001</v>
      </c>
      <c r="L11" s="62">
        <v>19</v>
      </c>
      <c r="M11" s="62">
        <v>19.7</v>
      </c>
      <c r="N11" s="62">
        <v>22.7</v>
      </c>
      <c r="O11" s="62">
        <v>24.5</v>
      </c>
      <c r="P11" s="62">
        <v>19</v>
      </c>
      <c r="Q11" s="62">
        <v>9.1</v>
      </c>
      <c r="R11" s="63">
        <v>-6</v>
      </c>
    </row>
    <row r="12" spans="2:18" ht="15" customHeight="1">
      <c r="B12" s="61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4"/>
    </row>
    <row r="13" spans="2:18" ht="15" customHeight="1">
      <c r="B13" s="255" t="s">
        <v>50</v>
      </c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6"/>
      <c r="Q13" s="256"/>
      <c r="R13" s="257"/>
    </row>
    <row r="14" spans="2:18" ht="15" customHeight="1">
      <c r="B14" s="67" t="s">
        <v>76</v>
      </c>
      <c r="C14" s="57">
        <v>42.567670790412294</v>
      </c>
      <c r="D14" s="57">
        <v>3.2785704741724544</v>
      </c>
      <c r="E14" s="57">
        <v>17.7</v>
      </c>
      <c r="F14" s="57">
        <v>17.899999999999999</v>
      </c>
      <c r="G14" s="57">
        <v>17.3</v>
      </c>
      <c r="H14" s="57">
        <v>17.3</v>
      </c>
      <c r="I14" s="57">
        <v>17.2</v>
      </c>
      <c r="J14" s="57">
        <v>13.7</v>
      </c>
      <c r="K14" s="57">
        <v>9.5</v>
      </c>
      <c r="L14" s="57">
        <v>7.1</v>
      </c>
      <c r="M14" s="57">
        <v>7.1</v>
      </c>
      <c r="N14" s="57">
        <v>6.7</v>
      </c>
      <c r="O14" s="57">
        <v>7</v>
      </c>
      <c r="P14" s="57">
        <v>7.5</v>
      </c>
      <c r="Q14" s="57">
        <v>7.8</v>
      </c>
      <c r="R14" s="60">
        <v>1.8</v>
      </c>
    </row>
    <row r="15" spans="2:18" ht="15" customHeight="1">
      <c r="B15" s="67" t="s">
        <v>7</v>
      </c>
      <c r="C15" s="57">
        <v>8.2970375127827811</v>
      </c>
      <c r="D15" s="57">
        <v>22.47546239042957</v>
      </c>
      <c r="E15" s="57">
        <v>20.7</v>
      </c>
      <c r="F15" s="57">
        <v>20.6</v>
      </c>
      <c r="G15" s="57">
        <v>20.2</v>
      </c>
      <c r="H15" s="57">
        <v>20.2</v>
      </c>
      <c r="I15" s="57">
        <v>20.5</v>
      </c>
      <c r="J15" s="57">
        <v>19.399999999999999</v>
      </c>
      <c r="K15" s="57">
        <v>18.3</v>
      </c>
      <c r="L15" s="57">
        <v>18.5</v>
      </c>
      <c r="M15" s="57">
        <v>17.899999999999999</v>
      </c>
      <c r="N15" s="57">
        <v>15.7</v>
      </c>
      <c r="O15" s="57">
        <v>16.899999999999999</v>
      </c>
      <c r="P15" s="57">
        <v>17.399999999999999</v>
      </c>
      <c r="Q15" s="57">
        <v>17.899999999999999</v>
      </c>
      <c r="R15" s="60">
        <v>1</v>
      </c>
    </row>
    <row r="16" spans="2:18" ht="15" customHeight="1">
      <c r="B16" s="67" t="s">
        <v>8</v>
      </c>
      <c r="C16" s="57">
        <v>5.6008062504676621</v>
      </c>
      <c r="D16" s="57">
        <v>5.4681014802227281</v>
      </c>
      <c r="E16" s="57">
        <v>0.9</v>
      </c>
      <c r="F16" s="57">
        <v>1.4</v>
      </c>
      <c r="G16" s="57">
        <v>1.4</v>
      </c>
      <c r="H16" s="57">
        <v>0.5</v>
      </c>
      <c r="I16" s="57">
        <v>1.7</v>
      </c>
      <c r="J16" s="57">
        <v>2.4</v>
      </c>
      <c r="K16" s="57">
        <v>2.5</v>
      </c>
      <c r="L16" s="57">
        <v>2.2000000000000002</v>
      </c>
      <c r="M16" s="57">
        <v>2</v>
      </c>
      <c r="N16" s="57">
        <v>1.8</v>
      </c>
      <c r="O16" s="57">
        <v>2</v>
      </c>
      <c r="P16" s="57">
        <v>2.1</v>
      </c>
      <c r="Q16" s="57">
        <v>2</v>
      </c>
      <c r="R16" s="60">
        <v>-2.5</v>
      </c>
    </row>
    <row r="17" spans="2:18" ht="15" customHeight="1">
      <c r="B17" s="67" t="s">
        <v>127</v>
      </c>
      <c r="C17" s="57">
        <v>6.1393198313920125</v>
      </c>
      <c r="D17" s="57">
        <v>47.202421482963217</v>
      </c>
      <c r="E17" s="57">
        <v>10.6</v>
      </c>
      <c r="F17" s="57">
        <v>10.7</v>
      </c>
      <c r="G17" s="57">
        <v>10.9</v>
      </c>
      <c r="H17" s="57">
        <v>6</v>
      </c>
      <c r="I17" s="57">
        <v>5.6</v>
      </c>
      <c r="J17" s="57">
        <v>4.9000000000000004</v>
      </c>
      <c r="K17" s="57">
        <v>4.7</v>
      </c>
      <c r="L17" s="57">
        <v>4.5999999999999996</v>
      </c>
      <c r="M17" s="57">
        <v>4.8</v>
      </c>
      <c r="N17" s="57">
        <v>4.5999999999999996</v>
      </c>
      <c r="O17" s="57">
        <v>4.7</v>
      </c>
      <c r="P17" s="57">
        <v>10.199999999999999</v>
      </c>
      <c r="Q17" s="57">
        <v>10.6</v>
      </c>
      <c r="R17" s="60">
        <v>0.7</v>
      </c>
    </row>
    <row r="18" spans="2:18" ht="15" customHeight="1">
      <c r="B18" s="69" t="s">
        <v>198</v>
      </c>
      <c r="C18" s="62">
        <v>0.28902275747663525</v>
      </c>
      <c r="D18" s="62">
        <v>11.505982684307526</v>
      </c>
      <c r="E18" s="62">
        <v>47.5</v>
      </c>
      <c r="F18" s="62">
        <v>52.7</v>
      </c>
      <c r="G18" s="62">
        <v>52.1</v>
      </c>
      <c r="H18" s="62">
        <v>48.1</v>
      </c>
      <c r="I18" s="62">
        <v>41.6</v>
      </c>
      <c r="J18" s="62">
        <v>37.200000000000003</v>
      </c>
      <c r="K18" s="62">
        <v>28.7</v>
      </c>
      <c r="L18" s="62">
        <v>23.6</v>
      </c>
      <c r="M18" s="62">
        <v>24.1</v>
      </c>
      <c r="N18" s="62">
        <v>22.2</v>
      </c>
      <c r="O18" s="62">
        <v>23.4</v>
      </c>
      <c r="P18" s="62">
        <v>23.1</v>
      </c>
      <c r="Q18" s="62">
        <v>23.7</v>
      </c>
      <c r="R18" s="63">
        <v>0.6</v>
      </c>
    </row>
    <row r="19" spans="2:18" ht="15" customHeight="1">
      <c r="B19" s="69" t="s">
        <v>199</v>
      </c>
      <c r="C19" s="62">
        <v>0.19343768137693929</v>
      </c>
      <c r="D19" s="62">
        <v>42.066953271897148</v>
      </c>
      <c r="E19" s="62">
        <v>20.2</v>
      </c>
      <c r="F19" s="62">
        <v>20.6</v>
      </c>
      <c r="G19" s="62">
        <v>22.8</v>
      </c>
      <c r="H19" s="62">
        <v>23.4</v>
      </c>
      <c r="I19" s="62">
        <v>21.4</v>
      </c>
      <c r="J19" s="62">
        <v>14.9</v>
      </c>
      <c r="K19" s="62">
        <v>12.1</v>
      </c>
      <c r="L19" s="62">
        <v>13.3</v>
      </c>
      <c r="M19" s="62">
        <v>12.3</v>
      </c>
      <c r="N19" s="62">
        <v>12.7</v>
      </c>
      <c r="O19" s="62">
        <v>15.7</v>
      </c>
      <c r="P19" s="62">
        <v>17.899999999999999</v>
      </c>
      <c r="Q19" s="62">
        <v>19.899999999999999</v>
      </c>
      <c r="R19" s="63">
        <v>0.6</v>
      </c>
    </row>
    <row r="20" spans="2:18" ht="15" customHeight="1">
      <c r="B20" s="69" t="s">
        <v>200</v>
      </c>
      <c r="C20" s="62">
        <v>0.21376232137617565</v>
      </c>
      <c r="D20" s="62">
        <v>82.933681153551163</v>
      </c>
      <c r="E20" s="62">
        <v>0.87859688006652448</v>
      </c>
      <c r="F20" s="62">
        <v>0.9</v>
      </c>
      <c r="G20" s="62">
        <v>0.9</v>
      </c>
      <c r="H20" s="62">
        <v>0.94114766284798179</v>
      </c>
      <c r="I20" s="62">
        <v>0.9</v>
      </c>
      <c r="J20" s="62">
        <v>-0.2</v>
      </c>
      <c r="K20" s="62">
        <v>-0.3</v>
      </c>
      <c r="L20" s="62">
        <v>-0.3</v>
      </c>
      <c r="M20" s="62">
        <v>3.8</v>
      </c>
      <c r="N20" s="62">
        <v>1</v>
      </c>
      <c r="O20" s="62">
        <v>0.9</v>
      </c>
      <c r="P20" s="62">
        <v>2.2999999999999998</v>
      </c>
      <c r="Q20" s="62">
        <v>3.2</v>
      </c>
      <c r="R20" s="63">
        <v>0.8</v>
      </c>
    </row>
    <row r="21" spans="2:18" ht="15" customHeight="1">
      <c r="B21" s="69" t="s">
        <v>201</v>
      </c>
      <c r="C21" s="62">
        <v>1.7344598147306476</v>
      </c>
      <c r="D21" s="62">
        <v>42.035068999999993</v>
      </c>
      <c r="E21" s="62">
        <v>1.2</v>
      </c>
      <c r="F21" s="62">
        <v>1.2</v>
      </c>
      <c r="G21" s="62">
        <v>1.2</v>
      </c>
      <c r="H21" s="62">
        <v>1.2</v>
      </c>
      <c r="I21" s="62">
        <v>1.2</v>
      </c>
      <c r="J21" s="62">
        <v>0.3</v>
      </c>
      <c r="K21" s="62">
        <v>0.2</v>
      </c>
      <c r="L21" s="62">
        <v>0.2</v>
      </c>
      <c r="M21" s="62">
        <v>0.1</v>
      </c>
      <c r="N21" s="62">
        <v>0</v>
      </c>
      <c r="O21" s="62">
        <v>0</v>
      </c>
      <c r="P21" s="62">
        <v>22.9</v>
      </c>
      <c r="Q21" s="62">
        <v>22.9</v>
      </c>
      <c r="R21" s="63">
        <v>0</v>
      </c>
    </row>
    <row r="22" spans="2:18" ht="15" customHeight="1">
      <c r="B22" s="69" t="s">
        <v>202</v>
      </c>
      <c r="C22" s="62">
        <v>1.074573763731266</v>
      </c>
      <c r="D22" s="62">
        <v>89.346361582511491</v>
      </c>
      <c r="E22" s="62">
        <v>3.7928590290761974</v>
      </c>
      <c r="F22" s="62">
        <v>3.7</v>
      </c>
      <c r="G22" s="62">
        <v>3.7</v>
      </c>
      <c r="H22" s="62">
        <v>3.7369597620593282</v>
      </c>
      <c r="I22" s="62">
        <v>3.8</v>
      </c>
      <c r="J22" s="62">
        <v>3.8</v>
      </c>
      <c r="K22" s="62">
        <v>3.8</v>
      </c>
      <c r="L22" s="62">
        <v>3.8</v>
      </c>
      <c r="M22" s="62">
        <v>0.7</v>
      </c>
      <c r="N22" s="62">
        <v>3.8</v>
      </c>
      <c r="O22" s="62">
        <v>4</v>
      </c>
      <c r="P22" s="62">
        <v>3.8</v>
      </c>
      <c r="Q22" s="62">
        <v>5.2</v>
      </c>
      <c r="R22" s="63">
        <v>2.2000000000000002</v>
      </c>
    </row>
    <row r="23" spans="2:18" ht="15" customHeight="1">
      <c r="B23" s="69" t="s">
        <v>203</v>
      </c>
      <c r="C23" s="62">
        <v>0.99521275597595438</v>
      </c>
      <c r="D23" s="62">
        <v>60.005600000000015</v>
      </c>
      <c r="E23" s="62">
        <v>28.1</v>
      </c>
      <c r="F23" s="62">
        <v>28.1</v>
      </c>
      <c r="G23" s="62">
        <v>28.1</v>
      </c>
      <c r="H23" s="62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2">
        <v>0</v>
      </c>
      <c r="O23" s="62">
        <v>0</v>
      </c>
      <c r="P23" s="62">
        <v>0</v>
      </c>
      <c r="Q23" s="62">
        <v>0</v>
      </c>
      <c r="R23" s="63">
        <v>0</v>
      </c>
    </row>
    <row r="24" spans="2:18" ht="15" customHeight="1">
      <c r="B24" s="67" t="s">
        <v>9</v>
      </c>
      <c r="C24" s="57">
        <v>11.825162746614122</v>
      </c>
      <c r="D24" s="57">
        <v>11.410560502962028</v>
      </c>
      <c r="E24" s="57">
        <v>16.7</v>
      </c>
      <c r="F24" s="57">
        <v>17.100000000000001</v>
      </c>
      <c r="G24" s="57">
        <v>16.5</v>
      </c>
      <c r="H24" s="57">
        <v>14.9</v>
      </c>
      <c r="I24" s="57">
        <v>13.6</v>
      </c>
      <c r="J24" s="57">
        <v>13.7</v>
      </c>
      <c r="K24" s="57">
        <v>14.6</v>
      </c>
      <c r="L24" s="57">
        <v>15.4</v>
      </c>
      <c r="M24" s="57">
        <v>16.2</v>
      </c>
      <c r="N24" s="57">
        <v>17.7</v>
      </c>
      <c r="O24" s="57">
        <v>18.5</v>
      </c>
      <c r="P24" s="57">
        <v>16.8</v>
      </c>
      <c r="Q24" s="57">
        <v>12.9</v>
      </c>
      <c r="R24" s="60">
        <v>-1.6</v>
      </c>
    </row>
    <row r="25" spans="2:18" ht="15" customHeight="1">
      <c r="B25" s="67" t="s">
        <v>10</v>
      </c>
      <c r="C25" s="57">
        <v>3.1398872621155816</v>
      </c>
      <c r="D25" s="57">
        <v>4.0389558871914204</v>
      </c>
      <c r="E25" s="57">
        <v>9.1</v>
      </c>
      <c r="F25" s="57">
        <v>11.7</v>
      </c>
      <c r="G25" s="57">
        <v>11.9</v>
      </c>
      <c r="H25" s="57">
        <v>9.9</v>
      </c>
      <c r="I25" s="57">
        <v>8.4</v>
      </c>
      <c r="J25" s="57">
        <v>8.6999999999999993</v>
      </c>
      <c r="K25" s="57">
        <v>9</v>
      </c>
      <c r="L25" s="57">
        <v>8.9</v>
      </c>
      <c r="M25" s="57">
        <v>9</v>
      </c>
      <c r="N25" s="57">
        <v>10.9</v>
      </c>
      <c r="O25" s="57">
        <v>13.6</v>
      </c>
      <c r="P25" s="57">
        <v>14.5</v>
      </c>
      <c r="Q25" s="57">
        <v>15.1</v>
      </c>
      <c r="R25" s="60">
        <v>1.1000000000000001</v>
      </c>
    </row>
    <row r="26" spans="2:18" ht="15" customHeight="1">
      <c r="B26" s="70" t="s">
        <v>11</v>
      </c>
      <c r="C26" s="64">
        <v>1.5068871124635224</v>
      </c>
      <c r="D26" s="64">
        <v>13.669516070916401</v>
      </c>
      <c r="E26" s="64">
        <v>14.9</v>
      </c>
      <c r="F26" s="64">
        <v>15.3</v>
      </c>
      <c r="G26" s="64">
        <v>15.3</v>
      </c>
      <c r="H26" s="64">
        <v>15.3</v>
      </c>
      <c r="I26" s="64">
        <v>15.3</v>
      </c>
      <c r="J26" s="64">
        <v>15.2</v>
      </c>
      <c r="K26" s="64">
        <v>15.3</v>
      </c>
      <c r="L26" s="64">
        <v>15.4</v>
      </c>
      <c r="M26" s="64">
        <v>15.4</v>
      </c>
      <c r="N26" s="64">
        <v>13.3</v>
      </c>
      <c r="O26" s="64">
        <v>13.2</v>
      </c>
      <c r="P26" s="64">
        <v>13.3</v>
      </c>
      <c r="Q26" s="64">
        <v>13.4</v>
      </c>
      <c r="R26" s="65">
        <v>0.1</v>
      </c>
    </row>
    <row r="27" spans="2:18" ht="15" customHeight="1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</row>
    <row r="28" spans="2:18" ht="15" customHeight="1"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</row>
    <row r="29" spans="2:18" ht="15" customHeight="1">
      <c r="B29" s="254" t="s">
        <v>19</v>
      </c>
      <c r="C29" s="253" t="s">
        <v>124</v>
      </c>
      <c r="D29" s="253" t="s">
        <v>63</v>
      </c>
      <c r="E29" s="253" t="s">
        <v>77</v>
      </c>
      <c r="F29" s="260" t="s">
        <v>81</v>
      </c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2"/>
      <c r="R29" s="253" t="s">
        <v>229</v>
      </c>
    </row>
    <row r="30" spans="2:18" ht="15" customHeight="1">
      <c r="B30" s="254"/>
      <c r="C30" s="253"/>
      <c r="D30" s="253"/>
      <c r="E30" s="253"/>
      <c r="F30" s="258" t="s">
        <v>29</v>
      </c>
      <c r="G30" s="258" t="s">
        <v>28</v>
      </c>
      <c r="H30" s="258" t="s">
        <v>39</v>
      </c>
      <c r="I30" s="258" t="s">
        <v>41</v>
      </c>
      <c r="J30" s="258" t="s">
        <v>42</v>
      </c>
      <c r="K30" s="258" t="s">
        <v>44</v>
      </c>
      <c r="L30" s="258" t="s">
        <v>46</v>
      </c>
      <c r="M30" s="258" t="s">
        <v>102</v>
      </c>
      <c r="N30" s="258" t="s">
        <v>48</v>
      </c>
      <c r="O30" s="258" t="s">
        <v>49</v>
      </c>
      <c r="P30" s="258" t="s">
        <v>107</v>
      </c>
      <c r="Q30" s="258" t="s">
        <v>54</v>
      </c>
      <c r="R30" s="253"/>
    </row>
    <row r="31" spans="2:18" ht="15" customHeight="1">
      <c r="B31" s="254"/>
      <c r="C31" s="253"/>
      <c r="D31" s="253"/>
      <c r="E31" s="253"/>
      <c r="F31" s="258"/>
      <c r="G31" s="258"/>
      <c r="H31" s="258"/>
      <c r="I31" s="258"/>
      <c r="J31" s="258"/>
      <c r="K31" s="258"/>
      <c r="L31" s="258"/>
      <c r="M31" s="258"/>
      <c r="N31" s="258"/>
      <c r="O31" s="258"/>
      <c r="P31" s="258"/>
      <c r="Q31" s="258"/>
      <c r="R31" s="253"/>
    </row>
    <row r="32" spans="2:18" ht="15" customHeight="1">
      <c r="B32" s="81" t="s">
        <v>51</v>
      </c>
      <c r="C32" s="55"/>
      <c r="D32" s="55"/>
      <c r="E32" s="55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82"/>
    </row>
    <row r="33" spans="2:18" ht="15" customHeight="1">
      <c r="B33" s="56" t="s">
        <v>12</v>
      </c>
      <c r="C33" s="57">
        <v>100</v>
      </c>
      <c r="D33" s="57">
        <v>35.700000000000003</v>
      </c>
      <c r="E33" s="57">
        <v>16.5</v>
      </c>
      <c r="F33" s="57">
        <v>22</v>
      </c>
      <c r="G33" s="57">
        <v>19.599999999999994</v>
      </c>
      <c r="H33" s="57">
        <v>15.900000000000006</v>
      </c>
      <c r="I33" s="57">
        <v>14.099999999999994</v>
      </c>
      <c r="J33" s="57">
        <v>16.5</v>
      </c>
      <c r="K33" s="57">
        <v>18.400000000000006</v>
      </c>
      <c r="L33" s="57">
        <v>18.099999999999994</v>
      </c>
      <c r="M33" s="57">
        <v>19.3</v>
      </c>
      <c r="N33" s="57">
        <v>18.899999999999999</v>
      </c>
      <c r="O33" s="57">
        <v>16.600000000000001</v>
      </c>
      <c r="P33" s="57">
        <v>16.5</v>
      </c>
      <c r="Q33" s="57">
        <v>14.2</v>
      </c>
      <c r="R33" s="60">
        <v>-0.4</v>
      </c>
    </row>
    <row r="34" spans="2:18" ht="15" customHeight="1">
      <c r="B34" s="67" t="s">
        <v>13</v>
      </c>
      <c r="C34" s="57">
        <v>14.72041335585795</v>
      </c>
      <c r="D34" s="57">
        <v>85.1</v>
      </c>
      <c r="E34" s="57">
        <v>30.4</v>
      </c>
      <c r="F34" s="57">
        <v>23.099999999999994</v>
      </c>
      <c r="G34" s="57">
        <v>23.5</v>
      </c>
      <c r="H34" s="57">
        <v>12.700000000000003</v>
      </c>
      <c r="I34" s="57">
        <v>8.2999999999999972</v>
      </c>
      <c r="J34" s="57">
        <v>18.900000000000006</v>
      </c>
      <c r="K34" s="57">
        <v>25</v>
      </c>
      <c r="L34" s="57">
        <v>26.299999999999997</v>
      </c>
      <c r="M34" s="57">
        <v>20.9</v>
      </c>
      <c r="N34" s="57">
        <v>17.7</v>
      </c>
      <c r="O34" s="57">
        <v>17.5</v>
      </c>
      <c r="P34" s="57">
        <v>13.7</v>
      </c>
      <c r="Q34" s="57">
        <v>14.3</v>
      </c>
      <c r="R34" s="60">
        <v>3.4</v>
      </c>
    </row>
    <row r="35" spans="2:18" ht="15" customHeight="1">
      <c r="B35" s="69" t="s">
        <v>14</v>
      </c>
      <c r="C35" s="62">
        <v>2.5374744341262687</v>
      </c>
      <c r="D35" s="62">
        <v>40.4</v>
      </c>
      <c r="E35" s="62">
        <v>47.8</v>
      </c>
      <c r="F35" s="62">
        <v>37.099999999999994</v>
      </c>
      <c r="G35" s="62">
        <v>39.099999999999994</v>
      </c>
      <c r="H35" s="62">
        <v>39.099999999999994</v>
      </c>
      <c r="I35" s="62">
        <v>22</v>
      </c>
      <c r="J35" s="62">
        <v>25.900000000000006</v>
      </c>
      <c r="K35" s="62">
        <v>25.299999999999997</v>
      </c>
      <c r="L35" s="62">
        <v>24.400000000000006</v>
      </c>
      <c r="M35" s="62">
        <v>20.399999999999999</v>
      </c>
      <c r="N35" s="62">
        <v>15.6</v>
      </c>
      <c r="O35" s="62">
        <v>14.6</v>
      </c>
      <c r="P35" s="62">
        <v>5.3</v>
      </c>
      <c r="Q35" s="62">
        <v>5.4</v>
      </c>
      <c r="R35" s="63">
        <v>0.1</v>
      </c>
    </row>
    <row r="36" spans="2:18" ht="15" customHeight="1">
      <c r="B36" s="69" t="s">
        <v>15</v>
      </c>
      <c r="C36" s="62">
        <v>5.0558101104748063</v>
      </c>
      <c r="D36" s="62">
        <v>76.5</v>
      </c>
      <c r="E36" s="62">
        <v>16.100000000000001</v>
      </c>
      <c r="F36" s="62">
        <v>11.099999999999994</v>
      </c>
      <c r="G36" s="62">
        <v>8.2000000000000028</v>
      </c>
      <c r="H36" s="62">
        <v>8.9000000000000057</v>
      </c>
      <c r="I36" s="62">
        <v>8.4000000000000057</v>
      </c>
      <c r="J36" s="62">
        <v>15.200000000000003</v>
      </c>
      <c r="K36" s="62">
        <v>18</v>
      </c>
      <c r="L36" s="62">
        <v>18</v>
      </c>
      <c r="M36" s="62">
        <v>16.100000000000001</v>
      </c>
      <c r="N36" s="62">
        <v>16</v>
      </c>
      <c r="O36" s="62">
        <v>17</v>
      </c>
      <c r="P36" s="62">
        <v>28.9</v>
      </c>
      <c r="Q36" s="62">
        <v>24.9</v>
      </c>
      <c r="R36" s="63">
        <v>-0.2</v>
      </c>
    </row>
    <row r="37" spans="2:18" ht="15" customHeight="1">
      <c r="B37" s="69" t="s">
        <v>16</v>
      </c>
      <c r="C37" s="62">
        <v>6.0008525830727484</v>
      </c>
      <c r="D37" s="62">
        <v>107.2</v>
      </c>
      <c r="E37" s="62">
        <v>29.3</v>
      </c>
      <c r="F37" s="62">
        <v>21.099999999999994</v>
      </c>
      <c r="G37" s="62">
        <v>23.299999999999997</v>
      </c>
      <c r="H37" s="62">
        <v>-0.70000000000000284</v>
      </c>
      <c r="I37" s="62">
        <v>-2.5999999999999943</v>
      </c>
      <c r="J37" s="62">
        <v>16.099999999999994</v>
      </c>
      <c r="K37" s="62">
        <v>29.199999999999989</v>
      </c>
      <c r="L37" s="62">
        <v>32.300000000000011</v>
      </c>
      <c r="M37" s="62">
        <v>23.5</v>
      </c>
      <c r="N37" s="62">
        <v>17.5</v>
      </c>
      <c r="O37" s="62">
        <v>17</v>
      </c>
      <c r="P37" s="62">
        <v>4.5999999999999996</v>
      </c>
      <c r="Q37" s="62">
        <v>8.1999999999999993</v>
      </c>
      <c r="R37" s="63">
        <v>8.1999999999999993</v>
      </c>
    </row>
    <row r="38" spans="2:18" ht="15" customHeight="1">
      <c r="B38" s="67" t="s">
        <v>17</v>
      </c>
      <c r="C38" s="57">
        <v>65.725446938345641</v>
      </c>
      <c r="D38" s="57">
        <v>22.6</v>
      </c>
      <c r="E38" s="57">
        <v>18.5</v>
      </c>
      <c r="F38" s="57">
        <v>18</v>
      </c>
      <c r="G38" s="57">
        <v>15.200000000000003</v>
      </c>
      <c r="H38" s="57">
        <v>13.700000000000003</v>
      </c>
      <c r="I38" s="57">
        <v>13.900000000000006</v>
      </c>
      <c r="J38" s="57">
        <v>13.599999999999994</v>
      </c>
      <c r="K38" s="57">
        <v>13.599999999999994</v>
      </c>
      <c r="L38" s="57">
        <v>13.200000000000003</v>
      </c>
      <c r="M38" s="57">
        <v>13.7</v>
      </c>
      <c r="N38" s="57">
        <v>13.5</v>
      </c>
      <c r="O38" s="57">
        <v>11.3</v>
      </c>
      <c r="P38" s="57">
        <v>9.8000000000000007</v>
      </c>
      <c r="Q38" s="57">
        <v>7.4</v>
      </c>
      <c r="R38" s="60">
        <v>-1.1000000000000001</v>
      </c>
    </row>
    <row r="39" spans="2:18" ht="15" customHeight="1">
      <c r="B39" s="68" t="s">
        <v>87</v>
      </c>
      <c r="C39" s="62">
        <v>21.171137063314646</v>
      </c>
      <c r="D39" s="62">
        <v>16.2</v>
      </c>
      <c r="E39" s="62">
        <v>12.5</v>
      </c>
      <c r="F39" s="62">
        <v>11.900000000000006</v>
      </c>
      <c r="G39" s="62">
        <v>10.900000000000006</v>
      </c>
      <c r="H39" s="62">
        <v>10.299999999999997</v>
      </c>
      <c r="I39" s="62">
        <v>10.700000000000003</v>
      </c>
      <c r="J39" s="62">
        <v>10</v>
      </c>
      <c r="K39" s="62">
        <v>9.5999999999999943</v>
      </c>
      <c r="L39" s="62">
        <v>8.4000000000000057</v>
      </c>
      <c r="M39" s="62">
        <v>8.9</v>
      </c>
      <c r="N39" s="62">
        <v>9.1999999999999993</v>
      </c>
      <c r="O39" s="62">
        <v>9.6</v>
      </c>
      <c r="P39" s="62">
        <v>8.6</v>
      </c>
      <c r="Q39" s="62">
        <v>7</v>
      </c>
      <c r="R39" s="63">
        <v>-0.5</v>
      </c>
    </row>
    <row r="40" spans="2:18" ht="15" customHeight="1">
      <c r="B40" s="69" t="s">
        <v>88</v>
      </c>
      <c r="C40" s="62">
        <v>3.858785729612682</v>
      </c>
      <c r="D40" s="62">
        <v>61.7</v>
      </c>
      <c r="E40" s="62">
        <v>43</v>
      </c>
      <c r="F40" s="62">
        <v>34.400000000000006</v>
      </c>
      <c r="G40" s="62">
        <v>25.400000000000006</v>
      </c>
      <c r="H40" s="62">
        <v>17.099999999999994</v>
      </c>
      <c r="I40" s="62">
        <v>20.599999999999994</v>
      </c>
      <c r="J40" s="62">
        <v>26.099999999999994</v>
      </c>
      <c r="K40" s="62">
        <v>25</v>
      </c>
      <c r="L40" s="62">
        <v>17.400000000000006</v>
      </c>
      <c r="M40" s="62">
        <v>22.9</v>
      </c>
      <c r="N40" s="62">
        <v>22.4</v>
      </c>
      <c r="O40" s="62">
        <v>9.5</v>
      </c>
      <c r="P40" s="62">
        <v>4.5999999999999996</v>
      </c>
      <c r="Q40" s="62">
        <v>-3.1</v>
      </c>
      <c r="R40" s="63">
        <v>-5.0999999999999996</v>
      </c>
    </row>
    <row r="41" spans="2:18" ht="15" customHeight="1">
      <c r="B41" s="69" t="s">
        <v>89</v>
      </c>
      <c r="C41" s="62">
        <v>2.7763357076127337</v>
      </c>
      <c r="D41" s="62">
        <v>-1.4</v>
      </c>
      <c r="E41" s="62">
        <v>21.9</v>
      </c>
      <c r="F41" s="62">
        <v>17.5</v>
      </c>
      <c r="G41" s="62">
        <v>10.900000000000006</v>
      </c>
      <c r="H41" s="62">
        <v>9.5999999999999943</v>
      </c>
      <c r="I41" s="62">
        <v>7.5</v>
      </c>
      <c r="J41" s="62">
        <v>8</v>
      </c>
      <c r="K41" s="62">
        <v>8.5</v>
      </c>
      <c r="L41" s="62">
        <v>10.799999999999997</v>
      </c>
      <c r="M41" s="62">
        <v>13.2</v>
      </c>
      <c r="N41" s="62">
        <v>13.6</v>
      </c>
      <c r="O41" s="62">
        <v>11.8</v>
      </c>
      <c r="P41" s="62">
        <v>9.3000000000000007</v>
      </c>
      <c r="Q41" s="62">
        <v>7.7</v>
      </c>
      <c r="R41" s="63">
        <v>1.8</v>
      </c>
    </row>
    <row r="42" spans="2:18" ht="25.5" customHeight="1">
      <c r="B42" s="69" t="s">
        <v>90</v>
      </c>
      <c r="C42" s="62">
        <v>1.3585748371198767</v>
      </c>
      <c r="D42" s="62">
        <v>8.5</v>
      </c>
      <c r="E42" s="62">
        <v>11</v>
      </c>
      <c r="F42" s="62">
        <v>11.900000000000006</v>
      </c>
      <c r="G42" s="62">
        <v>10.200000000000003</v>
      </c>
      <c r="H42" s="62">
        <v>11.5</v>
      </c>
      <c r="I42" s="62">
        <v>11.5</v>
      </c>
      <c r="J42" s="62">
        <v>11.799999999999997</v>
      </c>
      <c r="K42" s="62">
        <v>12.900000000000006</v>
      </c>
      <c r="L42" s="62">
        <v>12.799999999999997</v>
      </c>
      <c r="M42" s="62">
        <v>12.6</v>
      </c>
      <c r="N42" s="62">
        <v>12.1</v>
      </c>
      <c r="O42" s="62">
        <v>14.2</v>
      </c>
      <c r="P42" s="62">
        <v>14.1</v>
      </c>
      <c r="Q42" s="62">
        <v>16.7</v>
      </c>
      <c r="R42" s="63">
        <v>3.3</v>
      </c>
    </row>
    <row r="43" spans="2:18" ht="25.5" customHeight="1">
      <c r="B43" s="69" t="s">
        <v>91</v>
      </c>
      <c r="C43" s="62">
        <v>5.1388902515467452</v>
      </c>
      <c r="D43" s="62">
        <v>9.5</v>
      </c>
      <c r="E43" s="62">
        <v>12.5</v>
      </c>
      <c r="F43" s="62">
        <v>13.799999999999997</v>
      </c>
      <c r="G43" s="62">
        <v>11.700000000000003</v>
      </c>
      <c r="H43" s="62">
        <v>11.799999999999997</v>
      </c>
      <c r="I43" s="62">
        <v>11.900000000000006</v>
      </c>
      <c r="J43" s="62">
        <v>11.900000000000006</v>
      </c>
      <c r="K43" s="62">
        <v>12.5</v>
      </c>
      <c r="L43" s="62">
        <v>12.700000000000003</v>
      </c>
      <c r="M43" s="62">
        <v>13.1</v>
      </c>
      <c r="N43" s="62">
        <v>12.6</v>
      </c>
      <c r="O43" s="62">
        <v>13</v>
      </c>
      <c r="P43" s="62">
        <v>13.1</v>
      </c>
      <c r="Q43" s="62">
        <v>12.6</v>
      </c>
      <c r="R43" s="63">
        <v>0.3</v>
      </c>
    </row>
    <row r="44" spans="2:18" ht="25.5" customHeight="1">
      <c r="B44" s="69" t="s">
        <v>92</v>
      </c>
      <c r="C44" s="62">
        <v>18.368146985659735</v>
      </c>
      <c r="D44" s="62">
        <v>41.8</v>
      </c>
      <c r="E44" s="62">
        <v>26.9</v>
      </c>
      <c r="F44" s="62">
        <v>26.799999999999997</v>
      </c>
      <c r="G44" s="62">
        <v>21.700000000000003</v>
      </c>
      <c r="H44" s="62">
        <v>19.700000000000003</v>
      </c>
      <c r="I44" s="62">
        <v>19.099999999999994</v>
      </c>
      <c r="J44" s="62">
        <v>17.700000000000003</v>
      </c>
      <c r="K44" s="62">
        <v>18.599999999999994</v>
      </c>
      <c r="L44" s="62">
        <v>20.400000000000006</v>
      </c>
      <c r="M44" s="62">
        <v>18.5</v>
      </c>
      <c r="N44" s="62">
        <v>16.8</v>
      </c>
      <c r="O44" s="62">
        <v>10.8</v>
      </c>
      <c r="P44" s="62">
        <v>8.9</v>
      </c>
      <c r="Q44" s="62">
        <v>5.6</v>
      </c>
      <c r="R44" s="63">
        <v>-2.6</v>
      </c>
    </row>
    <row r="45" spans="2:18" ht="25.5" customHeight="1">
      <c r="B45" s="69" t="s">
        <v>93</v>
      </c>
      <c r="C45" s="62">
        <v>2.7893249013264896</v>
      </c>
      <c r="D45" s="62">
        <v>11.4</v>
      </c>
      <c r="E45" s="62">
        <v>17.899999999999999</v>
      </c>
      <c r="F45" s="62">
        <v>22.099999999999994</v>
      </c>
      <c r="G45" s="62">
        <v>16.700000000000003</v>
      </c>
      <c r="H45" s="62">
        <v>18.700000000000003</v>
      </c>
      <c r="I45" s="62">
        <v>16</v>
      </c>
      <c r="J45" s="62">
        <v>16.599999999999994</v>
      </c>
      <c r="K45" s="62">
        <v>20.799999999999997</v>
      </c>
      <c r="L45" s="62">
        <v>17.700000000000003</v>
      </c>
      <c r="M45" s="62">
        <v>18</v>
      </c>
      <c r="N45" s="62">
        <v>19.5</v>
      </c>
      <c r="O45" s="62">
        <v>19</v>
      </c>
      <c r="P45" s="62">
        <v>18.100000000000001</v>
      </c>
      <c r="Q45" s="62">
        <v>17.3</v>
      </c>
      <c r="R45" s="63">
        <v>0.3</v>
      </c>
    </row>
    <row r="46" spans="2:18" ht="15" customHeight="1">
      <c r="B46" s="71" t="s">
        <v>18</v>
      </c>
      <c r="C46" s="64">
        <v>19.554139705796405</v>
      </c>
      <c r="D46" s="64">
        <v>51.5</v>
      </c>
      <c r="E46" s="64">
        <v>4</v>
      </c>
      <c r="F46" s="64">
        <v>31.099999999999994</v>
      </c>
      <c r="G46" s="64">
        <v>29</v>
      </c>
      <c r="H46" s="64">
        <v>22.400000000000006</v>
      </c>
      <c r="I46" s="64">
        <v>17.099999999999994</v>
      </c>
      <c r="J46" s="64">
        <v>23.400000000000006</v>
      </c>
      <c r="K46" s="64">
        <v>28.099999999999994</v>
      </c>
      <c r="L46" s="64">
        <v>26.799999999999997</v>
      </c>
      <c r="M46" s="64">
        <v>33.200000000000003</v>
      </c>
      <c r="N46" s="64">
        <v>33.9</v>
      </c>
      <c r="O46" s="64">
        <v>30.1</v>
      </c>
      <c r="P46" s="64">
        <v>34.4</v>
      </c>
      <c r="Q46" s="64">
        <v>29.8</v>
      </c>
      <c r="R46" s="65">
        <v>-0.9</v>
      </c>
    </row>
    <row r="47" spans="2:18" ht="15" customHeight="1">
      <c r="B47" s="5" t="s">
        <v>27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</row>
    <row r="48" spans="2:18" ht="15" customHeight="1">
      <c r="B48" s="53" t="s">
        <v>78</v>
      </c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</row>
    <row r="49" spans="2:18" ht="15" customHeight="1">
      <c r="B49" s="252" t="s">
        <v>82</v>
      </c>
      <c r="C49" s="252"/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2"/>
    </row>
  </sheetData>
  <mergeCells count="39">
    <mergeCell ref="Q30:Q31"/>
    <mergeCell ref="F29:Q29"/>
    <mergeCell ref="F2:Q2"/>
    <mergeCell ref="I30:I31"/>
    <mergeCell ref="J30:J31"/>
    <mergeCell ref="K30:K31"/>
    <mergeCell ref="L30:L31"/>
    <mergeCell ref="M30:M31"/>
    <mergeCell ref="B1:R1"/>
    <mergeCell ref="R2:R4"/>
    <mergeCell ref="E2:E4"/>
    <mergeCell ref="D2:D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P3:P4"/>
    <mergeCell ref="Q3:Q4"/>
    <mergeCell ref="B49:R49"/>
    <mergeCell ref="C2:C4"/>
    <mergeCell ref="B2:B4"/>
    <mergeCell ref="B13:R13"/>
    <mergeCell ref="R29:R31"/>
    <mergeCell ref="M3:M4"/>
    <mergeCell ref="O30:O31"/>
    <mergeCell ref="B29:B31"/>
    <mergeCell ref="C29:C31"/>
    <mergeCell ref="P30:P31"/>
    <mergeCell ref="D29:D31"/>
    <mergeCell ref="E29:E31"/>
    <mergeCell ref="F30:F31"/>
    <mergeCell ref="G30:G31"/>
    <mergeCell ref="H30:H31"/>
    <mergeCell ref="N30:N31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P30"/>
  <sheetViews>
    <sheetView showGridLines="0" tabSelected="1" zoomScale="85" zoomScaleNormal="85" zoomScaleSheetLayoutView="100" zoomScalePageLayoutView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R19" sqref="R19"/>
    </sheetView>
  </sheetViews>
  <sheetFormatPr defaultColWidth="9.44140625" defaultRowHeight="15.75" customHeight="1"/>
  <cols>
    <col min="1" max="1" width="5.6640625" style="84" customWidth="1"/>
    <col min="2" max="2" width="30.88671875" style="84" customWidth="1"/>
    <col min="3" max="16" width="10.6640625" style="84" customWidth="1"/>
    <col min="17" max="16384" width="9.44140625" style="84"/>
  </cols>
  <sheetData>
    <row r="1" spans="2:16" ht="30" customHeight="1">
      <c r="B1" s="259" t="s">
        <v>131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2:16" ht="15" customHeight="1">
      <c r="B2" s="254" t="s">
        <v>19</v>
      </c>
      <c r="C2" s="253" t="s">
        <v>99</v>
      </c>
      <c r="D2" s="260" t="s">
        <v>100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2"/>
    </row>
    <row r="3" spans="2:16" ht="15" customHeight="1">
      <c r="B3" s="254"/>
      <c r="C3" s="253"/>
      <c r="D3" s="253" t="s">
        <v>135</v>
      </c>
      <c r="E3" s="253" t="s">
        <v>136</v>
      </c>
      <c r="F3" s="253" t="s">
        <v>63</v>
      </c>
      <c r="G3" s="253" t="s">
        <v>77</v>
      </c>
      <c r="H3" s="293" t="s">
        <v>81</v>
      </c>
      <c r="I3" s="296" t="s">
        <v>81</v>
      </c>
      <c r="J3" s="297"/>
      <c r="K3" s="297"/>
      <c r="L3" s="297"/>
      <c r="M3" s="297"/>
      <c r="N3" s="297"/>
      <c r="O3" s="297"/>
      <c r="P3" s="299"/>
    </row>
    <row r="4" spans="2:16" ht="15" customHeight="1">
      <c r="B4" s="254"/>
      <c r="C4" s="253"/>
      <c r="D4" s="253"/>
      <c r="E4" s="253"/>
      <c r="F4" s="253"/>
      <c r="G4" s="253"/>
      <c r="H4" s="301"/>
      <c r="I4" s="294" t="s">
        <v>48</v>
      </c>
      <c r="J4" s="294" t="s">
        <v>49</v>
      </c>
      <c r="K4" s="294" t="s">
        <v>52</v>
      </c>
      <c r="L4" s="295" t="s">
        <v>54</v>
      </c>
      <c r="M4" s="294" t="s">
        <v>128</v>
      </c>
      <c r="N4" s="263" t="s">
        <v>129</v>
      </c>
      <c r="O4" s="298" t="s">
        <v>130</v>
      </c>
      <c r="P4" s="300" t="s">
        <v>235</v>
      </c>
    </row>
    <row r="5" spans="2:16" ht="15" customHeight="1">
      <c r="B5" s="302"/>
      <c r="C5" s="293"/>
      <c r="D5" s="303"/>
      <c r="E5" s="303"/>
      <c r="F5" s="303"/>
      <c r="G5" s="303"/>
      <c r="H5" s="301"/>
      <c r="I5" s="304"/>
      <c r="J5" s="304"/>
      <c r="K5" s="304"/>
      <c r="L5" s="295"/>
      <c r="M5" s="304"/>
      <c r="N5" s="304"/>
      <c r="O5" s="305"/>
      <c r="P5" s="306"/>
    </row>
    <row r="6" spans="2:16" ht="15" customHeight="1">
      <c r="B6" s="78" t="s">
        <v>132</v>
      </c>
      <c r="C6" s="93">
        <v>100</v>
      </c>
      <c r="D6" s="94">
        <v>-9.6236945786266119</v>
      </c>
      <c r="E6" s="94">
        <v>-11.368056815113704</v>
      </c>
      <c r="F6" s="94">
        <v>4.7595034682485249</v>
      </c>
      <c r="G6" s="95">
        <v>2.0909045763849008</v>
      </c>
      <c r="H6" s="95">
        <v>3.5</v>
      </c>
      <c r="I6" s="95">
        <v>4.376710577927577</v>
      </c>
      <c r="J6" s="93">
        <v>12.258013625152785</v>
      </c>
      <c r="K6" s="95">
        <v>0.16991007315608436</v>
      </c>
      <c r="L6" s="95">
        <v>-2.1</v>
      </c>
      <c r="M6" s="95">
        <v>3.8284605823578488</v>
      </c>
      <c r="N6" s="95">
        <v>4.0969853537025216</v>
      </c>
      <c r="O6" s="95">
        <v>3.3443042057658943</v>
      </c>
      <c r="P6" s="96">
        <v>3.5</v>
      </c>
    </row>
    <row r="7" spans="2:16" ht="15" customHeight="1">
      <c r="B7" s="97" t="s">
        <v>181</v>
      </c>
      <c r="C7" s="89">
        <v>19.334669453885407</v>
      </c>
      <c r="D7" s="89">
        <v>2.2000000000000002</v>
      </c>
      <c r="E7" s="89">
        <v>-4.7999999999999972</v>
      </c>
      <c r="F7" s="89">
        <v>6.2999999999999972</v>
      </c>
      <c r="G7" s="89">
        <v>-2.2000000000000028</v>
      </c>
      <c r="H7" s="90">
        <v>7.8</v>
      </c>
      <c r="I7" s="89">
        <v>11.4</v>
      </c>
      <c r="J7" s="89">
        <v>28.5</v>
      </c>
      <c r="K7" s="90">
        <v>-7.5999999999999943</v>
      </c>
      <c r="L7" s="90">
        <v>2.8</v>
      </c>
      <c r="M7" s="89">
        <v>-0.5</v>
      </c>
      <c r="N7" s="90">
        <v>11.400000000000006</v>
      </c>
      <c r="O7" s="90">
        <v>4.9000000000000057</v>
      </c>
      <c r="P7" s="98">
        <v>7.8</v>
      </c>
    </row>
    <row r="8" spans="2:16" ht="15" customHeight="1">
      <c r="B8" s="97" t="s">
        <v>182</v>
      </c>
      <c r="C8" s="89">
        <v>11.48680597053068</v>
      </c>
      <c r="D8" s="89">
        <v>-13.700000000000003</v>
      </c>
      <c r="E8" s="89">
        <v>-14.2</v>
      </c>
      <c r="F8" s="89">
        <v>-0.2</v>
      </c>
      <c r="G8" s="89">
        <v>-5.7999999999999972</v>
      </c>
      <c r="H8" s="90">
        <v>2.1</v>
      </c>
      <c r="I8" s="89">
        <v>0.70000000000000284</v>
      </c>
      <c r="J8" s="89">
        <v>5.2000000000000028</v>
      </c>
      <c r="K8" s="90">
        <v>1.0999999999999943</v>
      </c>
      <c r="L8" s="90">
        <v>1.8</v>
      </c>
      <c r="M8" s="89">
        <v>2.2999999999999972</v>
      </c>
      <c r="N8" s="90">
        <v>1.5999999999999943</v>
      </c>
      <c r="O8" s="90">
        <v>2</v>
      </c>
      <c r="P8" s="98">
        <v>2.1</v>
      </c>
    </row>
    <row r="9" spans="2:16" ht="15" customHeight="1">
      <c r="B9" s="97" t="s">
        <v>17</v>
      </c>
      <c r="C9" s="89">
        <v>23.405546305225108</v>
      </c>
      <c r="D9" s="89">
        <v>-9.2999999999999972</v>
      </c>
      <c r="E9" s="89">
        <v>-12.6</v>
      </c>
      <c r="F9" s="89">
        <v>4.3</v>
      </c>
      <c r="G9" s="89">
        <v>4</v>
      </c>
      <c r="H9" s="90">
        <v>0.2</v>
      </c>
      <c r="I9" s="89">
        <v>-1.5999999999999943</v>
      </c>
      <c r="J9" s="89">
        <v>1</v>
      </c>
      <c r="K9" s="90">
        <v>-2.5</v>
      </c>
      <c r="L9" s="90">
        <v>-8.6</v>
      </c>
      <c r="M9" s="89">
        <v>2.5</v>
      </c>
      <c r="N9" s="90">
        <v>2.5</v>
      </c>
      <c r="O9" s="90">
        <v>1.5999999999999943</v>
      </c>
      <c r="P9" s="98">
        <v>0.2</v>
      </c>
    </row>
    <row r="10" spans="2:16" ht="15" customHeight="1">
      <c r="B10" s="97" t="s">
        <v>183</v>
      </c>
      <c r="C10" s="89">
        <v>5.4951579271873632</v>
      </c>
      <c r="D10" s="89">
        <v>-6.5999999999999943</v>
      </c>
      <c r="E10" s="89">
        <v>-12</v>
      </c>
      <c r="F10" s="89">
        <v>2.5</v>
      </c>
      <c r="G10" s="89">
        <v>-6.5</v>
      </c>
      <c r="H10" s="90">
        <v>2.8</v>
      </c>
      <c r="I10" s="89">
        <v>-3.9000000000000057</v>
      </c>
      <c r="J10" s="89">
        <v>-3.5999999999999943</v>
      </c>
      <c r="K10" s="90">
        <v>2.7999999999999972</v>
      </c>
      <c r="L10" s="90">
        <v>11.1</v>
      </c>
      <c r="M10" s="89">
        <v>2.0999999999999943</v>
      </c>
      <c r="N10" s="90">
        <v>4.2999999999999972</v>
      </c>
      <c r="O10" s="90">
        <v>2.2000000000000028</v>
      </c>
      <c r="P10" s="98">
        <v>2.8</v>
      </c>
    </row>
    <row r="11" spans="2:16" ht="15" customHeight="1">
      <c r="B11" s="97" t="s">
        <v>184</v>
      </c>
      <c r="C11" s="89">
        <v>4.317569783879101</v>
      </c>
      <c r="D11" s="89">
        <v>-20.400000000000006</v>
      </c>
      <c r="E11" s="89">
        <v>-12.3</v>
      </c>
      <c r="F11" s="89">
        <v>17.400000000000006</v>
      </c>
      <c r="G11" s="89">
        <v>26.299999999999997</v>
      </c>
      <c r="H11" s="90">
        <v>4.4000000000000004</v>
      </c>
      <c r="I11" s="89">
        <v>-1</v>
      </c>
      <c r="J11" s="89">
        <v>5.8</v>
      </c>
      <c r="K11" s="90">
        <v>1.1000000000000001</v>
      </c>
      <c r="L11" s="90">
        <v>-8.8000000000000007</v>
      </c>
      <c r="M11" s="89">
        <v>-0.29999999999999716</v>
      </c>
      <c r="N11" s="90">
        <v>2.7999999999999972</v>
      </c>
      <c r="O11" s="90">
        <v>5.4000000000000057</v>
      </c>
      <c r="P11" s="98">
        <v>4.4000000000000004</v>
      </c>
    </row>
    <row r="12" spans="2:16" ht="15" customHeight="1">
      <c r="B12" s="97" t="s">
        <v>185</v>
      </c>
      <c r="C12" s="89">
        <v>14.54739967472681</v>
      </c>
      <c r="D12" s="89">
        <v>-8.9000000000000057</v>
      </c>
      <c r="E12" s="89">
        <v>-20.700000000000003</v>
      </c>
      <c r="F12" s="89">
        <v>4.2999999999999972</v>
      </c>
      <c r="G12" s="89">
        <v>6.5</v>
      </c>
      <c r="H12" s="90">
        <v>6.1</v>
      </c>
      <c r="I12" s="89">
        <v>6.9</v>
      </c>
      <c r="J12" s="89">
        <v>5</v>
      </c>
      <c r="K12" s="90">
        <v>5.6</v>
      </c>
      <c r="L12" s="90">
        <v>4.9000000000000004</v>
      </c>
      <c r="M12" s="89">
        <v>7.5999999999999943</v>
      </c>
      <c r="N12" s="90">
        <v>6.2000000000000028</v>
      </c>
      <c r="O12" s="90">
        <v>5.5</v>
      </c>
      <c r="P12" s="98">
        <v>6.1</v>
      </c>
    </row>
    <row r="13" spans="2:16" ht="15" customHeight="1">
      <c r="B13" s="97" t="s">
        <v>186</v>
      </c>
      <c r="C13" s="89">
        <v>16.779991603668982</v>
      </c>
      <c r="D13" s="89">
        <v>-17.900000000000006</v>
      </c>
      <c r="E13" s="91">
        <v>-7.5</v>
      </c>
      <c r="F13" s="91">
        <v>4.7000000000000028</v>
      </c>
      <c r="G13" s="91">
        <v>2.8</v>
      </c>
      <c r="H13" s="90">
        <v>3.3</v>
      </c>
      <c r="I13" s="89">
        <v>2.1696434522200434</v>
      </c>
      <c r="J13" s="89">
        <v>5.2133689945398629</v>
      </c>
      <c r="K13" s="90">
        <v>4.2999999999999261</v>
      </c>
      <c r="L13" s="90">
        <v>-5.9</v>
      </c>
      <c r="M13" s="89">
        <v>8.2000000000000028</v>
      </c>
      <c r="N13" s="90">
        <v>4.5999999999999943</v>
      </c>
      <c r="O13" s="90">
        <v>4.2000000000000028</v>
      </c>
      <c r="P13" s="98">
        <v>3.3</v>
      </c>
    </row>
    <row r="14" spans="2:16" ht="15" customHeight="1">
      <c r="B14" s="97" t="s">
        <v>187</v>
      </c>
      <c r="C14" s="89">
        <v>3.3427801549920386</v>
      </c>
      <c r="D14" s="89">
        <v>-10.1</v>
      </c>
      <c r="E14" s="89">
        <v>-5.3</v>
      </c>
      <c r="F14" s="89">
        <v>2.4000000000000057</v>
      </c>
      <c r="G14" s="89">
        <v>5.7999999999999972</v>
      </c>
      <c r="H14" s="90">
        <v>-3.4</v>
      </c>
      <c r="I14" s="89">
        <v>-3.8794352738565436</v>
      </c>
      <c r="J14" s="89">
        <v>-2.5642770265293251</v>
      </c>
      <c r="K14" s="90">
        <v>-7.2682494577195058</v>
      </c>
      <c r="L14" s="90">
        <v>-6.9</v>
      </c>
      <c r="M14" s="89">
        <v>-3.7999999999999972</v>
      </c>
      <c r="N14" s="90">
        <v>-2.7999999999999972</v>
      </c>
      <c r="O14" s="90">
        <v>-2.5999999999999943</v>
      </c>
      <c r="P14" s="98">
        <v>-3.4</v>
      </c>
    </row>
    <row r="15" spans="2:16" ht="15" customHeight="1">
      <c r="B15" s="97" t="s">
        <v>188</v>
      </c>
      <c r="C15" s="89">
        <v>1.2900791259045059</v>
      </c>
      <c r="D15" s="89">
        <v>-11.6</v>
      </c>
      <c r="E15" s="89">
        <v>-8.6999999999999993</v>
      </c>
      <c r="F15" s="89">
        <v>5.4000000000000057</v>
      </c>
      <c r="G15" s="89">
        <v>7.4000000000000057</v>
      </c>
      <c r="H15" s="90">
        <v>4.4000000000000004</v>
      </c>
      <c r="I15" s="89">
        <v>3.95177188019629</v>
      </c>
      <c r="J15" s="89">
        <v>4.3</v>
      </c>
      <c r="K15" s="90">
        <v>4.0487089451360276</v>
      </c>
      <c r="L15" s="90">
        <v>-5.6</v>
      </c>
      <c r="M15" s="89">
        <v>3.2999999999999972</v>
      </c>
      <c r="N15" s="90">
        <v>5.2999999999999972</v>
      </c>
      <c r="O15" s="90">
        <v>4.7999999999999972</v>
      </c>
      <c r="P15" s="98">
        <v>4.4000000000000004</v>
      </c>
    </row>
    <row r="16" spans="2:16" ht="15" customHeight="1">
      <c r="B16" s="99"/>
      <c r="C16" s="106"/>
      <c r="D16" s="75"/>
      <c r="E16" s="75"/>
      <c r="F16" s="75"/>
      <c r="G16" s="75"/>
      <c r="H16" s="85"/>
      <c r="I16" s="85"/>
      <c r="J16" s="85"/>
      <c r="K16" s="85"/>
      <c r="L16" s="85"/>
      <c r="M16" s="75"/>
      <c r="N16" s="75"/>
      <c r="O16" s="75"/>
      <c r="P16" s="100"/>
    </row>
    <row r="17" spans="2:16" ht="15" customHeight="1">
      <c r="B17" s="56" t="s">
        <v>43</v>
      </c>
      <c r="C17" s="251"/>
      <c r="D17" s="85"/>
      <c r="E17" s="85"/>
      <c r="F17" s="85"/>
      <c r="G17" s="86"/>
      <c r="H17" s="66"/>
      <c r="I17" s="86"/>
      <c r="J17" s="66"/>
      <c r="K17" s="66"/>
      <c r="L17" s="66"/>
      <c r="M17" s="86"/>
      <c r="N17" s="86"/>
      <c r="O17" s="86"/>
      <c r="P17" s="101"/>
    </row>
    <row r="18" spans="2:16" ht="15" customHeight="1">
      <c r="B18" s="97" t="s">
        <v>189</v>
      </c>
      <c r="C18" s="265" t="s">
        <v>101</v>
      </c>
      <c r="D18" s="89">
        <v>-10.099999999999994</v>
      </c>
      <c r="E18" s="89">
        <v>-13</v>
      </c>
      <c r="F18" s="89">
        <v>2.8</v>
      </c>
      <c r="G18" s="89">
        <v>-0.1</v>
      </c>
      <c r="H18" s="90">
        <v>1.1000000000000001</v>
      </c>
      <c r="I18" s="89">
        <v>-1.2999999999999972</v>
      </c>
      <c r="J18" s="89">
        <v>1.4000000000000057</v>
      </c>
      <c r="K18" s="90">
        <v>-0.90000000000000568</v>
      </c>
      <c r="L18" s="90">
        <v>-3.5</v>
      </c>
      <c r="M18" s="89">
        <v>2.4000000000000057</v>
      </c>
      <c r="N18" s="90">
        <v>2.5</v>
      </c>
      <c r="O18" s="90">
        <v>1.7999999999999972</v>
      </c>
      <c r="P18" s="98">
        <v>1.1000000000000001</v>
      </c>
    </row>
    <row r="19" spans="2:16" ht="15" customHeight="1">
      <c r="B19" s="202" t="s">
        <v>190</v>
      </c>
      <c r="C19" s="265"/>
      <c r="D19" s="89">
        <v>2.5</v>
      </c>
      <c r="E19" s="89">
        <v>-10.7</v>
      </c>
      <c r="F19" s="89">
        <v>4.4000000000000004</v>
      </c>
      <c r="G19" s="89">
        <v>1.9</v>
      </c>
      <c r="H19" s="90">
        <v>-1.9</v>
      </c>
      <c r="I19" s="89">
        <v>0.29999999999999716</v>
      </c>
      <c r="J19" s="89">
        <v>-0.29999999999999716</v>
      </c>
      <c r="K19" s="90">
        <v>-0.79999999999999716</v>
      </c>
      <c r="L19" s="90">
        <v>-5.5</v>
      </c>
      <c r="M19" s="89">
        <v>-3.5</v>
      </c>
      <c r="N19" s="90">
        <v>-2.0999999999999943</v>
      </c>
      <c r="O19" s="90">
        <v>-1.7</v>
      </c>
      <c r="P19" s="98">
        <v>-1.9</v>
      </c>
    </row>
    <row r="20" spans="2:16" ht="25.5" customHeight="1">
      <c r="B20" s="202" t="s">
        <v>88</v>
      </c>
      <c r="C20" s="265"/>
      <c r="D20" s="89">
        <v>-21.3</v>
      </c>
      <c r="E20" s="89">
        <v>-19.100000000000001</v>
      </c>
      <c r="F20" s="89">
        <v>8.6999999999999993</v>
      </c>
      <c r="G20" s="89">
        <v>-14.8</v>
      </c>
      <c r="H20" s="90">
        <v>3.3</v>
      </c>
      <c r="I20" s="89">
        <v>3.9000000000000057</v>
      </c>
      <c r="J20" s="89">
        <v>5.4000000000000057</v>
      </c>
      <c r="K20" s="90">
        <v>1.5999999999999943</v>
      </c>
      <c r="L20" s="90">
        <v>-0.1</v>
      </c>
      <c r="M20" s="89">
        <v>4.5999999999999943</v>
      </c>
      <c r="N20" s="90">
        <v>5.9</v>
      </c>
      <c r="O20" s="90">
        <v>3.7</v>
      </c>
      <c r="P20" s="98">
        <v>3.3</v>
      </c>
    </row>
    <row r="21" spans="2:16" ht="15" customHeight="1">
      <c r="B21" s="202" t="s">
        <v>191</v>
      </c>
      <c r="C21" s="265"/>
      <c r="D21" s="89">
        <v>-14.2</v>
      </c>
      <c r="E21" s="89">
        <v>-15.2</v>
      </c>
      <c r="F21" s="89">
        <v>1.1000000000000001</v>
      </c>
      <c r="G21" s="89">
        <v>18.399999999999999</v>
      </c>
      <c r="H21" s="90">
        <v>16.5</v>
      </c>
      <c r="I21" s="89">
        <v>6.0999999999999943</v>
      </c>
      <c r="J21" s="89">
        <v>-1.7999999999999972</v>
      </c>
      <c r="K21" s="90">
        <v>-26.400000000000006</v>
      </c>
      <c r="L21" s="90">
        <v>-3.3</v>
      </c>
      <c r="M21" s="89">
        <v>47</v>
      </c>
      <c r="N21" s="90">
        <v>39.5</v>
      </c>
      <c r="O21" s="90">
        <v>26.6</v>
      </c>
      <c r="P21" s="98">
        <v>16.5</v>
      </c>
    </row>
    <row r="22" spans="2:16" ht="15" customHeight="1">
      <c r="B22" s="202" t="s">
        <v>192</v>
      </c>
      <c r="C22" s="265"/>
      <c r="D22" s="89">
        <v>-14.5</v>
      </c>
      <c r="E22" s="89">
        <v>-16.100000000000001</v>
      </c>
      <c r="F22" s="89">
        <v>6.8</v>
      </c>
      <c r="G22" s="89">
        <v>0.2</v>
      </c>
      <c r="H22" s="90">
        <v>0</v>
      </c>
      <c r="I22" s="89">
        <v>-1.2999999999999972</v>
      </c>
      <c r="J22" s="89">
        <v>-1.2000000000000028</v>
      </c>
      <c r="K22" s="90">
        <v>-5.2999999999999972</v>
      </c>
      <c r="L22" s="90">
        <v>-9.9</v>
      </c>
      <c r="M22" s="89">
        <v>2.5999999999999943</v>
      </c>
      <c r="N22" s="90">
        <v>1.9</v>
      </c>
      <c r="O22" s="90">
        <v>1.9</v>
      </c>
      <c r="P22" s="98">
        <v>0</v>
      </c>
    </row>
    <row r="23" spans="2:16" ht="15" customHeight="1">
      <c r="B23" s="202" t="s">
        <v>193</v>
      </c>
      <c r="C23" s="265"/>
      <c r="D23" s="90">
        <v>-20.6</v>
      </c>
      <c r="E23" s="89">
        <v>-14.1</v>
      </c>
      <c r="F23" s="89">
        <v>2</v>
      </c>
      <c r="G23" s="89">
        <v>7.9</v>
      </c>
      <c r="H23" s="90">
        <v>0.4</v>
      </c>
      <c r="I23" s="89">
        <v>-4.5</v>
      </c>
      <c r="J23" s="89">
        <v>-0.29999999999999716</v>
      </c>
      <c r="K23" s="90">
        <v>-4</v>
      </c>
      <c r="L23" s="90">
        <v>-16.8</v>
      </c>
      <c r="M23" s="89">
        <v>7.2999999999999972</v>
      </c>
      <c r="N23" s="90">
        <v>6.6</v>
      </c>
      <c r="O23" s="90">
        <v>3.7</v>
      </c>
      <c r="P23" s="98">
        <v>0.4</v>
      </c>
    </row>
    <row r="24" spans="2:16" ht="15" customHeight="1">
      <c r="B24" s="102" t="s">
        <v>194</v>
      </c>
      <c r="C24" s="266"/>
      <c r="D24" s="104">
        <v>3.5</v>
      </c>
      <c r="E24" s="103">
        <v>-1.0999999999999943</v>
      </c>
      <c r="F24" s="103">
        <v>17.799999999999997</v>
      </c>
      <c r="G24" s="103">
        <v>16.299999999999997</v>
      </c>
      <c r="H24" s="104">
        <v>-1.6</v>
      </c>
      <c r="I24" s="103">
        <v>-15</v>
      </c>
      <c r="J24" s="103">
        <v>0.29999999999999716</v>
      </c>
      <c r="K24" s="104">
        <v>-9.2999999999999972</v>
      </c>
      <c r="L24" s="104">
        <v>-24.6</v>
      </c>
      <c r="M24" s="103">
        <v>-3.5</v>
      </c>
      <c r="N24" s="104">
        <v>-2.2999999999999972</v>
      </c>
      <c r="O24" s="104">
        <v>-1</v>
      </c>
      <c r="P24" s="105">
        <v>-1.6</v>
      </c>
    </row>
    <row r="25" spans="2:16" ht="15" customHeight="1">
      <c r="B25" s="75" t="s">
        <v>27</v>
      </c>
      <c r="C25" s="83"/>
      <c r="D25" s="87"/>
      <c r="E25" s="85"/>
      <c r="F25" s="85"/>
    </row>
    <row r="26" spans="2:16" ht="15" customHeight="1">
      <c r="B26" s="75" t="s">
        <v>133</v>
      </c>
      <c r="C26" s="92"/>
      <c r="D26" s="92"/>
      <c r="E26" s="92"/>
      <c r="F26" s="92"/>
    </row>
    <row r="27" spans="2:16" ht="15" customHeight="1">
      <c r="B27" s="75" t="s">
        <v>134</v>
      </c>
      <c r="C27" s="75"/>
      <c r="D27" s="75"/>
      <c r="E27" s="75"/>
      <c r="F27" s="75"/>
    </row>
    <row r="28" spans="2:16" ht="15.75" customHeight="1">
      <c r="B28" s="88"/>
      <c r="C28" s="88"/>
      <c r="D28" s="88"/>
      <c r="E28" s="88"/>
      <c r="F28" s="88"/>
    </row>
    <row r="29" spans="2:16" ht="15.75" customHeight="1">
      <c r="B29" s="264"/>
      <c r="C29" s="264"/>
      <c r="D29" s="264"/>
      <c r="E29" s="264"/>
      <c r="F29" s="264"/>
    </row>
    <row r="30" spans="2:16" ht="15.75" customHeight="1">
      <c r="B30" s="75"/>
      <c r="C30" s="75"/>
      <c r="D30" s="75"/>
      <c r="E30" s="75"/>
      <c r="F30" s="75"/>
    </row>
  </sheetData>
  <mergeCells count="20">
    <mergeCell ref="I3:P3"/>
    <mergeCell ref="D2:P2"/>
    <mergeCell ref="H3:H5"/>
    <mergeCell ref="B29:F29"/>
    <mergeCell ref="B2:B5"/>
    <mergeCell ref="C2:C5"/>
    <mergeCell ref="C18:C24"/>
    <mergeCell ref="D3:D5"/>
    <mergeCell ref="E3:E5"/>
    <mergeCell ref="F3:F5"/>
    <mergeCell ref="G3:G5"/>
    <mergeCell ref="B1:P1"/>
    <mergeCell ref="I4:I5"/>
    <mergeCell ref="J4:J5"/>
    <mergeCell ref="K4:K5"/>
    <mergeCell ref="M4:M5"/>
    <mergeCell ref="N4:N5"/>
    <mergeCell ref="O4:O5"/>
    <mergeCell ref="P4:P5"/>
    <mergeCell ref="L4:L5"/>
  </mergeCells>
  <pageMargins left="0.51181102362204722" right="0.39370078740157483" top="0.78740157480314965" bottom="0.98425196850393704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9"/>
  <sheetViews>
    <sheetView showGridLines="0" zoomScaleNormal="100" zoomScalePage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20" sqref="B20"/>
    </sheetView>
  </sheetViews>
  <sheetFormatPr defaultColWidth="5.109375" defaultRowHeight="15" customHeight="1"/>
  <cols>
    <col min="1" max="1" width="5.6640625" style="108" customWidth="1"/>
    <col min="2" max="2" width="53.33203125" style="108" customWidth="1"/>
    <col min="3" max="17" width="10.6640625" style="108" customWidth="1"/>
    <col min="18" max="18" width="7.6640625" style="108" bestFit="1" customWidth="1"/>
    <col min="19" max="19" width="8" style="108" bestFit="1" customWidth="1"/>
    <col min="20" max="16384" width="5.109375" style="108"/>
  </cols>
  <sheetData>
    <row r="1" spans="2:23" s="115" customFormat="1" ht="30" customHeight="1">
      <c r="B1" s="272" t="s">
        <v>0</v>
      </c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</row>
    <row r="2" spans="2:23" ht="15" customHeight="1">
      <c r="B2" s="269" t="s">
        <v>137</v>
      </c>
      <c r="C2" s="273" t="s">
        <v>138</v>
      </c>
      <c r="D2" s="273" t="s">
        <v>136</v>
      </c>
      <c r="E2" s="271" t="s">
        <v>63</v>
      </c>
      <c r="F2" s="271" t="s">
        <v>77</v>
      </c>
      <c r="G2" s="274" t="s">
        <v>81</v>
      </c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6"/>
      <c r="S2" s="271" t="s">
        <v>81</v>
      </c>
    </row>
    <row r="3" spans="2:23" ht="15" customHeight="1">
      <c r="B3" s="269"/>
      <c r="C3" s="273"/>
      <c r="D3" s="273"/>
      <c r="E3" s="271"/>
      <c r="F3" s="271"/>
      <c r="G3" s="132" t="s">
        <v>29</v>
      </c>
      <c r="H3" s="132" t="s">
        <v>28</v>
      </c>
      <c r="I3" s="132" t="s">
        <v>39</v>
      </c>
      <c r="J3" s="132" t="s">
        <v>41</v>
      </c>
      <c r="K3" s="132" t="s">
        <v>42</v>
      </c>
      <c r="L3" s="132" t="s">
        <v>44</v>
      </c>
      <c r="M3" s="132" t="s">
        <v>46</v>
      </c>
      <c r="N3" s="132" t="s">
        <v>47</v>
      </c>
      <c r="O3" s="132" t="s">
        <v>48</v>
      </c>
      <c r="P3" s="132" t="s">
        <v>49</v>
      </c>
      <c r="Q3" s="132" t="s">
        <v>52</v>
      </c>
      <c r="R3" s="132" t="s">
        <v>54</v>
      </c>
      <c r="S3" s="271"/>
    </row>
    <row r="4" spans="2:23" s="133" customFormat="1" ht="15" customHeight="1">
      <c r="B4" s="267" t="s">
        <v>141</v>
      </c>
      <c r="C4" s="116" t="s">
        <v>1</v>
      </c>
      <c r="D4" s="138">
        <v>42760.5</v>
      </c>
      <c r="E4" s="138">
        <v>42584.5</v>
      </c>
      <c r="F4" s="138">
        <v>42386.402999999998</v>
      </c>
      <c r="G4" s="138">
        <v>42364.932999999997</v>
      </c>
      <c r="H4" s="138">
        <v>42346.262999999999</v>
      </c>
      <c r="I4" s="138">
        <v>42322.027999999998</v>
      </c>
      <c r="J4" s="138">
        <v>42300.722999999998</v>
      </c>
      <c r="K4" s="138">
        <v>42279.610999999997</v>
      </c>
      <c r="L4" s="138">
        <v>42263.873</v>
      </c>
      <c r="M4" s="139">
        <v>42248.129000000001</v>
      </c>
      <c r="N4" s="139">
        <v>42234.014000000003</v>
      </c>
      <c r="O4" s="139">
        <v>42220.800000000003</v>
      </c>
      <c r="P4" s="139">
        <v>42198.483</v>
      </c>
      <c r="Q4" s="243">
        <v>42177.578999999998</v>
      </c>
      <c r="R4" s="146"/>
      <c r="S4" s="146"/>
    </row>
    <row r="5" spans="2:23" s="109" customFormat="1" ht="15" customHeight="1">
      <c r="B5" s="267"/>
      <c r="C5" s="107" t="s">
        <v>94</v>
      </c>
      <c r="D5" s="117">
        <v>-0.39134384681683798</v>
      </c>
      <c r="E5" s="117">
        <v>-0.4115948129699234</v>
      </c>
      <c r="F5" s="117">
        <v>-0.46518568962885354</v>
      </c>
      <c r="G5" s="117">
        <v>-0.45442339746054472</v>
      </c>
      <c r="H5" s="117">
        <v>-0.45924424198760505</v>
      </c>
      <c r="I5" s="117">
        <v>-0.47207417146678665</v>
      </c>
      <c r="J5" s="117">
        <v>-0.47302503917072158</v>
      </c>
      <c r="K5" s="117">
        <v>-0.47634558960682227</v>
      </c>
      <c r="L5" s="117">
        <v>-0.47840399131212052</v>
      </c>
      <c r="M5" s="118">
        <v>-0.48964325711986589</v>
      </c>
      <c r="N5" s="118">
        <v>-0.49689104130462169</v>
      </c>
      <c r="O5" s="118">
        <v>-0.50422569776333148</v>
      </c>
      <c r="P5" s="118">
        <v>-0.51806021631971078</v>
      </c>
      <c r="Q5" s="118">
        <v>-0.53167902376404186</v>
      </c>
      <c r="R5" s="147"/>
      <c r="S5" s="147"/>
    </row>
    <row r="6" spans="2:23" s="109" customFormat="1" ht="15" customHeight="1">
      <c r="B6" s="270" t="s">
        <v>139</v>
      </c>
      <c r="C6" s="107" t="s">
        <v>95</v>
      </c>
      <c r="D6" s="119">
        <v>7.8449999999999998</v>
      </c>
      <c r="E6" s="119">
        <v>7.77</v>
      </c>
      <c r="F6" s="119">
        <v>7.6306000000000003</v>
      </c>
      <c r="G6" s="119">
        <v>7.6856</v>
      </c>
      <c r="H6" s="119">
        <v>7.7057000000000002</v>
      </c>
      <c r="I6" s="119">
        <v>7.7039</v>
      </c>
      <c r="J6" s="119">
        <v>7.7125000000000004</v>
      </c>
      <c r="K6" s="119">
        <v>7.694</v>
      </c>
      <c r="L6" s="119">
        <v>7.6562000000000001</v>
      </c>
      <c r="M6" s="120">
        <v>7.6407999999999996</v>
      </c>
      <c r="N6" s="120">
        <v>7.6117999999999997</v>
      </c>
      <c r="O6" s="121">
        <v>7.6105</v>
      </c>
      <c r="P6" s="121">
        <v>7.6597</v>
      </c>
      <c r="Q6" s="121">
        <v>7.6604000000000001</v>
      </c>
      <c r="R6" s="148">
        <v>7.5972</v>
      </c>
      <c r="S6" s="148">
        <v>7.5972</v>
      </c>
    </row>
    <row r="7" spans="2:23" s="109" customFormat="1" ht="15" customHeight="1">
      <c r="B7" s="270"/>
      <c r="C7" s="107" t="s">
        <v>94</v>
      </c>
      <c r="D7" s="122" t="s">
        <v>3</v>
      </c>
      <c r="E7" s="122">
        <v>-0.95602294455066783</v>
      </c>
      <c r="F7" s="122">
        <v>-1.7940797940797779</v>
      </c>
      <c r="G7" s="122">
        <v>0.26875407697326636</v>
      </c>
      <c r="H7" s="122">
        <v>-0.27565678788663206</v>
      </c>
      <c r="I7" s="122">
        <v>-0.33764553686934562</v>
      </c>
      <c r="J7" s="122">
        <v>0.12332857328314617</v>
      </c>
      <c r="K7" s="122">
        <v>9.4969232570548456E-2</v>
      </c>
      <c r="L7" s="122">
        <v>-0.15779247029981036</v>
      </c>
      <c r="M7" s="122">
        <v>-0.31702130435350284</v>
      </c>
      <c r="N7" s="122">
        <v>-0.51495190296947158</v>
      </c>
      <c r="O7" s="122">
        <v>-0.63972844180429433</v>
      </c>
      <c r="P7" s="122">
        <v>-0.4017891972017793</v>
      </c>
      <c r="Q7" s="122">
        <v>-0.20583101013521343</v>
      </c>
      <c r="R7" s="244">
        <v>-0.43771132021073811</v>
      </c>
      <c r="S7" s="149">
        <v>-0.43771132021073811</v>
      </c>
    </row>
    <row r="8" spans="2:23" s="109" customFormat="1" ht="15" customHeight="1">
      <c r="B8" s="150"/>
      <c r="C8" s="107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244"/>
      <c r="S8" s="149"/>
    </row>
    <row r="9" spans="2:23" s="133" customFormat="1" ht="25.5" customHeight="1">
      <c r="B9" s="153" t="s">
        <v>140</v>
      </c>
      <c r="C9" s="116" t="s">
        <v>2</v>
      </c>
      <c r="D9" s="247">
        <v>9.1</v>
      </c>
      <c r="E9" s="134">
        <v>9.3000000000000007</v>
      </c>
      <c r="F9" s="134">
        <v>9.5</v>
      </c>
      <c r="G9" s="134" t="s">
        <v>3</v>
      </c>
      <c r="H9" s="134" t="s">
        <v>3</v>
      </c>
      <c r="I9" s="134">
        <v>9.6999999999999993</v>
      </c>
      <c r="J9" s="134" t="s">
        <v>3</v>
      </c>
      <c r="K9" s="134" t="s">
        <v>3</v>
      </c>
      <c r="L9" s="134">
        <v>8.3000000000000007</v>
      </c>
      <c r="M9" s="135" t="s">
        <v>3</v>
      </c>
      <c r="N9" s="135" t="s">
        <v>3</v>
      </c>
      <c r="O9" s="135">
        <v>8</v>
      </c>
      <c r="P9" s="135" t="s">
        <v>3</v>
      </c>
      <c r="Q9" s="135" t="s">
        <v>3</v>
      </c>
      <c r="R9" s="154"/>
      <c r="S9" s="154"/>
      <c r="T9" s="137"/>
      <c r="U9" s="136"/>
      <c r="V9" s="137"/>
      <c r="W9" s="136"/>
    </row>
    <row r="10" spans="2:23" s="109" customFormat="1" ht="15" customHeight="1">
      <c r="B10" s="150"/>
      <c r="C10" s="107"/>
      <c r="D10" s="129"/>
      <c r="E10" s="129"/>
      <c r="F10" s="129"/>
      <c r="G10" s="129"/>
      <c r="H10" s="129"/>
      <c r="I10" s="129"/>
      <c r="J10" s="129"/>
      <c r="K10" s="129"/>
      <c r="L10" s="129"/>
      <c r="M10" s="126"/>
      <c r="N10" s="126"/>
      <c r="O10" s="126"/>
      <c r="P10" s="126"/>
      <c r="Q10" s="245"/>
      <c r="R10" s="155"/>
      <c r="S10" s="155"/>
    </row>
    <row r="11" spans="2:23" s="133" customFormat="1" ht="15" customHeight="1">
      <c r="B11" s="267" t="s">
        <v>104</v>
      </c>
      <c r="C11" s="116" t="s">
        <v>106</v>
      </c>
      <c r="D11" s="140" t="s">
        <v>3</v>
      </c>
      <c r="E11" s="140" t="s">
        <v>3</v>
      </c>
      <c r="F11" s="140" t="s">
        <v>3</v>
      </c>
      <c r="G11" s="140">
        <v>7711</v>
      </c>
      <c r="H11" s="140">
        <v>7828</v>
      </c>
      <c r="I11" s="140">
        <v>8382</v>
      </c>
      <c r="J11" s="140">
        <v>8480</v>
      </c>
      <c r="K11" s="140">
        <v>8725</v>
      </c>
      <c r="L11" s="140">
        <v>9141</v>
      </c>
      <c r="M11" s="141">
        <v>9170</v>
      </c>
      <c r="N11" s="141">
        <v>8977</v>
      </c>
      <c r="O11" s="141">
        <v>9042</v>
      </c>
      <c r="P11" s="141">
        <v>9218</v>
      </c>
      <c r="Q11" s="141">
        <v>9161</v>
      </c>
      <c r="R11" s="156">
        <v>10573</v>
      </c>
      <c r="S11" s="156" t="s">
        <v>3</v>
      </c>
    </row>
    <row r="12" spans="2:23" s="109" customFormat="1" ht="15" customHeight="1">
      <c r="B12" s="267"/>
      <c r="C12" s="107" t="s">
        <v>94</v>
      </c>
      <c r="D12" s="124" t="s">
        <v>3</v>
      </c>
      <c r="E12" s="124" t="s">
        <v>3</v>
      </c>
      <c r="F12" s="124" t="s">
        <v>3</v>
      </c>
      <c r="G12" s="122">
        <v>28.4</v>
      </c>
      <c r="H12" s="122">
        <v>26.075052343372533</v>
      </c>
      <c r="I12" s="122">
        <v>24.1</v>
      </c>
      <c r="J12" s="122">
        <v>27.3</v>
      </c>
      <c r="K12" s="122">
        <v>27.6</v>
      </c>
      <c r="L12" s="122">
        <v>24.2</v>
      </c>
      <c r="M12" s="123">
        <v>24.9</v>
      </c>
      <c r="N12" s="123">
        <v>26.2</v>
      </c>
      <c r="O12" s="123">
        <v>23</v>
      </c>
      <c r="P12" s="123">
        <v>24.9</v>
      </c>
      <c r="Q12" s="123">
        <v>22.489637652092533</v>
      </c>
      <c r="R12" s="151">
        <v>20.5</v>
      </c>
      <c r="S12" s="151" t="s">
        <v>3</v>
      </c>
    </row>
    <row r="13" spans="2:23" s="109" customFormat="1" ht="15" customHeight="1">
      <c r="B13" s="270" t="s">
        <v>105</v>
      </c>
      <c r="C13" s="107" t="s">
        <v>106</v>
      </c>
      <c r="D13" s="127">
        <v>4195</v>
      </c>
      <c r="E13" s="127">
        <v>5183</v>
      </c>
      <c r="F13" s="127">
        <v>7104</v>
      </c>
      <c r="G13" s="127">
        <v>7711</v>
      </c>
      <c r="H13" s="127">
        <v>7770</v>
      </c>
      <c r="I13" s="127">
        <v>7974</v>
      </c>
      <c r="J13" s="127">
        <v>8101</v>
      </c>
      <c r="K13" s="127">
        <v>8225</v>
      </c>
      <c r="L13" s="127">
        <v>8377</v>
      </c>
      <c r="M13" s="128">
        <v>8490</v>
      </c>
      <c r="N13" s="128">
        <v>8552</v>
      </c>
      <c r="O13" s="128">
        <v>8606</v>
      </c>
      <c r="P13" s="128">
        <v>8666</v>
      </c>
      <c r="Q13" s="128">
        <v>8710.74</v>
      </c>
      <c r="R13" s="152">
        <v>8865</v>
      </c>
      <c r="S13" s="152">
        <v>8865</v>
      </c>
    </row>
    <row r="14" spans="2:23" s="109" customFormat="1" ht="15" customHeight="1">
      <c r="B14" s="270"/>
      <c r="C14" s="107" t="s">
        <v>94</v>
      </c>
      <c r="D14" s="122">
        <v>20.5</v>
      </c>
      <c r="E14" s="122">
        <v>23.5</v>
      </c>
      <c r="F14" s="122">
        <v>37.1</v>
      </c>
      <c r="G14" s="122">
        <v>28.4</v>
      </c>
      <c r="H14" s="122">
        <v>27.2</v>
      </c>
      <c r="I14" s="122">
        <v>26.1</v>
      </c>
      <c r="J14" s="122">
        <v>26.4</v>
      </c>
      <c r="K14" s="122">
        <v>26.7</v>
      </c>
      <c r="L14" s="122">
        <v>26.2</v>
      </c>
      <c r="M14" s="123">
        <v>26.001780943900272</v>
      </c>
      <c r="N14" s="123">
        <v>26.061320754716988</v>
      </c>
      <c r="O14" s="123">
        <v>25.690083248137867</v>
      </c>
      <c r="P14" s="123">
        <v>25.6</v>
      </c>
      <c r="Q14" s="123">
        <v>25.3</v>
      </c>
      <c r="R14" s="151">
        <v>24.8</v>
      </c>
      <c r="S14" s="151">
        <v>24.8</v>
      </c>
    </row>
    <row r="15" spans="2:23" s="133" customFormat="1" ht="15" customHeight="1">
      <c r="B15" s="153" t="s">
        <v>143</v>
      </c>
      <c r="C15" s="116" t="s">
        <v>94</v>
      </c>
      <c r="D15" s="142">
        <v>-20.2</v>
      </c>
      <c r="E15" s="142">
        <v>9</v>
      </c>
      <c r="F15" s="142">
        <v>19.100000000000001</v>
      </c>
      <c r="G15" s="142">
        <v>12.3</v>
      </c>
      <c r="H15" s="142">
        <v>10.5</v>
      </c>
      <c r="I15" s="142">
        <v>9.5</v>
      </c>
      <c r="J15" s="142">
        <v>12.5</v>
      </c>
      <c r="K15" s="142">
        <v>14.1</v>
      </c>
      <c r="L15" s="142">
        <v>13</v>
      </c>
      <c r="M15" s="143">
        <v>14.7</v>
      </c>
      <c r="N15" s="143">
        <v>15.7</v>
      </c>
      <c r="O15" s="143">
        <v>12.9</v>
      </c>
      <c r="P15" s="143">
        <v>14.2</v>
      </c>
      <c r="Q15" s="143">
        <v>11.4</v>
      </c>
      <c r="R15" s="157">
        <v>9.6999999999999993</v>
      </c>
      <c r="S15" s="157">
        <v>12.5</v>
      </c>
    </row>
    <row r="16" spans="2:23" s="109" customFormat="1" ht="15" customHeight="1">
      <c r="B16" s="150" t="s">
        <v>4</v>
      </c>
      <c r="C16" s="107" t="s">
        <v>106</v>
      </c>
      <c r="D16" s="127">
        <v>1378</v>
      </c>
      <c r="E16" s="127">
        <v>1600</v>
      </c>
      <c r="F16" s="127">
        <v>3200</v>
      </c>
      <c r="G16" s="127">
        <v>3723</v>
      </c>
      <c r="H16" s="127">
        <v>3723</v>
      </c>
      <c r="I16" s="127">
        <v>3723</v>
      </c>
      <c r="J16" s="127">
        <v>3723</v>
      </c>
      <c r="K16" s="127">
        <v>3723</v>
      </c>
      <c r="L16" s="127">
        <v>3723</v>
      </c>
      <c r="M16" s="128">
        <v>3723</v>
      </c>
      <c r="N16" s="128">
        <v>3723</v>
      </c>
      <c r="O16" s="128">
        <v>3723</v>
      </c>
      <c r="P16" s="128">
        <v>3723</v>
      </c>
      <c r="Q16" s="128">
        <v>3723</v>
      </c>
      <c r="R16" s="152">
        <v>3723</v>
      </c>
      <c r="S16" s="152">
        <v>3723</v>
      </c>
    </row>
    <row r="17" spans="2:19" s="109" customFormat="1" ht="15" customHeight="1">
      <c r="B17" s="150" t="s">
        <v>96</v>
      </c>
      <c r="C17" s="107" t="s">
        <v>106</v>
      </c>
      <c r="D17" s="127">
        <v>1330</v>
      </c>
      <c r="E17" s="127">
        <v>1544</v>
      </c>
      <c r="F17" s="127">
        <v>1700</v>
      </c>
      <c r="G17" s="127">
        <v>1700</v>
      </c>
      <c r="H17" s="127">
        <v>1700</v>
      </c>
      <c r="I17" s="127">
        <v>1700</v>
      </c>
      <c r="J17" s="127">
        <v>1700</v>
      </c>
      <c r="K17" s="127">
        <v>1700</v>
      </c>
      <c r="L17" s="127">
        <v>1700</v>
      </c>
      <c r="M17" s="128">
        <v>1777</v>
      </c>
      <c r="N17" s="128">
        <v>1777</v>
      </c>
      <c r="O17" s="128">
        <v>1777</v>
      </c>
      <c r="P17" s="128">
        <v>1777</v>
      </c>
      <c r="Q17" s="128">
        <v>1777</v>
      </c>
      <c r="R17" s="152">
        <v>1853</v>
      </c>
      <c r="S17" s="152">
        <v>1853</v>
      </c>
    </row>
    <row r="18" spans="2:19" s="109" customFormat="1" ht="15" customHeight="1">
      <c r="B18" s="150"/>
      <c r="C18" s="107"/>
      <c r="D18" s="124"/>
      <c r="E18" s="124"/>
      <c r="F18" s="124"/>
      <c r="G18" s="124"/>
      <c r="H18" s="124"/>
      <c r="I18" s="124"/>
      <c r="J18" s="124"/>
      <c r="K18" s="124"/>
      <c r="L18" s="124"/>
      <c r="M18" s="125"/>
      <c r="N18" s="125"/>
      <c r="O18" s="125"/>
      <c r="P18" s="125"/>
      <c r="Q18" s="246"/>
      <c r="R18" s="158"/>
      <c r="S18" s="158"/>
    </row>
    <row r="19" spans="2:19" s="133" customFormat="1" ht="15" customHeight="1">
      <c r="B19" s="153" t="s">
        <v>144</v>
      </c>
      <c r="C19" s="116" t="s">
        <v>97</v>
      </c>
      <c r="D19" s="140">
        <v>4599.9129999999996</v>
      </c>
      <c r="E19" s="140">
        <v>6548.6459999999997</v>
      </c>
      <c r="F19" s="140">
        <v>6920.6629999999996</v>
      </c>
      <c r="G19" s="140">
        <v>6265.8459999999995</v>
      </c>
      <c r="H19" s="140">
        <v>6440.4930000000004</v>
      </c>
      <c r="I19" s="140">
        <v>6597.1239999999998</v>
      </c>
      <c r="J19" s="140">
        <v>6747.0190000000002</v>
      </c>
      <c r="K19" s="140">
        <v>584.13699999999994</v>
      </c>
      <c r="L19" s="140">
        <v>1609.22</v>
      </c>
      <c r="M19" s="141">
        <v>2182.567</v>
      </c>
      <c r="N19" s="141">
        <v>2438.1669999999999</v>
      </c>
      <c r="O19" s="141">
        <v>2617.1619999999998</v>
      </c>
      <c r="P19" s="141">
        <v>1497.117</v>
      </c>
      <c r="Q19" s="141">
        <v>3349.1239999999998</v>
      </c>
      <c r="R19" s="156">
        <v>3916.81</v>
      </c>
      <c r="S19" s="156">
        <v>3916.81</v>
      </c>
    </row>
    <row r="20" spans="2:19" s="109" customFormat="1" ht="25.5" customHeight="1">
      <c r="B20" s="150" t="s">
        <v>145</v>
      </c>
      <c r="C20" s="107" t="s">
        <v>146</v>
      </c>
      <c r="D20" s="130">
        <v>2345.9550129999998</v>
      </c>
      <c r="E20" s="130">
        <v>5704.7</v>
      </c>
      <c r="F20" s="130">
        <v>3980.104405</v>
      </c>
      <c r="G20" s="130">
        <v>204.7</v>
      </c>
      <c r="H20" s="130">
        <v>147.45089999999999</v>
      </c>
      <c r="I20" s="122">
        <v>118.9453</v>
      </c>
      <c r="J20" s="122">
        <v>60.320500000000003</v>
      </c>
      <c r="K20" s="122">
        <v>22.3462</v>
      </c>
      <c r="L20" s="122">
        <v>113.6</v>
      </c>
      <c r="M20" s="131">
        <v>66.699299999999994</v>
      </c>
      <c r="N20" s="131">
        <v>27.1</v>
      </c>
      <c r="O20" s="131">
        <v>21.369399999999999</v>
      </c>
      <c r="P20" s="131">
        <v>382.37670000000003</v>
      </c>
      <c r="Q20" s="131">
        <v>1068.4793</v>
      </c>
      <c r="R20" s="159">
        <v>470.71660000000003</v>
      </c>
      <c r="S20" s="159">
        <v>2704.1042000000002</v>
      </c>
    </row>
    <row r="21" spans="2:19" s="133" customFormat="1" ht="15" customHeight="1">
      <c r="B21" s="267" t="s">
        <v>103</v>
      </c>
      <c r="C21" s="116" t="s">
        <v>106</v>
      </c>
      <c r="D21" s="144">
        <v>374.47500000000008</v>
      </c>
      <c r="E21" s="144">
        <v>733.6</v>
      </c>
      <c r="F21" s="144">
        <v>668</v>
      </c>
      <c r="G21" s="144">
        <v>1164.4000000000001</v>
      </c>
      <c r="H21" s="144">
        <v>1005.2</v>
      </c>
      <c r="I21" s="142">
        <v>480.8</v>
      </c>
      <c r="J21" s="142">
        <v>309.8</v>
      </c>
      <c r="K21" s="142">
        <v>168.5</v>
      </c>
      <c r="L21" s="142">
        <v>100.7</v>
      </c>
      <c r="M21" s="145">
        <v>103.9</v>
      </c>
      <c r="N21" s="145">
        <v>96.5</v>
      </c>
      <c r="O21" s="145">
        <v>102.3</v>
      </c>
      <c r="P21" s="145">
        <v>538.9</v>
      </c>
      <c r="Q21" s="145">
        <v>531.20000000000005</v>
      </c>
      <c r="R21" s="160">
        <v>713</v>
      </c>
      <c r="S21" s="160">
        <v>413.60626534950057</v>
      </c>
    </row>
    <row r="22" spans="2:19" s="109" customFormat="1" ht="15" customHeight="1">
      <c r="B22" s="268"/>
      <c r="C22" s="161" t="s">
        <v>94</v>
      </c>
      <c r="D22" s="162">
        <v>158.97302904564322</v>
      </c>
      <c r="E22" s="162">
        <v>95.900927965818767</v>
      </c>
      <c r="F22" s="162">
        <v>-8.9422028353326084</v>
      </c>
      <c r="G22" s="162">
        <v>-23.455166973442019</v>
      </c>
      <c r="H22" s="162">
        <v>-36.023421588594708</v>
      </c>
      <c r="I22" s="162">
        <v>-62.019116833873134</v>
      </c>
      <c r="J22" s="162">
        <v>-59</v>
      </c>
      <c r="K22" s="162">
        <v>-59.092012624423404</v>
      </c>
      <c r="L22" s="162">
        <v>-38.932686476652513</v>
      </c>
      <c r="M22" s="163">
        <v>-28.786840301576419</v>
      </c>
      <c r="N22" s="163">
        <v>-37.29694606887589</v>
      </c>
      <c r="O22" s="163">
        <v>-31.617647058823522</v>
      </c>
      <c r="P22" s="163">
        <v>57.757611241217774</v>
      </c>
      <c r="Q22" s="163">
        <v>-1.6842494910234933</v>
      </c>
      <c r="R22" s="164">
        <v>-28.226293537346479</v>
      </c>
      <c r="S22" s="164">
        <v>-38.082894408757397</v>
      </c>
    </row>
    <row r="23" spans="2:19" ht="15" customHeight="1">
      <c r="B23" s="110" t="s">
        <v>98</v>
      </c>
      <c r="C23" s="110"/>
      <c r="D23" s="110"/>
      <c r="E23" s="110"/>
      <c r="F23" s="110"/>
      <c r="G23" s="110"/>
      <c r="H23" s="110"/>
    </row>
    <row r="24" spans="2:19" ht="15" customHeight="1">
      <c r="B24" s="110" t="s">
        <v>27</v>
      </c>
      <c r="C24" s="111"/>
      <c r="D24" s="111"/>
      <c r="E24" s="111"/>
      <c r="F24" s="111"/>
      <c r="G24" s="111"/>
      <c r="H24" s="111"/>
    </row>
    <row r="25" spans="2:19" ht="15" customHeight="1">
      <c r="B25" s="114" t="s">
        <v>142</v>
      </c>
      <c r="D25" s="113"/>
      <c r="E25" s="113"/>
      <c r="F25" s="113"/>
      <c r="G25" s="113"/>
      <c r="H25" s="113"/>
    </row>
    <row r="26" spans="2:19" ht="15" customHeight="1">
      <c r="B26" s="112" t="s">
        <v>147</v>
      </c>
      <c r="C26" s="112"/>
      <c r="D26" s="113"/>
      <c r="E26" s="113"/>
      <c r="F26" s="113"/>
      <c r="G26" s="113"/>
      <c r="H26" s="113"/>
    </row>
    <row r="27" spans="2:19" ht="15" customHeight="1">
      <c r="C27" s="110"/>
      <c r="D27" s="110"/>
      <c r="E27" s="110"/>
      <c r="F27" s="110"/>
      <c r="G27" s="110"/>
      <c r="H27" s="110"/>
    </row>
    <row r="28" spans="2:19" ht="15" customHeight="1">
      <c r="D28" s="110"/>
      <c r="E28" s="110"/>
      <c r="F28" s="110"/>
      <c r="G28" s="110"/>
      <c r="H28" s="110"/>
    </row>
    <row r="29" spans="2:19" ht="15" customHeight="1">
      <c r="B29" s="114"/>
    </row>
  </sheetData>
  <mergeCells count="13">
    <mergeCell ref="B1:Q1"/>
    <mergeCell ref="B4:B5"/>
    <mergeCell ref="B13:B14"/>
    <mergeCell ref="D2:D3"/>
    <mergeCell ref="E2:E3"/>
    <mergeCell ref="F2:F3"/>
    <mergeCell ref="C2:C3"/>
    <mergeCell ref="G2:R2"/>
    <mergeCell ref="B21:B22"/>
    <mergeCell ref="B2:B3"/>
    <mergeCell ref="B6:B7"/>
    <mergeCell ref="B11:B12"/>
    <mergeCell ref="S2:S3"/>
  </mergeCells>
  <pageMargins left="0.51181102362204722" right="0.39370078740157483" top="0.78740157480314965" bottom="0.98425196850393704" header="0.51181102362204722" footer="0.51181102362204722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J86"/>
  <sheetViews>
    <sheetView showGridLines="0" zoomScale="85" zoomScaleNormal="85" zoomScaleSheetLayoutView="50" zoomScalePageLayoutView="85" workbookViewId="0">
      <selection activeCell="J45" sqref="J45"/>
    </sheetView>
  </sheetViews>
  <sheetFormatPr defaultColWidth="9.44140625" defaultRowHeight="11.4"/>
  <cols>
    <col min="1" max="1" width="5.5546875" style="168" customWidth="1"/>
    <col min="2" max="2" width="50.88671875" style="168" customWidth="1"/>
    <col min="3" max="10" width="10.6640625" style="168" customWidth="1"/>
    <col min="11" max="12" width="9.44140625" style="168"/>
    <col min="13" max="13" width="11.109375" style="168" bestFit="1" customWidth="1"/>
    <col min="14" max="14" width="11.33203125" style="168" bestFit="1" customWidth="1"/>
    <col min="15" max="16384" width="9.44140625" style="168"/>
  </cols>
  <sheetData>
    <row r="1" spans="2:10" ht="30" customHeight="1">
      <c r="B1" s="280" t="s">
        <v>40</v>
      </c>
      <c r="C1" s="280"/>
      <c r="D1" s="280"/>
      <c r="E1" s="280"/>
      <c r="F1" s="280"/>
      <c r="G1" s="280"/>
      <c r="H1" s="280"/>
      <c r="I1" s="248"/>
    </row>
    <row r="2" spans="2:10" ht="15" customHeight="1">
      <c r="B2" s="282" t="s">
        <v>73</v>
      </c>
      <c r="C2" s="279" t="s">
        <v>148</v>
      </c>
      <c r="D2" s="279" t="s">
        <v>135</v>
      </c>
      <c r="E2" s="279" t="s">
        <v>136</v>
      </c>
      <c r="F2" s="279" t="s">
        <v>63</v>
      </c>
      <c r="G2" s="241"/>
      <c r="H2" s="279" t="s">
        <v>77</v>
      </c>
      <c r="I2" s="242"/>
      <c r="J2" s="281" t="s">
        <v>81</v>
      </c>
    </row>
    <row r="3" spans="2:10" ht="15" customHeight="1">
      <c r="B3" s="282"/>
      <c r="C3" s="279"/>
      <c r="D3" s="279"/>
      <c r="E3" s="279"/>
      <c r="F3" s="279"/>
      <c r="G3" s="277" t="s">
        <v>54</v>
      </c>
      <c r="H3" s="279"/>
      <c r="I3" s="277" t="s">
        <v>54</v>
      </c>
      <c r="J3" s="281"/>
    </row>
    <row r="4" spans="2:10" ht="15" customHeight="1">
      <c r="B4" s="282"/>
      <c r="C4" s="279"/>
      <c r="D4" s="279"/>
      <c r="E4" s="279"/>
      <c r="F4" s="279"/>
      <c r="G4" s="278"/>
      <c r="H4" s="279"/>
      <c r="I4" s="278"/>
      <c r="J4" s="281"/>
    </row>
    <row r="5" spans="2:10" s="181" customFormat="1" ht="15" customHeight="1">
      <c r="B5" s="182" t="s">
        <v>38</v>
      </c>
      <c r="C5" s="173">
        <v>339.22690166771997</v>
      </c>
      <c r="D5" s="173">
        <v>357.08424366494995</v>
      </c>
      <c r="E5" s="173">
        <v>534.69481220231</v>
      </c>
      <c r="F5" s="173">
        <v>616.28321956596994</v>
      </c>
      <c r="G5" s="173">
        <v>68.970375099509852</v>
      </c>
      <c r="H5" s="173">
        <v>793.4418504746501</v>
      </c>
      <c r="I5" s="173">
        <v>84.846509643010222</v>
      </c>
      <c r="J5" s="183">
        <v>928.10834763968001</v>
      </c>
    </row>
    <row r="6" spans="2:10" s="181" customFormat="1" ht="15" customHeight="1">
      <c r="B6" s="184" t="s">
        <v>149</v>
      </c>
      <c r="C6" s="173">
        <v>262.77705160587004</v>
      </c>
      <c r="D6" s="173">
        <v>280.17826146755999</v>
      </c>
      <c r="E6" s="173">
        <v>409.41753916970004</v>
      </c>
      <c r="F6" s="173">
        <v>503.87943276343992</v>
      </c>
      <c r="G6" s="174">
        <v>56.220421590549904</v>
      </c>
      <c r="H6" s="174">
        <v>627.15368617780996</v>
      </c>
      <c r="I6" s="174">
        <v>65.589139509470101</v>
      </c>
      <c r="J6" s="185">
        <v>753.81564572343996</v>
      </c>
    </row>
    <row r="7" spans="2:10" s="181" customFormat="1" ht="15" customHeight="1">
      <c r="B7" s="184" t="s">
        <v>64</v>
      </c>
      <c r="C7" s="173"/>
      <c r="D7" s="173"/>
      <c r="E7" s="173"/>
      <c r="F7" s="173"/>
      <c r="G7" s="174"/>
      <c r="H7" s="174"/>
      <c r="I7" s="174"/>
      <c r="J7" s="185"/>
    </row>
    <row r="8" spans="2:10" ht="15" customHeight="1">
      <c r="B8" s="186" t="s">
        <v>176</v>
      </c>
      <c r="C8" s="175">
        <v>7.5650373456399995</v>
      </c>
      <c r="D8" s="175">
        <v>12.645767212990002</v>
      </c>
      <c r="E8" s="175">
        <v>45.061993447100001</v>
      </c>
      <c r="F8" s="175">
        <v>59.810465081070006</v>
      </c>
      <c r="G8" s="176">
        <v>8.381106222910006</v>
      </c>
      <c r="H8" s="176">
        <v>75.033403662669997</v>
      </c>
      <c r="I8" s="176">
        <v>10.012982619699997</v>
      </c>
      <c r="J8" s="187">
        <v>91.741785703839994</v>
      </c>
    </row>
    <row r="9" spans="2:10" ht="15" customHeight="1">
      <c r="B9" s="186" t="s">
        <v>177</v>
      </c>
      <c r="C9" s="175">
        <v>54.318415474480005</v>
      </c>
      <c r="D9" s="175">
        <v>39.941946519420007</v>
      </c>
      <c r="E9" s="175">
        <v>34.776326205720004</v>
      </c>
      <c r="F9" s="175">
        <v>54.344127554939995</v>
      </c>
      <c r="G9" s="176">
        <v>2.7246840378600012</v>
      </c>
      <c r="H9" s="176">
        <v>66.911934731060001</v>
      </c>
      <c r="I9" s="176">
        <v>1.7859364485200331</v>
      </c>
      <c r="J9" s="187">
        <v>96.882309552300029</v>
      </c>
    </row>
    <row r="10" spans="2:10" ht="15" customHeight="1">
      <c r="B10" s="186" t="s">
        <v>178</v>
      </c>
      <c r="C10" s="175">
        <v>128.26930791498</v>
      </c>
      <c r="D10" s="175">
        <v>139.02425885480002</v>
      </c>
      <c r="E10" s="175">
        <v>178.45238521014002</v>
      </c>
      <c r="F10" s="175">
        <v>235.50602993929999</v>
      </c>
      <c r="G10" s="176">
        <v>30.870999743719892</v>
      </c>
      <c r="H10" s="176">
        <v>313.98059446526997</v>
      </c>
      <c r="I10" s="176">
        <v>34.549984617980044</v>
      </c>
      <c r="J10" s="187">
        <v>374.50818650722005</v>
      </c>
    </row>
    <row r="11" spans="2:10" ht="15" customHeight="1">
      <c r="B11" s="186" t="s">
        <v>64</v>
      </c>
      <c r="C11" s="175"/>
      <c r="D11" s="175"/>
      <c r="E11" s="175"/>
      <c r="F11" s="175"/>
      <c r="G11" s="176"/>
      <c r="H11" s="176"/>
      <c r="I11" s="176"/>
      <c r="J11" s="187"/>
    </row>
    <row r="12" spans="2:10" ht="15" customHeight="1">
      <c r="B12" s="188" t="s">
        <v>179</v>
      </c>
      <c r="C12" s="175">
        <v>-53.447576662279999</v>
      </c>
      <c r="D12" s="175">
        <v>-50.216250269029999</v>
      </c>
      <c r="E12" s="175">
        <v>-68.40529544156</v>
      </c>
      <c r="F12" s="175">
        <v>-94.405435048770002</v>
      </c>
      <c r="G12" s="176">
        <v>-11.339811547720004</v>
      </c>
      <c r="H12" s="176">
        <v>-120.060592431</v>
      </c>
      <c r="I12" s="176">
        <v>-10.05042953808001</v>
      </c>
      <c r="J12" s="187">
        <v>-131.65943263977002</v>
      </c>
    </row>
    <row r="13" spans="2:10" ht="15" customHeight="1">
      <c r="B13" s="186" t="s">
        <v>180</v>
      </c>
      <c r="C13" s="175">
        <v>35.309490539949998</v>
      </c>
      <c r="D13" s="175">
        <v>44.940844349229998</v>
      </c>
      <c r="E13" s="175">
        <v>63.110597479109991</v>
      </c>
      <c r="F13" s="175">
        <v>90.122475182409985</v>
      </c>
      <c r="G13" s="176">
        <v>9.4038445203099883</v>
      </c>
      <c r="H13" s="176">
        <v>108.29346153878001</v>
      </c>
      <c r="I13" s="176">
        <v>11.689301533380004</v>
      </c>
      <c r="J13" s="187">
        <v>118.85241858555</v>
      </c>
    </row>
    <row r="14" spans="2:10" s="181" customFormat="1" ht="15" customHeight="1">
      <c r="B14" s="184" t="s">
        <v>150</v>
      </c>
      <c r="C14" s="173">
        <v>72.853174209049996</v>
      </c>
      <c r="D14" s="173">
        <v>68.355242477339999</v>
      </c>
      <c r="E14" s="173">
        <v>120.00648542882999</v>
      </c>
      <c r="F14" s="173">
        <v>103.64368244309</v>
      </c>
      <c r="G14" s="174">
        <v>12.181693678250028</v>
      </c>
      <c r="H14" s="174">
        <v>128.57909049113002</v>
      </c>
      <c r="I14" s="174">
        <v>18.11776774983997</v>
      </c>
      <c r="J14" s="185">
        <v>164.67654017277997</v>
      </c>
    </row>
    <row r="15" spans="2:10" s="181" customFormat="1" ht="15" customHeight="1">
      <c r="B15" s="184" t="s">
        <v>151</v>
      </c>
      <c r="C15" s="173">
        <f t="shared" ref="C15:E15" si="0">C5-C6-C14</f>
        <v>3.5966758527999332</v>
      </c>
      <c r="D15" s="174">
        <f t="shared" si="0"/>
        <v>8.5507397200499611</v>
      </c>
      <c r="E15" s="174">
        <f t="shared" si="0"/>
        <v>5.2707876037799792</v>
      </c>
      <c r="F15" s="174">
        <f t="shared" ref="F15:H15" si="1">(F5-F6-F14)</f>
        <v>8.760104359440021</v>
      </c>
      <c r="G15" s="173">
        <v>0.56825983070991981</v>
      </c>
      <c r="H15" s="173">
        <f t="shared" si="1"/>
        <v>37.709073805710119</v>
      </c>
      <c r="I15" s="173">
        <v>1.1396023837001508</v>
      </c>
      <c r="J15" s="183">
        <f t="shared" ref="J15" si="2">(J5-J6-J14)</f>
        <v>9.6161617434600828</v>
      </c>
    </row>
    <row r="16" spans="2:10" ht="15" customHeight="1">
      <c r="B16" s="189"/>
      <c r="C16" s="175"/>
      <c r="D16" s="175"/>
      <c r="E16" s="175"/>
      <c r="F16" s="175"/>
      <c r="G16" s="178"/>
      <c r="H16" s="178"/>
      <c r="I16" s="178"/>
      <c r="J16" s="190"/>
    </row>
    <row r="17" spans="2:10" ht="15" customHeight="1">
      <c r="B17" s="182" t="s">
        <v>33</v>
      </c>
      <c r="C17" s="173">
        <v>403.45607339062002</v>
      </c>
      <c r="D17" s="173">
        <f t="shared" ref="D17:E17" si="3">SUM(D19:D29)</f>
        <v>430.21778452593003</v>
      </c>
      <c r="E17" s="173">
        <f t="shared" si="3"/>
        <v>576.91141025207003</v>
      </c>
      <c r="F17" s="173">
        <v>684.88372547364986</v>
      </c>
      <c r="G17" s="174">
        <v>119.52708749075998</v>
      </c>
      <c r="H17" s="174">
        <v>839.45303274225</v>
      </c>
      <c r="I17" s="174">
        <v>142.51668175819998</v>
      </c>
      <c r="J17" s="185">
        <v>985.84195931290003</v>
      </c>
    </row>
    <row r="18" spans="2:10" ht="15" customHeight="1">
      <c r="B18" s="191" t="s">
        <v>152</v>
      </c>
      <c r="C18" s="173"/>
      <c r="D18" s="173"/>
      <c r="E18" s="173"/>
      <c r="F18" s="173"/>
      <c r="G18" s="174">
        <v>0</v>
      </c>
      <c r="H18" s="174"/>
      <c r="I18" s="178"/>
      <c r="J18" s="190"/>
    </row>
    <row r="19" spans="2:10" ht="15" customHeight="1">
      <c r="B19" s="192" t="s">
        <v>153</v>
      </c>
      <c r="C19" s="175">
        <v>50.101089251330002</v>
      </c>
      <c r="D19" s="175">
        <v>65.825834755520006</v>
      </c>
      <c r="E19" s="175">
        <v>103.11671702587</v>
      </c>
      <c r="F19" s="175">
        <v>118.04927205125</v>
      </c>
      <c r="G19" s="175">
        <v>9.6566627251899888</v>
      </c>
      <c r="H19" s="175">
        <v>142.49271304288999</v>
      </c>
      <c r="I19" s="175">
        <v>13.040106599240005</v>
      </c>
      <c r="J19" s="193">
        <v>162.94990786199003</v>
      </c>
    </row>
    <row r="20" spans="2:10" ht="15" customHeight="1">
      <c r="B20" s="192" t="s">
        <v>154</v>
      </c>
      <c r="C20" s="175">
        <v>14.843039127739999</v>
      </c>
      <c r="D20" s="175">
        <v>27.3634102197</v>
      </c>
      <c r="E20" s="175">
        <v>52.005197688260004</v>
      </c>
      <c r="F20" s="175">
        <v>59.350769715510012</v>
      </c>
      <c r="G20" s="175">
        <v>14.65075931861999</v>
      </c>
      <c r="H20" s="175">
        <v>74.346226932619999</v>
      </c>
      <c r="I20" s="175">
        <v>22.19677711029</v>
      </c>
      <c r="J20" s="193">
        <v>97.023982340559982</v>
      </c>
    </row>
    <row r="21" spans="2:10" ht="15" customHeight="1">
      <c r="B21" s="192" t="s">
        <v>155</v>
      </c>
      <c r="C21" s="175">
        <v>39.190931726899997</v>
      </c>
      <c r="D21" s="175">
        <v>44.619022729169984</v>
      </c>
      <c r="E21" s="175">
        <v>54.643419372489994</v>
      </c>
      <c r="F21" s="175">
        <v>71.670440341439999</v>
      </c>
      <c r="G21" s="175">
        <v>15.164879797149993</v>
      </c>
      <c r="H21" s="175">
        <v>87.850489290429991</v>
      </c>
      <c r="I21" s="175">
        <v>21.283801577949987</v>
      </c>
      <c r="J21" s="193">
        <v>116.8755707424</v>
      </c>
    </row>
    <row r="22" spans="2:10" ht="15" customHeight="1">
      <c r="B22" s="192" t="s">
        <v>156</v>
      </c>
      <c r="C22" s="175">
        <v>41.29921892894</v>
      </c>
      <c r="D22" s="175">
        <v>34.410723852720004</v>
      </c>
      <c r="E22" s="175">
        <v>37.135411742700001</v>
      </c>
      <c r="F22" s="175">
        <v>31.422323717990004</v>
      </c>
      <c r="G22" s="175">
        <v>10.795886370199995</v>
      </c>
      <c r="H22" s="175">
        <v>47.000120101709989</v>
      </c>
      <c r="I22" s="175">
        <v>13.321981348870004</v>
      </c>
      <c r="J22" s="193">
        <v>63.600721187350004</v>
      </c>
    </row>
    <row r="23" spans="2:10" ht="15" customHeight="1">
      <c r="B23" s="192" t="s">
        <v>157</v>
      </c>
      <c r="C23" s="175">
        <v>4.5950171901099992</v>
      </c>
      <c r="D23" s="175">
        <v>2.5970367566900001</v>
      </c>
      <c r="E23" s="175">
        <v>4.0529711228599998</v>
      </c>
      <c r="F23" s="175">
        <v>4.7716210940800003</v>
      </c>
      <c r="G23" s="175">
        <v>1.1671988369699995</v>
      </c>
      <c r="H23" s="175">
        <v>4.7399489292399997</v>
      </c>
      <c r="I23" s="175">
        <v>1.6935781275200004</v>
      </c>
      <c r="J23" s="193">
        <v>5.2412020367000007</v>
      </c>
    </row>
    <row r="24" spans="2:10" ht="15" customHeight="1">
      <c r="B24" s="192" t="s">
        <v>158</v>
      </c>
      <c r="C24" s="179">
        <v>9.6860346109999995E-2</v>
      </c>
      <c r="D24" s="179">
        <v>0.11153493760000001</v>
      </c>
      <c r="E24" s="179">
        <v>2.1493146159999997E-2</v>
      </c>
      <c r="F24" s="179">
        <v>1.2513018359999999E-2</v>
      </c>
      <c r="G24" s="179">
        <v>5.5421794700000037E-3</v>
      </c>
      <c r="H24" s="179">
        <v>1.6948081920000004E-2</v>
      </c>
      <c r="I24" s="177">
        <v>0.18093416307000001</v>
      </c>
      <c r="J24" s="194">
        <v>0.29692959333000002</v>
      </c>
    </row>
    <row r="25" spans="2:10" ht="15" customHeight="1">
      <c r="B25" s="192" t="s">
        <v>159</v>
      </c>
      <c r="C25" s="175">
        <v>12.879344794169999</v>
      </c>
      <c r="D25" s="175">
        <v>10.580807157779999</v>
      </c>
      <c r="E25" s="175">
        <v>11.450417382440001</v>
      </c>
      <c r="F25" s="175">
        <v>12.464610565210002</v>
      </c>
      <c r="G25" s="175">
        <v>3.5668714351499968</v>
      </c>
      <c r="H25" s="175">
        <v>16.729383817979997</v>
      </c>
      <c r="I25" s="175">
        <v>6.9174968826700081</v>
      </c>
      <c r="J25" s="193">
        <v>22.617917585570005</v>
      </c>
    </row>
    <row r="26" spans="2:10" ht="15" customHeight="1">
      <c r="B26" s="192" t="s">
        <v>160</v>
      </c>
      <c r="C26" s="175">
        <v>5.111891031709999</v>
      </c>
      <c r="D26" s="175">
        <v>4.8723675185099991</v>
      </c>
      <c r="E26" s="175">
        <v>6.6191536474800001</v>
      </c>
      <c r="F26" s="175">
        <v>4.9589491845499998</v>
      </c>
      <c r="G26" s="175">
        <v>1.7925331267899995</v>
      </c>
      <c r="H26" s="175">
        <v>7.8980665749799996</v>
      </c>
      <c r="I26" s="175">
        <v>3.0053352572500014</v>
      </c>
      <c r="J26" s="193">
        <v>10.107073772160001</v>
      </c>
    </row>
    <row r="27" spans="2:10" ht="15" customHeight="1">
      <c r="B27" s="192" t="s">
        <v>11</v>
      </c>
      <c r="C27" s="175">
        <v>30.943078081099998</v>
      </c>
      <c r="D27" s="175">
        <v>28.677868445790008</v>
      </c>
      <c r="E27" s="175">
        <v>30.185697775469993</v>
      </c>
      <c r="F27" s="175">
        <v>34.826478584500002</v>
      </c>
      <c r="G27" s="175">
        <v>6.0819689455699972</v>
      </c>
      <c r="H27" s="175">
        <v>41.297311380379995</v>
      </c>
      <c r="I27" s="175">
        <v>5.9649527891800105</v>
      </c>
      <c r="J27" s="193">
        <v>44.323358847840005</v>
      </c>
    </row>
    <row r="28" spans="2:10" ht="15" customHeight="1">
      <c r="B28" s="192" t="s">
        <v>161</v>
      </c>
      <c r="C28" s="175">
        <v>88.547278726640002</v>
      </c>
      <c r="D28" s="175">
        <v>80.558241772749994</v>
      </c>
      <c r="E28" s="175">
        <v>103.70093365885998</v>
      </c>
      <c r="F28" s="175">
        <v>151.96147356072998</v>
      </c>
      <c r="G28" s="175">
        <v>22.141397894259995</v>
      </c>
      <c r="H28" s="175">
        <v>144.47887809037999</v>
      </c>
      <c r="I28" s="175">
        <v>26.170904671509959</v>
      </c>
      <c r="J28" s="193">
        <v>163.86558890382997</v>
      </c>
    </row>
    <row r="29" spans="2:10" ht="15" customHeight="1">
      <c r="B29" s="192" t="s">
        <v>162</v>
      </c>
      <c r="C29" s="175">
        <v>115.84832418586998</v>
      </c>
      <c r="D29" s="175">
        <v>130.60093637970002</v>
      </c>
      <c r="E29" s="175">
        <v>173.97999768948003</v>
      </c>
      <c r="F29" s="175">
        <v>195.39527364002996</v>
      </c>
      <c r="G29" s="175">
        <v>34.503386861390055</v>
      </c>
      <c r="H29" s="175">
        <v>272.60294649972008</v>
      </c>
      <c r="I29" s="175">
        <v>28.740813230649906</v>
      </c>
      <c r="J29" s="193">
        <v>298.9397064411699</v>
      </c>
    </row>
    <row r="30" spans="2:10" ht="15" customHeight="1">
      <c r="B30" s="195"/>
      <c r="C30" s="173"/>
      <c r="D30" s="173"/>
      <c r="E30" s="173"/>
      <c r="F30" s="173"/>
      <c r="G30" s="174"/>
      <c r="H30" s="174"/>
      <c r="I30" s="178"/>
      <c r="J30" s="193"/>
    </row>
    <row r="31" spans="2:10" ht="15" customHeight="1">
      <c r="B31" s="191" t="s">
        <v>163</v>
      </c>
      <c r="C31" s="173"/>
      <c r="D31" s="173"/>
      <c r="E31" s="173"/>
      <c r="F31" s="173"/>
      <c r="G31" s="174"/>
      <c r="H31" s="174"/>
      <c r="I31" s="178"/>
      <c r="J31" s="193"/>
    </row>
    <row r="32" spans="2:10" ht="15" customHeight="1">
      <c r="B32" s="192" t="s">
        <v>164</v>
      </c>
      <c r="C32" s="175">
        <v>385.61184892011005</v>
      </c>
      <c r="D32" s="175">
        <v>422.81817495087</v>
      </c>
      <c r="E32" s="175">
        <v>559.42943013795013</v>
      </c>
      <c r="F32" s="175">
        <v>658.24864860496996</v>
      </c>
      <c r="G32" s="175">
        <v>101.24696805158021</v>
      </c>
      <c r="H32" s="175">
        <v>798.59773585317009</v>
      </c>
      <c r="I32" s="175">
        <v>116.98858000625</v>
      </c>
      <c r="J32" s="193">
        <v>916.04226310867</v>
      </c>
    </row>
    <row r="33" spans="2:10" ht="15" customHeight="1">
      <c r="B33" s="192" t="s">
        <v>165</v>
      </c>
      <c r="C33" s="175">
        <v>34.409256546229997</v>
      </c>
      <c r="D33" s="175">
        <v>51.018249298520011</v>
      </c>
      <c r="E33" s="175">
        <v>86.808351058749992</v>
      </c>
      <c r="F33" s="175">
        <v>97.374459454860002</v>
      </c>
      <c r="G33" s="175">
        <v>4.1236823495900126</v>
      </c>
      <c r="H33" s="175">
        <v>111.48015370840001</v>
      </c>
      <c r="I33" s="175">
        <v>4.5188630917200072</v>
      </c>
      <c r="J33" s="193">
        <v>116.29733848642</v>
      </c>
    </row>
    <row r="34" spans="2:10" ht="15" customHeight="1">
      <c r="B34" s="192" t="s">
        <v>166</v>
      </c>
      <c r="C34" s="175">
        <v>17.844224470510003</v>
      </c>
      <c r="D34" s="175">
        <v>7.3996095750600004</v>
      </c>
      <c r="E34" s="175">
        <v>17.481980114120002</v>
      </c>
      <c r="F34" s="175">
        <v>26.635076868679999</v>
      </c>
      <c r="G34" s="175">
        <v>18.280119439180002</v>
      </c>
      <c r="H34" s="175">
        <v>40.855296889080002</v>
      </c>
      <c r="I34" s="175">
        <v>25.528101751950004</v>
      </c>
      <c r="J34" s="193">
        <v>69.799696204230003</v>
      </c>
    </row>
    <row r="35" spans="2:10" ht="15" customHeight="1">
      <c r="B35" s="182"/>
      <c r="C35" s="173"/>
      <c r="D35" s="173"/>
      <c r="E35" s="173"/>
      <c r="F35" s="173"/>
      <c r="G35" s="174"/>
      <c r="H35" s="174"/>
      <c r="I35" s="178"/>
      <c r="J35" s="190"/>
    </row>
    <row r="36" spans="2:10" ht="15" customHeight="1">
      <c r="B36" s="182" t="s">
        <v>32</v>
      </c>
      <c r="C36" s="173">
        <v>0.47749704163000012</v>
      </c>
      <c r="D36" s="173">
        <v>4.9192643647099992</v>
      </c>
      <c r="E36" s="173">
        <v>2.95092370875</v>
      </c>
      <c r="F36" s="173">
        <v>1.66155030704</v>
      </c>
      <c r="G36" s="173">
        <v>2.8451728012700008</v>
      </c>
      <c r="H36" s="173">
        <v>1.8709046390099999</v>
      </c>
      <c r="I36" s="173">
        <v>1.3941216723799998</v>
      </c>
      <c r="J36" s="183">
        <v>1.5142692394399999</v>
      </c>
    </row>
    <row r="37" spans="2:10" ht="15" customHeight="1">
      <c r="B37" s="182"/>
      <c r="C37" s="173"/>
      <c r="D37" s="173"/>
      <c r="E37" s="173"/>
      <c r="F37" s="173"/>
      <c r="G37" s="178"/>
      <c r="H37" s="178"/>
      <c r="I37" s="178"/>
      <c r="J37" s="190"/>
    </row>
    <row r="38" spans="2:10" ht="15" customHeight="1">
      <c r="B38" s="182" t="s">
        <v>31</v>
      </c>
      <c r="C38" s="173">
        <f t="shared" ref="C38:F38" si="4">C5-C17-C36</f>
        <v>-64.70666876453005</v>
      </c>
      <c r="D38" s="173">
        <f t="shared" si="4"/>
        <v>-78.052805225690079</v>
      </c>
      <c r="E38" s="173">
        <f t="shared" si="4"/>
        <v>-45.16752175851002</v>
      </c>
      <c r="F38" s="173">
        <f t="shared" si="4"/>
        <v>-70.262056214719919</v>
      </c>
      <c r="G38" s="173">
        <v>-53.401885192520133</v>
      </c>
      <c r="H38" s="173">
        <f t="shared" ref="H38:J38" si="5">(H5-H17-H36)</f>
        <v>-47.882086906609906</v>
      </c>
      <c r="I38" s="173">
        <v>-59.06429378756976</v>
      </c>
      <c r="J38" s="183">
        <f t="shared" si="5"/>
        <v>-59.247880912660023</v>
      </c>
    </row>
    <row r="39" spans="2:10" ht="15" customHeight="1">
      <c r="B39" s="182"/>
      <c r="C39" s="173"/>
      <c r="D39" s="173"/>
      <c r="E39" s="173"/>
      <c r="F39" s="173"/>
      <c r="G39" s="173"/>
      <c r="H39" s="173"/>
      <c r="I39" s="173"/>
      <c r="J39" s="190"/>
    </row>
    <row r="40" spans="2:10" ht="15" customHeight="1">
      <c r="B40" s="182" t="s">
        <v>74</v>
      </c>
      <c r="C40" s="173"/>
      <c r="D40" s="173"/>
      <c r="E40" s="173"/>
      <c r="F40" s="165"/>
      <c r="G40" s="165"/>
      <c r="H40" s="165"/>
      <c r="I40" s="173"/>
      <c r="J40" s="190"/>
    </row>
    <row r="41" spans="2:10" ht="15" customHeight="1">
      <c r="B41" s="184" t="s">
        <v>167</v>
      </c>
      <c r="C41" s="173">
        <f>C42+C43</f>
        <v>160.87581306485001</v>
      </c>
      <c r="D41" s="174">
        <f t="shared" ref="D41:E41" si="6">D42+D43</f>
        <v>322.65343653757003</v>
      </c>
      <c r="E41" s="174">
        <f t="shared" si="6"/>
        <v>514.09445990502002</v>
      </c>
      <c r="F41" s="174">
        <f t="shared" ref="F41:J41" si="7">F42+F43</f>
        <v>307.6648620871</v>
      </c>
      <c r="G41" s="173">
        <v>44.277319984649921</v>
      </c>
      <c r="H41" s="173">
        <f t="shared" si="7"/>
        <v>478.69911873385001</v>
      </c>
      <c r="I41" s="173">
        <v>59.428245894080021</v>
      </c>
      <c r="J41" s="183">
        <f t="shared" si="7"/>
        <v>286.48997692133003</v>
      </c>
    </row>
    <row r="42" spans="2:10" ht="15" customHeight="1">
      <c r="B42" s="186" t="s">
        <v>168</v>
      </c>
      <c r="C42" s="175">
        <v>108.97971838349001</v>
      </c>
      <c r="D42" s="176">
        <v>227.62117760865002</v>
      </c>
      <c r="E42" s="176">
        <v>98.980980142320007</v>
      </c>
      <c r="F42" s="176">
        <v>246.41025086686003</v>
      </c>
      <c r="G42" s="176">
        <v>43.095406158619937</v>
      </c>
      <c r="H42" s="176">
        <v>375.26805523019999</v>
      </c>
      <c r="I42" s="176">
        <v>29.887745602130025</v>
      </c>
      <c r="J42" s="187">
        <v>174.22626922696003</v>
      </c>
    </row>
    <row r="43" spans="2:10" ht="15" customHeight="1">
      <c r="B43" s="186" t="s">
        <v>169</v>
      </c>
      <c r="C43" s="175">
        <v>51.896094681360005</v>
      </c>
      <c r="D43" s="176">
        <v>95.032258928920001</v>
      </c>
      <c r="E43" s="176">
        <v>415.11347976269997</v>
      </c>
      <c r="F43" s="176">
        <v>61.254611220240001</v>
      </c>
      <c r="G43" s="176">
        <v>1.1819138260299979</v>
      </c>
      <c r="H43" s="176">
        <v>103.43106350365001</v>
      </c>
      <c r="I43" s="176">
        <v>29.540500291949996</v>
      </c>
      <c r="J43" s="187">
        <v>112.26370769437</v>
      </c>
    </row>
    <row r="44" spans="2:10" ht="15" customHeight="1">
      <c r="B44" s="184" t="s">
        <v>170</v>
      </c>
      <c r="C44" s="173">
        <v>-79.837000011010005</v>
      </c>
      <c r="D44" s="174">
        <f t="shared" ref="D44:E44" si="8">D45+D46</f>
        <v>-120.81978430645</v>
      </c>
      <c r="E44" s="174">
        <f t="shared" si="8"/>
        <v>-416.58556779214007</v>
      </c>
      <c r="F44" s="174">
        <f t="shared" ref="F44:J44" si="9">F45+F46</f>
        <v>-111.41004439251002</v>
      </c>
      <c r="G44" s="173">
        <v>-14.494659913430041</v>
      </c>
      <c r="H44" s="173">
        <f t="shared" si="9"/>
        <v>-363.50125626066006</v>
      </c>
      <c r="I44" s="173">
        <v>-16.596816893860002</v>
      </c>
      <c r="J44" s="183">
        <f t="shared" si="9"/>
        <v>-234.46780567925998</v>
      </c>
    </row>
    <row r="45" spans="2:10" ht="15" customHeight="1">
      <c r="B45" s="186" t="s">
        <v>171</v>
      </c>
      <c r="C45" s="175">
        <v>-41.870596723850007</v>
      </c>
      <c r="D45" s="176">
        <v>-68.043942197050001</v>
      </c>
      <c r="E45" s="176">
        <v>-91.163913469249991</v>
      </c>
      <c r="F45" s="176">
        <v>-102.37330800208001</v>
      </c>
      <c r="G45" s="176">
        <v>-11.258808730620046</v>
      </c>
      <c r="H45" s="176">
        <v>-297.02865577265004</v>
      </c>
      <c r="I45" s="176">
        <v>-7.3127467797300199</v>
      </c>
      <c r="J45" s="187">
        <v>-166.88035935799999</v>
      </c>
    </row>
    <row r="46" spans="2:10" ht="15" customHeight="1">
      <c r="B46" s="186" t="s">
        <v>172</v>
      </c>
      <c r="C46" s="175">
        <v>-37.966403287160006</v>
      </c>
      <c r="D46" s="176">
        <v>-52.775842109399996</v>
      </c>
      <c r="E46" s="176">
        <v>-325.42165432289005</v>
      </c>
      <c r="F46" s="176">
        <v>-9.0367363904300024</v>
      </c>
      <c r="G46" s="176">
        <v>-3.2358511828099878</v>
      </c>
      <c r="H46" s="176">
        <v>-66.472600488009988</v>
      </c>
      <c r="I46" s="176">
        <v>-9.2840701141299817</v>
      </c>
      <c r="J46" s="187">
        <v>-67.587446321259989</v>
      </c>
    </row>
    <row r="47" spans="2:10" ht="15" customHeight="1">
      <c r="B47" s="196" t="s">
        <v>173</v>
      </c>
      <c r="C47" s="173" t="s">
        <v>53</v>
      </c>
      <c r="D47" s="174" t="s">
        <v>53</v>
      </c>
      <c r="E47" s="174">
        <v>19.99839315809</v>
      </c>
      <c r="F47" s="174">
        <v>-18.991940336279999</v>
      </c>
      <c r="G47" s="174">
        <v>0</v>
      </c>
      <c r="H47" s="174">
        <v>5.2389077506400001</v>
      </c>
      <c r="I47" s="174">
        <v>0</v>
      </c>
      <c r="J47" s="185">
        <v>0</v>
      </c>
    </row>
    <row r="48" spans="2:10" ht="15" customHeight="1">
      <c r="B48" s="184" t="s">
        <v>174</v>
      </c>
      <c r="C48" s="173">
        <v>1.4799686751300001</v>
      </c>
      <c r="D48" s="174">
        <v>0.46692072691999997</v>
      </c>
      <c r="E48" s="174">
        <v>0.15148868875999999</v>
      </c>
      <c r="F48" s="174">
        <v>0.18892300466999998</v>
      </c>
      <c r="G48" s="174">
        <v>1.6384730380000434E-2</v>
      </c>
      <c r="H48" s="174">
        <v>3.3767588557399999</v>
      </c>
      <c r="I48" s="180">
        <v>9.3735607640000024E-2</v>
      </c>
      <c r="J48" s="197">
        <v>0.26875519880000004</v>
      </c>
    </row>
    <row r="49" spans="2:10" ht="15" customHeight="1">
      <c r="B49" s="198" t="s">
        <v>175</v>
      </c>
      <c r="C49" s="199">
        <v>-17.812112964440004</v>
      </c>
      <c r="D49" s="200">
        <v>-124.24776773235001</v>
      </c>
      <c r="E49" s="200">
        <v>-72.491252201220007</v>
      </c>
      <c r="F49" s="200">
        <v>-107.18974414826</v>
      </c>
      <c r="G49" s="200">
        <v>23.602840390919994</v>
      </c>
      <c r="H49" s="200">
        <v>-75.931442172960004</v>
      </c>
      <c r="I49" s="200">
        <v>16.13912917971</v>
      </c>
      <c r="J49" s="201">
        <v>6.9569544717899987</v>
      </c>
    </row>
    <row r="50" spans="2:10" ht="15" customHeight="1">
      <c r="B50" s="170"/>
      <c r="C50" s="167"/>
      <c r="D50" s="167"/>
      <c r="E50" s="167"/>
    </row>
    <row r="51" spans="2:10" ht="15" customHeight="1"/>
    <row r="52" spans="2:10" ht="15" customHeight="1">
      <c r="B52" s="282" t="s">
        <v>204</v>
      </c>
      <c r="C52" s="279" t="s">
        <v>148</v>
      </c>
      <c r="D52" s="279" t="s">
        <v>135</v>
      </c>
      <c r="E52" s="279" t="s">
        <v>136</v>
      </c>
      <c r="F52" s="279" t="s">
        <v>63</v>
      </c>
      <c r="G52" s="241"/>
      <c r="H52" s="279" t="s">
        <v>77</v>
      </c>
      <c r="I52" s="242"/>
      <c r="J52" s="281" t="s">
        <v>81</v>
      </c>
    </row>
    <row r="53" spans="2:10" ht="15" customHeight="1">
      <c r="B53" s="282"/>
      <c r="C53" s="279"/>
      <c r="D53" s="279"/>
      <c r="E53" s="279"/>
      <c r="F53" s="279"/>
      <c r="G53" s="277" t="s">
        <v>54</v>
      </c>
      <c r="H53" s="279"/>
      <c r="I53" s="277" t="s">
        <v>54</v>
      </c>
      <c r="J53" s="281"/>
    </row>
    <row r="54" spans="2:10" ht="15" customHeight="1">
      <c r="B54" s="282"/>
      <c r="C54" s="279"/>
      <c r="D54" s="279"/>
      <c r="E54" s="279"/>
      <c r="F54" s="279"/>
      <c r="G54" s="278"/>
      <c r="H54" s="279"/>
      <c r="I54" s="278"/>
      <c r="J54" s="281"/>
    </row>
    <row r="55" spans="2:10" ht="15" customHeight="1">
      <c r="B55" s="182" t="s">
        <v>38</v>
      </c>
      <c r="C55" s="166" t="s">
        <v>53</v>
      </c>
      <c r="D55" s="173">
        <f t="shared" ref="D55:F56" si="10">D5/C5*100-100</f>
        <v>5.2641290857060881</v>
      </c>
      <c r="E55" s="173">
        <f t="shared" si="10"/>
        <v>49.73912226270366</v>
      </c>
      <c r="F55" s="173">
        <f t="shared" si="10"/>
        <v>15.258873941120214</v>
      </c>
      <c r="G55" s="173">
        <v>-5.3340867257563218</v>
      </c>
      <c r="H55" s="173">
        <f t="shared" ref="H55:J56" si="11">H5/F5*100-100</f>
        <v>28.74630125958123</v>
      </c>
      <c r="I55" s="173">
        <f t="shared" si="11"/>
        <v>23.018773669991546</v>
      </c>
      <c r="J55" s="183">
        <f t="shared" si="11"/>
        <v>16.972446951779801</v>
      </c>
    </row>
    <row r="56" spans="2:10" s="181" customFormat="1" ht="15" customHeight="1">
      <c r="B56" s="184" t="s">
        <v>149</v>
      </c>
      <c r="C56" s="166" t="s">
        <v>53</v>
      </c>
      <c r="D56" s="173">
        <f t="shared" si="10"/>
        <v>6.6220431941634672</v>
      </c>
      <c r="E56" s="173">
        <f t="shared" si="10"/>
        <v>46.127517897067037</v>
      </c>
      <c r="F56" s="173">
        <f t="shared" si="10"/>
        <v>23.072263534510242</v>
      </c>
      <c r="G56" s="173">
        <v>11.942831713257391</v>
      </c>
      <c r="H56" s="173">
        <f t="shared" si="11"/>
        <v>24.465029806494314</v>
      </c>
      <c r="I56" s="173">
        <f t="shared" si="11"/>
        <v>16.664261230824678</v>
      </c>
      <c r="J56" s="183">
        <f t="shared" si="11"/>
        <v>20.196319074128667</v>
      </c>
    </row>
    <row r="57" spans="2:10" s="181" customFormat="1" ht="15" customHeight="1">
      <c r="B57" s="184" t="s">
        <v>64</v>
      </c>
      <c r="C57" s="166"/>
      <c r="D57" s="173"/>
      <c r="E57" s="173"/>
      <c r="F57" s="173"/>
      <c r="G57" s="173"/>
      <c r="H57" s="173"/>
      <c r="I57" s="173"/>
      <c r="J57" s="183"/>
    </row>
    <row r="58" spans="2:10" ht="15" customHeight="1">
      <c r="B58" s="186" t="s">
        <v>37</v>
      </c>
      <c r="C58" s="172" t="s">
        <v>53</v>
      </c>
      <c r="D58" s="175">
        <f t="shared" ref="D58:F60" si="12">D8/C8*100-100</f>
        <v>67.160671325412665</v>
      </c>
      <c r="E58" s="175">
        <f t="shared" si="12"/>
        <v>256.34052634474688</v>
      </c>
      <c r="F58" s="175">
        <f t="shared" si="12"/>
        <v>32.729292482996328</v>
      </c>
      <c r="G58" s="175">
        <v>24.157669089677654</v>
      </c>
      <c r="H58" s="175">
        <f t="shared" ref="H58:J60" si="13">H8/F8*100-100</f>
        <v>25.451964904412776</v>
      </c>
      <c r="I58" s="175">
        <f t="shared" si="13"/>
        <v>19.470895051171254</v>
      </c>
      <c r="J58" s="193">
        <f t="shared" si="13"/>
        <v>22.267924984832604</v>
      </c>
    </row>
    <row r="59" spans="2:10" ht="15" customHeight="1">
      <c r="B59" s="186" t="s">
        <v>36</v>
      </c>
      <c r="C59" s="172" t="s">
        <v>53</v>
      </c>
      <c r="D59" s="175">
        <f t="shared" si="12"/>
        <v>-26.467025647709448</v>
      </c>
      <c r="E59" s="175">
        <f t="shared" si="12"/>
        <v>-12.932820665583861</v>
      </c>
      <c r="F59" s="175">
        <f t="shared" si="12"/>
        <v>56.267592020693343</v>
      </c>
      <c r="G59" s="175">
        <v>-60.035429813111989</v>
      </c>
      <c r="H59" s="175">
        <f t="shared" si="13"/>
        <v>23.126339020558191</v>
      </c>
      <c r="I59" s="175">
        <f t="shared" si="13"/>
        <v>-34.45344767671746</v>
      </c>
      <c r="J59" s="193">
        <f t="shared" si="13"/>
        <v>44.790776027774939</v>
      </c>
    </row>
    <row r="60" spans="2:10" ht="15" customHeight="1">
      <c r="B60" s="186" t="s">
        <v>205</v>
      </c>
      <c r="C60" s="172" t="s">
        <v>53</v>
      </c>
      <c r="D60" s="175">
        <f t="shared" si="12"/>
        <v>8.3846643555203855</v>
      </c>
      <c r="E60" s="175">
        <f t="shared" si="12"/>
        <v>28.360608918274892</v>
      </c>
      <c r="F60" s="175">
        <f t="shared" si="12"/>
        <v>31.971354522370405</v>
      </c>
      <c r="G60" s="175">
        <v>56.659995220280905</v>
      </c>
      <c r="H60" s="175">
        <f t="shared" si="13"/>
        <v>33.321679511219401</v>
      </c>
      <c r="I60" s="175">
        <f t="shared" si="13"/>
        <v>11.917284522049115</v>
      </c>
      <c r="J60" s="193">
        <f t="shared" si="13"/>
        <v>19.277494567787727</v>
      </c>
    </row>
    <row r="61" spans="2:10" ht="15" customHeight="1">
      <c r="B61" s="186" t="s">
        <v>64</v>
      </c>
      <c r="C61" s="172"/>
      <c r="D61" s="175"/>
      <c r="E61" s="175"/>
      <c r="F61" s="175"/>
      <c r="G61" s="175"/>
      <c r="H61" s="175"/>
      <c r="I61" s="175"/>
      <c r="J61" s="193"/>
    </row>
    <row r="62" spans="2:10" ht="15" customHeight="1">
      <c r="B62" s="188" t="s">
        <v>35</v>
      </c>
      <c r="C62" s="172" t="s">
        <v>53</v>
      </c>
      <c r="D62" s="175">
        <f t="shared" ref="D62:F65" si="14">D12/C12*100-100</f>
        <v>-6.0457865352209268</v>
      </c>
      <c r="E62" s="175">
        <f t="shared" si="14"/>
        <v>36.221432454799952</v>
      </c>
      <c r="F62" s="175">
        <f t="shared" si="14"/>
        <v>38.00895740509219</v>
      </c>
      <c r="G62" s="175">
        <v>-28.947390851544597</v>
      </c>
      <c r="H62" s="175">
        <f t="shared" ref="H62:J65" si="15">H12/F12*100-100</f>
        <v>27.175508877191774</v>
      </c>
      <c r="I62" s="175">
        <f t="shared" si="15"/>
        <v>-11.370400682710084</v>
      </c>
      <c r="J62" s="193">
        <f t="shared" si="15"/>
        <v>9.6608220681869312</v>
      </c>
    </row>
    <row r="63" spans="2:10" ht="15" customHeight="1">
      <c r="B63" s="186" t="s">
        <v>34</v>
      </c>
      <c r="C63" s="172" t="s">
        <v>53</v>
      </c>
      <c r="D63" s="175">
        <f t="shared" si="14"/>
        <v>27.276954897955434</v>
      </c>
      <c r="E63" s="175">
        <f t="shared" si="14"/>
        <v>40.430377739868391</v>
      </c>
      <c r="F63" s="175">
        <f t="shared" si="14"/>
        <v>42.800858781666733</v>
      </c>
      <c r="G63" s="175">
        <v>13.803291752760472</v>
      </c>
      <c r="H63" s="175">
        <f t="shared" si="15"/>
        <v>20.162546933594001</v>
      </c>
      <c r="I63" s="175">
        <f t="shared" si="15"/>
        <v>24.303432581578633</v>
      </c>
      <c r="J63" s="193">
        <f t="shared" si="15"/>
        <v>9.7503181602416618</v>
      </c>
    </row>
    <row r="64" spans="2:10" s="181" customFormat="1" ht="15" customHeight="1">
      <c r="B64" s="184" t="s">
        <v>150</v>
      </c>
      <c r="C64" s="166" t="s">
        <v>53</v>
      </c>
      <c r="D64" s="173">
        <f t="shared" si="14"/>
        <v>-6.1739680947920306</v>
      </c>
      <c r="E64" s="173">
        <f t="shared" si="14"/>
        <v>75.562957689181701</v>
      </c>
      <c r="F64" s="173">
        <f t="shared" si="14"/>
        <v>-13.634932251593995</v>
      </c>
      <c r="G64" s="173">
        <v>-40.545276680120793</v>
      </c>
      <c r="H64" s="173">
        <f t="shared" si="15"/>
        <v>24.058782417087386</v>
      </c>
      <c r="I64" s="173">
        <f t="shared" si="15"/>
        <v>48.729464295991818</v>
      </c>
      <c r="J64" s="183">
        <f t="shared" si="15"/>
        <v>28.074121183910648</v>
      </c>
    </row>
    <row r="65" spans="2:10" s="181" customFormat="1" ht="15" customHeight="1">
      <c r="B65" s="184" t="s">
        <v>151</v>
      </c>
      <c r="C65" s="166" t="s">
        <v>53</v>
      </c>
      <c r="D65" s="174">
        <f t="shared" si="14"/>
        <v>137.74007083216571</v>
      </c>
      <c r="E65" s="174">
        <f t="shared" si="14"/>
        <v>-38.358694377973855</v>
      </c>
      <c r="F65" s="173">
        <f t="shared" si="14"/>
        <v>66.201050354555292</v>
      </c>
      <c r="G65" s="173">
        <v>-73.509476547681345</v>
      </c>
      <c r="H65" s="173">
        <f t="shared" si="15"/>
        <v>330.4637508692947</v>
      </c>
      <c r="I65" s="173">
        <f t="shared" si="15"/>
        <v>100.54248463708228</v>
      </c>
      <c r="J65" s="183">
        <f t="shared" si="15"/>
        <v>-74.499077349378041</v>
      </c>
    </row>
    <row r="66" spans="2:10" ht="15" customHeight="1">
      <c r="B66" s="189"/>
      <c r="C66" s="172"/>
      <c r="D66" s="175"/>
      <c r="E66" s="175"/>
      <c r="F66" s="176"/>
      <c r="G66" s="176"/>
      <c r="H66" s="176"/>
      <c r="I66" s="176"/>
      <c r="J66" s="187"/>
    </row>
    <row r="67" spans="2:10" s="181" customFormat="1" ht="15" customHeight="1">
      <c r="B67" s="182" t="s">
        <v>33</v>
      </c>
      <c r="C67" s="171" t="s">
        <v>53</v>
      </c>
      <c r="D67" s="174">
        <f>D17/C17*100-100</f>
        <v>6.6331164407580303</v>
      </c>
      <c r="E67" s="173">
        <f>E17/D17*100-100</f>
        <v>34.097527113572511</v>
      </c>
      <c r="F67" s="174">
        <f>F17/E17*100-100</f>
        <v>18.715579775827877</v>
      </c>
      <c r="G67" s="174">
        <v>24.506335350906056</v>
      </c>
      <c r="H67" s="174">
        <f>H17/F17*100-100</f>
        <v>22.568693271504372</v>
      </c>
      <c r="I67" s="174">
        <f>I17/G17*100-100</f>
        <v>19.233794405989528</v>
      </c>
      <c r="J67" s="185">
        <f>J17/H17*100-100</f>
        <v>17.438608339103823</v>
      </c>
    </row>
    <row r="68" spans="2:10" ht="15" customHeight="1">
      <c r="B68" s="191" t="s">
        <v>152</v>
      </c>
      <c r="C68" s="172"/>
      <c r="D68" s="173"/>
      <c r="E68" s="173"/>
      <c r="F68" s="174"/>
      <c r="G68" s="174"/>
      <c r="H68" s="174"/>
      <c r="I68" s="174"/>
      <c r="J68" s="185"/>
    </row>
    <row r="69" spans="2:10" ht="15" customHeight="1">
      <c r="B69" s="192" t="s">
        <v>153</v>
      </c>
      <c r="C69" s="172" t="s">
        <v>53</v>
      </c>
      <c r="D69" s="175">
        <f t="shared" ref="D69:F79" si="16">D19/C19*100-100</f>
        <v>31.386035192383702</v>
      </c>
      <c r="E69" s="175">
        <f t="shared" si="16"/>
        <v>56.650830800475148</v>
      </c>
      <c r="F69" s="175">
        <f t="shared" si="16"/>
        <v>14.481216485619598</v>
      </c>
      <c r="G69" s="175">
        <v>6.6220201078777592</v>
      </c>
      <c r="H69" s="175">
        <f t="shared" ref="H69:H79" si="17">H19/F19*100-100</f>
        <v>20.706134452932588</v>
      </c>
      <c r="I69" s="175">
        <f t="shared" ref="I69:I79" si="18">I19/G19*100-100</f>
        <v>35.03740340049464</v>
      </c>
      <c r="J69" s="193">
        <f t="shared" ref="J69:J79" si="19">J19/H19*100-100</f>
        <v>14.35666033879393</v>
      </c>
    </row>
    <row r="70" spans="2:10" ht="15" customHeight="1">
      <c r="B70" s="192" t="s">
        <v>154</v>
      </c>
      <c r="C70" s="172" t="s">
        <v>53</v>
      </c>
      <c r="D70" s="175">
        <f t="shared" si="16"/>
        <v>84.351802782496264</v>
      </c>
      <c r="E70" s="175">
        <f t="shared" si="16"/>
        <v>90.053788145234222</v>
      </c>
      <c r="F70" s="175">
        <f t="shared" si="16"/>
        <v>14.124688211517451</v>
      </c>
      <c r="G70" s="175">
        <v>50.262521678923463</v>
      </c>
      <c r="H70" s="175">
        <f t="shared" si="17"/>
        <v>25.265817594259872</v>
      </c>
      <c r="I70" s="175">
        <f t="shared" si="18"/>
        <v>51.505984280825658</v>
      </c>
      <c r="J70" s="193">
        <f t="shared" si="19"/>
        <v>30.502900205672631</v>
      </c>
    </row>
    <row r="71" spans="2:10" ht="15" customHeight="1">
      <c r="B71" s="192" t="s">
        <v>155</v>
      </c>
      <c r="C71" s="172" t="s">
        <v>53</v>
      </c>
      <c r="D71" s="175">
        <f t="shared" si="16"/>
        <v>13.85037497984321</v>
      </c>
      <c r="E71" s="175">
        <f t="shared" si="16"/>
        <v>22.466643216653196</v>
      </c>
      <c r="F71" s="175">
        <f t="shared" si="16"/>
        <v>31.160240637360602</v>
      </c>
      <c r="G71" s="175">
        <v>12.740613904017152</v>
      </c>
      <c r="H71" s="175">
        <f t="shared" si="17"/>
        <v>22.575623746565228</v>
      </c>
      <c r="I71" s="175">
        <f t="shared" si="18"/>
        <v>40.349292989120499</v>
      </c>
      <c r="J71" s="193">
        <f t="shared" si="19"/>
        <v>33.039180187163595</v>
      </c>
    </row>
    <row r="72" spans="2:10" ht="15" customHeight="1">
      <c r="B72" s="192" t="s">
        <v>156</v>
      </c>
      <c r="C72" s="172" t="s">
        <v>53</v>
      </c>
      <c r="D72" s="175">
        <f t="shared" si="16"/>
        <v>-16.679480277998564</v>
      </c>
      <c r="E72" s="175">
        <f t="shared" si="16"/>
        <v>7.9181359323966092</v>
      </c>
      <c r="F72" s="175">
        <f t="shared" si="16"/>
        <v>-15.384474701113461</v>
      </c>
      <c r="G72" s="175">
        <v>65.246290657106641</v>
      </c>
      <c r="H72" s="175">
        <f t="shared" si="17"/>
        <v>49.575570933353134</v>
      </c>
      <c r="I72" s="175">
        <f t="shared" si="18"/>
        <v>23.398680683068491</v>
      </c>
      <c r="J72" s="193">
        <f t="shared" si="19"/>
        <v>35.32033758576722</v>
      </c>
    </row>
    <row r="73" spans="2:10" ht="15" customHeight="1">
      <c r="B73" s="192" t="s">
        <v>157</v>
      </c>
      <c r="C73" s="172" t="s">
        <v>53</v>
      </c>
      <c r="D73" s="175">
        <f t="shared" si="16"/>
        <v>-43.481457212397714</v>
      </c>
      <c r="E73" s="175">
        <f t="shared" si="16"/>
        <v>56.061369267088509</v>
      </c>
      <c r="F73" s="175">
        <f t="shared" si="16"/>
        <v>17.731435764903281</v>
      </c>
      <c r="G73" s="175">
        <v>-33.073495510760381</v>
      </c>
      <c r="H73" s="175">
        <f t="shared" si="17"/>
        <v>-0.66376110373255415</v>
      </c>
      <c r="I73" s="175">
        <f t="shared" si="18"/>
        <v>45.097653791059287</v>
      </c>
      <c r="J73" s="193">
        <f t="shared" si="19"/>
        <v>10.575074013305283</v>
      </c>
    </row>
    <row r="74" spans="2:10" ht="15" customHeight="1">
      <c r="B74" s="192" t="s">
        <v>158</v>
      </c>
      <c r="C74" s="172" t="s">
        <v>53</v>
      </c>
      <c r="D74" s="175">
        <f t="shared" si="16"/>
        <v>15.150257127240423</v>
      </c>
      <c r="E74" s="175">
        <f t="shared" si="16"/>
        <v>-80.729673927750511</v>
      </c>
      <c r="F74" s="175">
        <f t="shared" si="16"/>
        <v>-41.781355475600591</v>
      </c>
      <c r="G74" s="175">
        <v>25.242359846518951</v>
      </c>
      <c r="H74" s="175">
        <f t="shared" si="17"/>
        <v>35.443595081562762</v>
      </c>
      <c r="I74" s="175">
        <f t="shared" si="18"/>
        <v>3164.6752789115267</v>
      </c>
      <c r="J74" s="193">
        <f t="shared" si="19"/>
        <v>1651.9952684415628</v>
      </c>
    </row>
    <row r="75" spans="2:10" ht="15" customHeight="1">
      <c r="B75" s="192" t="s">
        <v>159</v>
      </c>
      <c r="C75" s="172" t="s">
        <v>53</v>
      </c>
      <c r="D75" s="175">
        <f t="shared" si="16"/>
        <v>-17.846696964200092</v>
      </c>
      <c r="E75" s="175">
        <f t="shared" si="16"/>
        <v>8.2187512889371845</v>
      </c>
      <c r="F75" s="175">
        <f t="shared" si="16"/>
        <v>8.8572595120011641</v>
      </c>
      <c r="G75" s="175">
        <v>18.227853551507096</v>
      </c>
      <c r="H75" s="175">
        <f t="shared" si="17"/>
        <v>34.21505413633551</v>
      </c>
      <c r="I75" s="175">
        <f t="shared" si="18"/>
        <v>93.937376449877775</v>
      </c>
      <c r="J75" s="193">
        <f t="shared" si="19"/>
        <v>35.198748690679651</v>
      </c>
    </row>
    <row r="76" spans="2:10" ht="15" customHeight="1">
      <c r="B76" s="192" t="s">
        <v>160</v>
      </c>
      <c r="C76" s="172" t="s">
        <v>53</v>
      </c>
      <c r="D76" s="175">
        <f t="shared" si="16"/>
        <v>-4.6856146133435175</v>
      </c>
      <c r="E76" s="175">
        <f t="shared" si="16"/>
        <v>35.85086967134572</v>
      </c>
      <c r="F76" s="175">
        <f t="shared" si="16"/>
        <v>-25.081823921130194</v>
      </c>
      <c r="G76" s="175">
        <v>133.03423696539051</v>
      </c>
      <c r="H76" s="175">
        <f t="shared" si="17"/>
        <v>59.268955600252042</v>
      </c>
      <c r="I76" s="175">
        <f t="shared" si="18"/>
        <v>67.658561637398691</v>
      </c>
      <c r="J76" s="193">
        <f t="shared" si="19"/>
        <v>27.968961469352976</v>
      </c>
    </row>
    <row r="77" spans="2:10" ht="15" customHeight="1">
      <c r="B77" s="192" t="s">
        <v>11</v>
      </c>
      <c r="C77" s="172" t="s">
        <v>53</v>
      </c>
      <c r="D77" s="175">
        <f t="shared" si="16"/>
        <v>-7.3205698197606779</v>
      </c>
      <c r="E77" s="175">
        <f t="shared" si="16"/>
        <v>5.2578152122088539</v>
      </c>
      <c r="F77" s="175">
        <f t="shared" si="16"/>
        <v>15.374104794759049</v>
      </c>
      <c r="G77" s="175">
        <v>34.793347396524126</v>
      </c>
      <c r="H77" s="175">
        <f t="shared" si="17"/>
        <v>18.580209825635151</v>
      </c>
      <c r="I77" s="175">
        <f t="shared" si="18"/>
        <v>-1.9239847726486516</v>
      </c>
      <c r="J77" s="193">
        <f t="shared" si="19"/>
        <v>7.327468462989728</v>
      </c>
    </row>
    <row r="78" spans="2:10" ht="15" customHeight="1">
      <c r="B78" s="192" t="s">
        <v>161</v>
      </c>
      <c r="C78" s="172" t="s">
        <v>53</v>
      </c>
      <c r="D78" s="175">
        <f t="shared" si="16"/>
        <v>-9.022340458991934</v>
      </c>
      <c r="E78" s="175">
        <f t="shared" si="16"/>
        <v>28.727900928367006</v>
      </c>
      <c r="F78" s="175">
        <f t="shared" si="16"/>
        <v>46.53819227957041</v>
      </c>
      <c r="G78" s="175">
        <v>1.9742778315522145</v>
      </c>
      <c r="H78" s="175">
        <f t="shared" si="17"/>
        <v>-4.9240082338104116</v>
      </c>
      <c r="I78" s="175">
        <f t="shared" si="18"/>
        <v>18.198971882866459</v>
      </c>
      <c r="J78" s="193">
        <f t="shared" si="19"/>
        <v>13.418370262622375</v>
      </c>
    </row>
    <row r="79" spans="2:10" ht="15" customHeight="1">
      <c r="B79" s="192" t="s">
        <v>162</v>
      </c>
      <c r="C79" s="172" t="s">
        <v>53</v>
      </c>
      <c r="D79" s="175">
        <f t="shared" si="16"/>
        <v>12.734420025067067</v>
      </c>
      <c r="E79" s="175">
        <f t="shared" si="16"/>
        <v>33.214969595365517</v>
      </c>
      <c r="F79" s="175">
        <f t="shared" si="16"/>
        <v>12.309044852829558</v>
      </c>
      <c r="G79" s="175">
        <v>35.572864878055498</v>
      </c>
      <c r="H79" s="175">
        <f t="shared" si="17"/>
        <v>39.513582606878799</v>
      </c>
      <c r="I79" s="175">
        <f t="shared" si="18"/>
        <v>-16.701472391362771</v>
      </c>
      <c r="J79" s="193">
        <f t="shared" si="19"/>
        <v>9.6612161679172601</v>
      </c>
    </row>
    <row r="80" spans="2:10" ht="15" customHeight="1">
      <c r="B80" s="195"/>
      <c r="C80" s="172"/>
      <c r="D80" s="173"/>
      <c r="E80" s="173"/>
      <c r="F80" s="174"/>
      <c r="G80" s="178"/>
      <c r="H80" s="178"/>
      <c r="I80" s="178"/>
      <c r="J80" s="190"/>
    </row>
    <row r="81" spans="2:10" ht="15" customHeight="1">
      <c r="B81" s="191" t="s">
        <v>163</v>
      </c>
      <c r="C81" s="172"/>
      <c r="D81" s="173"/>
      <c r="E81" s="173"/>
      <c r="F81" s="174"/>
      <c r="G81" s="178"/>
      <c r="H81" s="178"/>
      <c r="I81" s="178"/>
      <c r="J81" s="190"/>
    </row>
    <row r="82" spans="2:10" ht="15" customHeight="1">
      <c r="B82" s="192" t="s">
        <v>164</v>
      </c>
      <c r="C82" s="172" t="s">
        <v>53</v>
      </c>
      <c r="D82" s="175">
        <f t="shared" ref="D82:F84" si="20">D32/C32*100-100</f>
        <v>9.6486469839956186</v>
      </c>
      <c r="E82" s="175">
        <f t="shared" si="20"/>
        <v>32.309693215754947</v>
      </c>
      <c r="F82" s="175">
        <f t="shared" si="20"/>
        <v>17.664286707735769</v>
      </c>
      <c r="G82" s="175">
        <v>17.843996062204766</v>
      </c>
      <c r="H82" s="175">
        <f t="shared" ref="H82:J84" si="21">H32/F32*100-100</f>
        <v>21.321591399487531</v>
      </c>
      <c r="I82" s="175">
        <f t="shared" si="21"/>
        <v>15.547736645950948</v>
      </c>
      <c r="J82" s="193">
        <f t="shared" si="21"/>
        <v>14.706343629941514</v>
      </c>
    </row>
    <row r="83" spans="2:10" ht="15" customHeight="1">
      <c r="B83" s="192" t="s">
        <v>165</v>
      </c>
      <c r="C83" s="172" t="s">
        <v>53</v>
      </c>
      <c r="D83" s="175">
        <f t="shared" si="20"/>
        <v>48.268967189033191</v>
      </c>
      <c r="E83" s="175">
        <f t="shared" si="20"/>
        <v>70.151567825884257</v>
      </c>
      <c r="F83" s="175">
        <f t="shared" si="20"/>
        <v>12.171764890406791</v>
      </c>
      <c r="G83" s="175">
        <v>-24.287310856587865</v>
      </c>
      <c r="H83" s="175">
        <f t="shared" si="21"/>
        <v>14.486030867343615</v>
      </c>
      <c r="I83" s="175">
        <f t="shared" si="21"/>
        <v>9.5832003687016396</v>
      </c>
      <c r="J83" s="193">
        <f t="shared" si="21"/>
        <v>4.321114223272744</v>
      </c>
    </row>
    <row r="84" spans="2:10" ht="15" customHeight="1">
      <c r="B84" s="203" t="s">
        <v>166</v>
      </c>
      <c r="C84" s="204" t="s">
        <v>53</v>
      </c>
      <c r="D84" s="205">
        <f t="shared" si="20"/>
        <v>-58.532187334401357</v>
      </c>
      <c r="E84" s="205">
        <f t="shared" si="20"/>
        <v>136.25543938212778</v>
      </c>
      <c r="F84" s="205">
        <f t="shared" si="20"/>
        <v>52.357322767843328</v>
      </c>
      <c r="G84" s="205">
        <v>81.265774165412154</v>
      </c>
      <c r="H84" s="205">
        <f t="shared" si="21"/>
        <v>53.389070699929022</v>
      </c>
      <c r="I84" s="205">
        <f t="shared" si="21"/>
        <v>39.649534768549245</v>
      </c>
      <c r="J84" s="249">
        <f t="shared" si="21"/>
        <v>70.846136288600547</v>
      </c>
    </row>
    <row r="85" spans="2:10" ht="12">
      <c r="B85" s="169"/>
      <c r="C85" s="166"/>
      <c r="D85" s="166"/>
      <c r="E85" s="166"/>
    </row>
    <row r="86" spans="2:10" ht="12">
      <c r="B86" s="169"/>
      <c r="C86" s="166"/>
      <c r="D86" s="166"/>
      <c r="E86" s="166"/>
    </row>
  </sheetData>
  <mergeCells count="19">
    <mergeCell ref="E2:E4"/>
    <mergeCell ref="G53:G54"/>
    <mergeCell ref="G3:G4"/>
    <mergeCell ref="I3:I4"/>
    <mergeCell ref="I53:I54"/>
    <mergeCell ref="H2:H4"/>
    <mergeCell ref="B1:H1"/>
    <mergeCell ref="J2:J4"/>
    <mergeCell ref="H52:H54"/>
    <mergeCell ref="J52:J54"/>
    <mergeCell ref="D52:D54"/>
    <mergeCell ref="E52:E54"/>
    <mergeCell ref="D2:D4"/>
    <mergeCell ref="F52:F54"/>
    <mergeCell ref="F2:F4"/>
    <mergeCell ref="B52:B54"/>
    <mergeCell ref="C52:C54"/>
    <mergeCell ref="B2:B4"/>
    <mergeCell ref="C2:C4"/>
  </mergeCells>
  <pageMargins left="0.51181102362204722" right="0.39370078740157483" top="0.78740157480314965" bottom="0.98425196850393704" header="0.51181102362204722" footer="0.51181102362204722"/>
  <pageSetup paperSize="9" scale="56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AP81"/>
  <sheetViews>
    <sheetView showGridLines="0" zoomScale="80" zoomScaleNormal="80" zoomScalePageLayoutView="80" workbookViewId="0">
      <pane xSplit="2" ySplit="3" topLeftCell="N26" activePane="bottomRight" state="frozen"/>
      <selection pane="topRight" activeCell="C1" sqref="C1"/>
      <selection pane="bottomLeft" activeCell="A4" sqref="A4"/>
      <selection pane="bottomRight" activeCell="AK47" sqref="AK47"/>
    </sheetView>
  </sheetViews>
  <sheetFormatPr defaultColWidth="9.44140625" defaultRowHeight="11.4" outlineLevelCol="1"/>
  <cols>
    <col min="1" max="1" width="5.6640625" style="2" customWidth="1"/>
    <col min="2" max="2" width="48" style="2" customWidth="1"/>
    <col min="3" max="13" width="10.6640625" style="10" hidden="1" customWidth="1" outlineLevel="1"/>
    <col min="14" max="14" width="10.6640625" style="10" customWidth="1" collapsed="1"/>
    <col min="15" max="25" width="10.6640625" style="10" hidden="1" customWidth="1" outlineLevel="1"/>
    <col min="26" max="26" width="10.6640625" style="10" customWidth="1" collapsed="1"/>
    <col min="27" max="38" width="10.6640625" style="10" customWidth="1"/>
    <col min="39" max="41" width="18.6640625" style="10" customWidth="1"/>
    <col min="42" max="16384" width="9.44140625" style="2"/>
  </cols>
  <sheetData>
    <row r="1" spans="2:42" ht="30" customHeight="1">
      <c r="B1" s="284" t="s">
        <v>110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5"/>
      <c r="AO1" s="285"/>
      <c r="AP1" s="11"/>
    </row>
    <row r="2" spans="2:42" ht="15.75" customHeight="1">
      <c r="B2" s="286" t="s">
        <v>19</v>
      </c>
      <c r="C2" s="283" t="s">
        <v>63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 t="s">
        <v>77</v>
      </c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 t="s">
        <v>81</v>
      </c>
      <c r="AB2" s="283"/>
      <c r="AC2" s="283"/>
      <c r="AD2" s="283"/>
      <c r="AE2" s="283"/>
      <c r="AF2" s="283"/>
      <c r="AG2" s="283"/>
      <c r="AH2" s="283"/>
      <c r="AI2" s="283"/>
      <c r="AJ2" s="283"/>
      <c r="AK2" s="287"/>
      <c r="AL2" s="240"/>
      <c r="AM2" s="24" t="s">
        <v>20</v>
      </c>
      <c r="AN2" s="283" t="s">
        <v>30</v>
      </c>
      <c r="AO2" s="283"/>
      <c r="AP2" s="11"/>
    </row>
    <row r="3" spans="2:42" ht="41.25" customHeight="1">
      <c r="B3" s="286"/>
      <c r="C3" s="25" t="s">
        <v>29</v>
      </c>
      <c r="D3" s="25" t="s">
        <v>28</v>
      </c>
      <c r="E3" s="25" t="s">
        <v>39</v>
      </c>
      <c r="F3" s="25" t="s">
        <v>41</v>
      </c>
      <c r="G3" s="25" t="s">
        <v>42</v>
      </c>
      <c r="H3" s="25" t="s">
        <v>44</v>
      </c>
      <c r="I3" s="25" t="s">
        <v>46</v>
      </c>
      <c r="J3" s="25" t="s">
        <v>47</v>
      </c>
      <c r="K3" s="25" t="s">
        <v>48</v>
      </c>
      <c r="L3" s="25" t="s">
        <v>49</v>
      </c>
      <c r="M3" s="25" t="s">
        <v>52</v>
      </c>
      <c r="N3" s="25" t="s">
        <v>54</v>
      </c>
      <c r="O3" s="25" t="s">
        <v>29</v>
      </c>
      <c r="P3" s="25" t="s">
        <v>28</v>
      </c>
      <c r="Q3" s="25" t="s">
        <v>39</v>
      </c>
      <c r="R3" s="25" t="s">
        <v>41</v>
      </c>
      <c r="S3" s="25" t="s">
        <v>42</v>
      </c>
      <c r="T3" s="25" t="s">
        <v>44</v>
      </c>
      <c r="U3" s="25" t="s">
        <v>46</v>
      </c>
      <c r="V3" s="25" t="s">
        <v>47</v>
      </c>
      <c r="W3" s="25" t="s">
        <v>48</v>
      </c>
      <c r="X3" s="25" t="s">
        <v>49</v>
      </c>
      <c r="Y3" s="25" t="s">
        <v>52</v>
      </c>
      <c r="Z3" s="25" t="s">
        <v>54</v>
      </c>
      <c r="AA3" s="25" t="s">
        <v>29</v>
      </c>
      <c r="AB3" s="25" t="s">
        <v>28</v>
      </c>
      <c r="AC3" s="25" t="s">
        <v>39</v>
      </c>
      <c r="AD3" s="25" t="s">
        <v>41</v>
      </c>
      <c r="AE3" s="25" t="s">
        <v>42</v>
      </c>
      <c r="AF3" s="25" t="s">
        <v>44</v>
      </c>
      <c r="AG3" s="25" t="s">
        <v>46</v>
      </c>
      <c r="AH3" s="25" t="s">
        <v>47</v>
      </c>
      <c r="AI3" s="25" t="s">
        <v>48</v>
      </c>
      <c r="AJ3" s="25" t="s">
        <v>49</v>
      </c>
      <c r="AK3" s="41" t="s">
        <v>52</v>
      </c>
      <c r="AL3" s="41" t="s">
        <v>230</v>
      </c>
      <c r="AM3" s="26" t="s">
        <v>22</v>
      </c>
      <c r="AN3" s="26" t="s">
        <v>21</v>
      </c>
      <c r="AO3" s="26" t="s">
        <v>22</v>
      </c>
      <c r="AP3" s="11"/>
    </row>
    <row r="4" spans="2:42" ht="15.6" customHeight="1">
      <c r="B4" s="27" t="s">
        <v>23</v>
      </c>
      <c r="C4" s="14">
        <v>335079.49607619003</v>
      </c>
      <c r="D4" s="14">
        <v>328509.50259743998</v>
      </c>
      <c r="E4" s="14">
        <v>327219.86727566004</v>
      </c>
      <c r="F4" s="14">
        <v>335870.64175814</v>
      </c>
      <c r="G4" s="14">
        <v>337402.07489443</v>
      </c>
      <c r="H4" s="14">
        <v>352649.13827149</v>
      </c>
      <c r="I4" s="14">
        <v>354665.72085873003</v>
      </c>
      <c r="J4" s="14">
        <v>357645.81755007</v>
      </c>
      <c r="K4" s="14">
        <v>355191.68210861</v>
      </c>
      <c r="L4" s="14">
        <v>354644.36462829</v>
      </c>
      <c r="M4" s="14">
        <v>357587.99810616998</v>
      </c>
      <c r="N4" s="14">
        <v>381575.48956979002</v>
      </c>
      <c r="O4" s="14">
        <v>362001.74882241001</v>
      </c>
      <c r="P4" s="14">
        <v>361483.24657110998</v>
      </c>
      <c r="Q4" s="14">
        <v>356913.89151763998</v>
      </c>
      <c r="R4" s="14">
        <v>368357.41002104001</v>
      </c>
      <c r="S4" s="14">
        <v>368253.56024013</v>
      </c>
      <c r="T4" s="14">
        <v>381757.06465185003</v>
      </c>
      <c r="U4" s="14">
        <v>379553.69964166998</v>
      </c>
      <c r="V4" s="14">
        <v>379008.81421069999</v>
      </c>
      <c r="W4" s="14">
        <v>373400.46175205993</v>
      </c>
      <c r="X4" s="14">
        <v>376616.83332073002</v>
      </c>
      <c r="Y4" s="14">
        <v>378746.33388997999</v>
      </c>
      <c r="Z4" s="14">
        <v>399056.72668438999</v>
      </c>
      <c r="AA4" s="14">
        <v>392326.73603814002</v>
      </c>
      <c r="AB4" s="14">
        <v>404825.53671766003</v>
      </c>
      <c r="AC4" s="14">
        <v>393232.21817462001</v>
      </c>
      <c r="AD4" s="14">
        <v>412240.65928629</v>
      </c>
      <c r="AE4" s="14">
        <v>407232.89777816</v>
      </c>
      <c r="AF4" s="14">
        <v>419954.33327614999</v>
      </c>
      <c r="AG4" s="14">
        <v>420598.58</v>
      </c>
      <c r="AH4" s="14">
        <v>421886.19940893003</v>
      </c>
      <c r="AI4" s="14">
        <v>424356.80395804002</v>
      </c>
      <c r="AJ4" s="14">
        <v>425018.26293652999</v>
      </c>
      <c r="AK4" s="14">
        <v>432527.30245528999</v>
      </c>
      <c r="AL4" s="14">
        <v>435797.03721599001</v>
      </c>
      <c r="AM4" s="42">
        <v>36740.310531600029</v>
      </c>
      <c r="AN4" s="15">
        <v>0.75596031560065668</v>
      </c>
      <c r="AO4" s="28">
        <v>9.2067889286972395</v>
      </c>
      <c r="AP4" s="11"/>
    </row>
    <row r="5" spans="2:42" ht="15.6" customHeight="1">
      <c r="B5" s="29" t="s">
        <v>24</v>
      </c>
      <c r="C5" s="14">
        <v>995015.36995302013</v>
      </c>
      <c r="D5" s="14">
        <v>1015507.69195701</v>
      </c>
      <c r="E5" s="14">
        <v>1007106.9228277199</v>
      </c>
      <c r="F5" s="14">
        <v>1016038.87796925</v>
      </c>
      <c r="G5" s="14">
        <v>1020550.364743</v>
      </c>
      <c r="H5" s="14">
        <v>1036028.43057818</v>
      </c>
      <c r="I5" s="14">
        <v>1044276.08091553</v>
      </c>
      <c r="J5" s="14">
        <v>1047331.05153445</v>
      </c>
      <c r="K5" s="14">
        <v>1054106.04053728</v>
      </c>
      <c r="L5" s="14">
        <v>1054828.9725595701</v>
      </c>
      <c r="M5" s="14">
        <v>1045091.78016199</v>
      </c>
      <c r="N5" s="14">
        <v>1102700.1996206299</v>
      </c>
      <c r="O5" s="14">
        <v>1066005.0584700999</v>
      </c>
      <c r="P5" s="14">
        <v>1059983.61299174</v>
      </c>
      <c r="Q5" s="14">
        <v>1074914.1006961099</v>
      </c>
      <c r="R5" s="14">
        <v>1089356.17940535</v>
      </c>
      <c r="S5" s="14">
        <v>1088773.7185665299</v>
      </c>
      <c r="T5" s="14">
        <v>1103479.9226112301</v>
      </c>
      <c r="U5" s="14"/>
      <c r="V5" s="14">
        <v>1104620.8040950201</v>
      </c>
      <c r="W5" s="14">
        <v>1124115.9890964499</v>
      </c>
      <c r="X5" s="14">
        <v>1125509.3791133501</v>
      </c>
      <c r="Y5" s="14">
        <v>1129784.32112618</v>
      </c>
      <c r="Z5" s="14">
        <v>1208859.3129348899</v>
      </c>
      <c r="AA5" s="14">
        <v>1176466.1264603899</v>
      </c>
      <c r="AB5" s="14">
        <v>1170352.768872</v>
      </c>
      <c r="AC5" s="14">
        <v>1168816.5968092</v>
      </c>
      <c r="AD5" s="14">
        <v>1191431.0505490201</v>
      </c>
      <c r="AE5" s="14">
        <v>1197855.9243332699</v>
      </c>
      <c r="AF5" s="14">
        <v>1212807.62855518</v>
      </c>
      <c r="AG5" s="14">
        <v>1229792.26</v>
      </c>
      <c r="AH5" s="14">
        <v>1233422.0238312499</v>
      </c>
      <c r="AI5" s="14">
        <v>1249364.96624223</v>
      </c>
      <c r="AJ5" s="14">
        <v>1245180.1300030199</v>
      </c>
      <c r="AK5" s="14">
        <v>1228775.6016136899</v>
      </c>
      <c r="AL5" s="14">
        <v>1276220.89697503</v>
      </c>
      <c r="AM5" s="42">
        <v>67361.584040140035</v>
      </c>
      <c r="AN5" s="15">
        <v>3.8611846865312494</v>
      </c>
      <c r="AO5" s="28">
        <v>5.5723261854680572</v>
      </c>
      <c r="AP5" s="12"/>
    </row>
    <row r="6" spans="2:42" ht="15.6" customHeight="1">
      <c r="B6" s="30" t="s">
        <v>108</v>
      </c>
      <c r="C6" s="16">
        <v>271791.76245266001</v>
      </c>
      <c r="D6" s="16">
        <v>269287.59192969999</v>
      </c>
      <c r="E6" s="16">
        <v>269636.84576032002</v>
      </c>
      <c r="F6" s="16">
        <v>279080.96805198002</v>
      </c>
      <c r="G6" s="16">
        <v>281531.13252182998</v>
      </c>
      <c r="H6" s="16">
        <v>287103.14512985997</v>
      </c>
      <c r="I6" s="16">
        <v>292883.87817077001</v>
      </c>
      <c r="J6" s="16">
        <v>289252.98518090998</v>
      </c>
      <c r="K6" s="16">
        <v>292746.07821087999</v>
      </c>
      <c r="L6" s="16">
        <v>293080.16869108001</v>
      </c>
      <c r="M6" s="16">
        <v>289438.43717518001</v>
      </c>
      <c r="N6" s="16">
        <v>314392.12998730002</v>
      </c>
      <c r="O6" s="16">
        <v>294753.20917647</v>
      </c>
      <c r="P6" s="16">
        <v>291614.99052465998</v>
      </c>
      <c r="Q6" s="16">
        <v>290782.52272234001</v>
      </c>
      <c r="R6" s="16">
        <v>298437.15469468001</v>
      </c>
      <c r="S6" s="16">
        <v>300937.92105778999</v>
      </c>
      <c r="T6" s="16">
        <v>307780.16465455003</v>
      </c>
      <c r="U6" s="16">
        <v>311340.27327270003</v>
      </c>
      <c r="V6" s="16">
        <v>308840.38557078002</v>
      </c>
      <c r="W6" s="16">
        <v>306435.40241693996</v>
      </c>
      <c r="X6" s="16">
        <v>308309.49738063</v>
      </c>
      <c r="Y6" s="16">
        <v>310143.27751297998</v>
      </c>
      <c r="Z6" s="16">
        <v>332546.01526178</v>
      </c>
      <c r="AA6" s="16">
        <v>321308.04162889998</v>
      </c>
      <c r="AB6" s="16">
        <v>321228.41446032003</v>
      </c>
      <c r="AC6" s="16">
        <v>323440.87287144997</v>
      </c>
      <c r="AD6" s="16">
        <v>330243.97788234003</v>
      </c>
      <c r="AE6" s="16">
        <v>332886.41081277002</v>
      </c>
      <c r="AF6" s="16">
        <v>343860.25733157003</v>
      </c>
      <c r="AG6" s="16">
        <v>346363.67</v>
      </c>
      <c r="AH6" s="16">
        <v>343836.80065384001</v>
      </c>
      <c r="AI6" s="16">
        <v>347274.13630532002</v>
      </c>
      <c r="AJ6" s="16">
        <v>347426.40590110002</v>
      </c>
      <c r="AK6" s="16">
        <v>351510.72300424002</v>
      </c>
      <c r="AL6" s="16">
        <v>364753.31304898002</v>
      </c>
      <c r="AM6" s="43">
        <v>32207.297787200019</v>
      </c>
      <c r="AN6" s="17">
        <v>3.7673360094281572</v>
      </c>
      <c r="AO6" s="31">
        <v>9.6850650162944909</v>
      </c>
      <c r="AP6" s="11"/>
    </row>
    <row r="7" spans="2:42" ht="15" customHeight="1">
      <c r="B7" s="29" t="s">
        <v>25</v>
      </c>
      <c r="C7" s="14">
        <v>43162.474600210007</v>
      </c>
      <c r="D7" s="14">
        <v>39409.56494728996</v>
      </c>
      <c r="E7" s="14">
        <v>39411.043085509998</v>
      </c>
      <c r="F7" s="14">
        <v>34982.757728009994</v>
      </c>
      <c r="G7" s="14">
        <v>37009.874754780001</v>
      </c>
      <c r="H7" s="14">
        <v>45215.671106870002</v>
      </c>
      <c r="I7" s="14">
        <v>41488.741698729995</v>
      </c>
      <c r="J7" s="14">
        <v>47086.43165549</v>
      </c>
      <c r="K7" s="14">
        <v>42653.030204549999</v>
      </c>
      <c r="L7" s="14">
        <v>41020.529941020002</v>
      </c>
      <c r="M7" s="14">
        <v>46963.78238225</v>
      </c>
      <c r="N7" s="14">
        <v>40503.128629750005</v>
      </c>
      <c r="O7" s="14">
        <v>45347.82883762</v>
      </c>
      <c r="P7" s="14">
        <v>48724.637299920003</v>
      </c>
      <c r="Q7" s="14">
        <v>45400.110164770005</v>
      </c>
      <c r="R7" s="14">
        <v>46779.839157629998</v>
      </c>
      <c r="S7" s="14">
        <v>45316.350496500003</v>
      </c>
      <c r="T7" s="14">
        <v>50726.878437899999</v>
      </c>
      <c r="U7" s="14">
        <v>44819.649335549999</v>
      </c>
      <c r="V7" s="14">
        <v>45297.886404240002</v>
      </c>
      <c r="W7" s="14">
        <v>43381.915343780005</v>
      </c>
      <c r="X7" s="14">
        <v>43667.309231970001</v>
      </c>
      <c r="Y7" s="14">
        <v>43215.692647809999</v>
      </c>
      <c r="Z7" s="14">
        <v>37488.352796579995</v>
      </c>
      <c r="AA7" s="14">
        <v>45820.484481419997</v>
      </c>
      <c r="AB7" s="14">
        <v>56173.225446109995</v>
      </c>
      <c r="AC7" s="14">
        <v>43806.057876840001</v>
      </c>
      <c r="AD7" s="14">
        <v>50870.802469339993</v>
      </c>
      <c r="AE7" s="14">
        <v>46431.366595910004</v>
      </c>
      <c r="AF7" s="14">
        <v>46354.194058929999</v>
      </c>
      <c r="AG7" s="14">
        <v>45350.293398689995</v>
      </c>
      <c r="AH7" s="14">
        <v>49198.204376829999</v>
      </c>
      <c r="AI7" s="14">
        <v>49321.1507127</v>
      </c>
      <c r="AJ7" s="14">
        <v>48759.281118530002</v>
      </c>
      <c r="AK7" s="14">
        <v>50743.725251039999</v>
      </c>
      <c r="AL7" s="14">
        <v>35647.719401320006</v>
      </c>
      <c r="AM7" s="42">
        <v>-1840.6333952599889</v>
      </c>
      <c r="AN7" s="15">
        <v>-29.749502574036178</v>
      </c>
      <c r="AO7" s="28">
        <v>-4.9098806908046022</v>
      </c>
      <c r="AP7" s="11"/>
    </row>
    <row r="8" spans="2:42" ht="15.6" customHeight="1">
      <c r="B8" s="29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42"/>
      <c r="AN8" s="15"/>
      <c r="AO8" s="28"/>
      <c r="AP8" s="11"/>
    </row>
    <row r="9" spans="2:42" ht="25.5" customHeight="1">
      <c r="B9" s="29" t="s">
        <v>79</v>
      </c>
      <c r="C9" s="14">
        <v>729959.49635012995</v>
      </c>
      <c r="D9" s="14">
        <v>755281.54465698008</v>
      </c>
      <c r="E9" s="14">
        <v>749796.95632118999</v>
      </c>
      <c r="F9" s="14">
        <v>750268.15351849003</v>
      </c>
      <c r="G9" s="14">
        <v>752918.36750663002</v>
      </c>
      <c r="H9" s="14">
        <v>763812.22064335993</v>
      </c>
      <c r="I9" s="14">
        <v>766952.35082259006</v>
      </c>
      <c r="J9" s="14">
        <v>774880.1194943001</v>
      </c>
      <c r="K9" s="14">
        <v>779105.60098448</v>
      </c>
      <c r="L9" s="14">
        <v>779233.02659893001</v>
      </c>
      <c r="M9" s="14">
        <v>772673.91934618005</v>
      </c>
      <c r="N9" s="14">
        <v>793474.63175403012</v>
      </c>
      <c r="O9" s="14">
        <v>780075.12555436988</v>
      </c>
      <c r="P9" s="14">
        <v>782723.9737338</v>
      </c>
      <c r="Q9" s="14">
        <v>802599.04952600005</v>
      </c>
      <c r="R9" s="14">
        <v>840246.02525963995</v>
      </c>
      <c r="S9" s="14">
        <v>835700.89168232994</v>
      </c>
      <c r="T9" s="14">
        <v>843362.98642735998</v>
      </c>
      <c r="U9" s="14">
        <v>848905.16807480995</v>
      </c>
      <c r="V9" s="14">
        <v>840579.21797936992</v>
      </c>
      <c r="W9" s="14">
        <v>861952.89175111009</v>
      </c>
      <c r="X9" s="14">
        <v>859441.48921416001</v>
      </c>
      <c r="Y9" s="14">
        <v>857823.98754697992</v>
      </c>
      <c r="Z9" s="14">
        <v>898843.89384391007</v>
      </c>
      <c r="AA9" s="14">
        <v>884869.23571386945</v>
      </c>
      <c r="AB9" s="14">
        <v>885039.80895913986</v>
      </c>
      <c r="AC9" s="14">
        <v>884008.49925845012</v>
      </c>
      <c r="AD9" s="14">
        <v>898512.81382943993</v>
      </c>
      <c r="AE9" s="14">
        <v>901948.34404755</v>
      </c>
      <c r="AF9" s="14">
        <v>904341.19359619007</v>
      </c>
      <c r="AG9" s="14">
        <v>918834.46489595005</v>
      </c>
      <c r="AH9" s="14">
        <v>927830.66098571988</v>
      </c>
      <c r="AI9" s="14">
        <v>938051.89947099006</v>
      </c>
      <c r="AJ9" s="14">
        <v>932753.92983050994</v>
      </c>
      <c r="AK9" s="14">
        <v>911661.00358380994</v>
      </c>
      <c r="AL9" s="14"/>
      <c r="AM9" s="42"/>
      <c r="AN9" s="15"/>
      <c r="AO9" s="28"/>
      <c r="AP9" s="11"/>
    </row>
    <row r="10" spans="2:42" ht="15.6" customHeight="1">
      <c r="B10" s="30" t="s">
        <v>65</v>
      </c>
      <c r="C10" s="16">
        <v>387884.47359703999</v>
      </c>
      <c r="D10" s="16">
        <v>389170.06481721002</v>
      </c>
      <c r="E10" s="16">
        <v>387711.39153766003</v>
      </c>
      <c r="F10" s="16">
        <v>396864.26928499009</v>
      </c>
      <c r="G10" s="16">
        <v>405561.56294515013</v>
      </c>
      <c r="H10" s="16">
        <v>413827.8477617199</v>
      </c>
      <c r="I10" s="16">
        <v>417268.76230301999</v>
      </c>
      <c r="J10" s="16">
        <v>409290.45596109011</v>
      </c>
      <c r="K10" s="16">
        <v>413446.41650100995</v>
      </c>
      <c r="L10" s="16">
        <v>422477.00927760999</v>
      </c>
      <c r="M10" s="16">
        <v>422006.76667951001</v>
      </c>
      <c r="N10" s="16">
        <v>426418.33665691997</v>
      </c>
      <c r="O10" s="16">
        <v>420042.51947798999</v>
      </c>
      <c r="P10" s="16">
        <v>424864.82689961995</v>
      </c>
      <c r="Q10" s="16">
        <v>442584.63553891005</v>
      </c>
      <c r="R10" s="16">
        <v>453089.81272171997</v>
      </c>
      <c r="S10" s="16">
        <v>453757.68580225005</v>
      </c>
      <c r="T10" s="16">
        <v>463602.35509351996</v>
      </c>
      <c r="U10" s="16">
        <v>466404.76488582994</v>
      </c>
      <c r="V10" s="16">
        <v>460334.45398320002</v>
      </c>
      <c r="W10" s="16">
        <v>464815.53210509999</v>
      </c>
      <c r="X10" s="16">
        <v>466351.39452880999</v>
      </c>
      <c r="Y10" s="16">
        <v>467920.22674752999</v>
      </c>
      <c r="Z10" s="16">
        <v>490971.41488684935</v>
      </c>
      <c r="AA10" s="16">
        <v>483773.82372980978</v>
      </c>
      <c r="AB10" s="16">
        <v>497845.82145071065</v>
      </c>
      <c r="AC10" s="16">
        <v>502977.25827267999</v>
      </c>
      <c r="AD10" s="16">
        <v>519560.92601229995</v>
      </c>
      <c r="AE10" s="16">
        <v>525717.73156361002</v>
      </c>
      <c r="AF10" s="16">
        <v>525223.94982143992</v>
      </c>
      <c r="AG10" s="16">
        <v>532645.41496732004</v>
      </c>
      <c r="AH10" s="16">
        <v>512553.68085892999</v>
      </c>
      <c r="AI10" s="16">
        <v>519570.77209679998</v>
      </c>
      <c r="AJ10" s="16">
        <v>520225.53752903</v>
      </c>
      <c r="AK10" s="16">
        <v>508960.08311072999</v>
      </c>
      <c r="AL10" s="16"/>
      <c r="AM10" s="43"/>
      <c r="AN10" s="17"/>
      <c r="AO10" s="31"/>
      <c r="AP10" s="11"/>
    </row>
    <row r="11" spans="2:42" ht="15.6" customHeight="1">
      <c r="B11" s="30" t="s">
        <v>66</v>
      </c>
      <c r="C11" s="16">
        <v>342075.0227530899</v>
      </c>
      <c r="D11" s="16">
        <v>366111.47983977001</v>
      </c>
      <c r="E11" s="16">
        <v>362085.56478352996</v>
      </c>
      <c r="F11" s="16">
        <v>353403.88423349988</v>
      </c>
      <c r="G11" s="16">
        <v>347356.80456147995</v>
      </c>
      <c r="H11" s="16">
        <v>349984.3728816401</v>
      </c>
      <c r="I11" s="16">
        <v>349683.58851956989</v>
      </c>
      <c r="J11" s="16">
        <v>365589.66353321</v>
      </c>
      <c r="K11" s="16">
        <v>365659.18448347005</v>
      </c>
      <c r="L11" s="16">
        <v>356756.01732132002</v>
      </c>
      <c r="M11" s="16">
        <v>350667.15266667004</v>
      </c>
      <c r="N11" s="16">
        <v>367056.29509711004</v>
      </c>
      <c r="O11" s="16">
        <v>360032.60607638006</v>
      </c>
      <c r="P11" s="16">
        <v>357859.14683417999</v>
      </c>
      <c r="Q11" s="16">
        <v>360014.41398709</v>
      </c>
      <c r="R11" s="16">
        <v>387156.21253791993</v>
      </c>
      <c r="S11" s="16">
        <v>381943.20588008</v>
      </c>
      <c r="T11" s="16">
        <v>379760.63133383996</v>
      </c>
      <c r="U11" s="16">
        <v>382500.40318898001</v>
      </c>
      <c r="V11" s="16">
        <v>380244.76399617002</v>
      </c>
      <c r="W11" s="16">
        <v>397137.35964600998</v>
      </c>
      <c r="X11" s="16">
        <v>393090.09468534996</v>
      </c>
      <c r="Y11" s="16">
        <v>389903.76079944998</v>
      </c>
      <c r="Z11" s="16">
        <v>407872.47895705997</v>
      </c>
      <c r="AA11" s="16">
        <v>401095.41198406002</v>
      </c>
      <c r="AB11" s="16">
        <v>387193.9875084298</v>
      </c>
      <c r="AC11" s="16">
        <v>381031.24098576995</v>
      </c>
      <c r="AD11" s="16">
        <v>378951.88781714003</v>
      </c>
      <c r="AE11" s="16">
        <v>376230.61248394003</v>
      </c>
      <c r="AF11" s="16">
        <v>379117.24377474998</v>
      </c>
      <c r="AG11" s="16">
        <v>386189.04992863</v>
      </c>
      <c r="AH11" s="16">
        <v>415276.98012678995</v>
      </c>
      <c r="AI11" s="16">
        <v>418481.12737419002</v>
      </c>
      <c r="AJ11" s="16">
        <v>412528.39230148005</v>
      </c>
      <c r="AK11" s="16">
        <v>402700.92047308001</v>
      </c>
      <c r="AL11" s="16"/>
      <c r="AM11" s="43"/>
      <c r="AN11" s="17"/>
      <c r="AO11" s="31"/>
      <c r="AP11" s="11"/>
    </row>
    <row r="12" spans="2:42" ht="15.6" customHeight="1">
      <c r="B12" s="30" t="s">
        <v>109</v>
      </c>
      <c r="C12" s="16">
        <v>13600.435927711082</v>
      </c>
      <c r="D12" s="16">
        <v>13532.424622111037</v>
      </c>
      <c r="E12" s="16">
        <v>13810.542047188012</v>
      </c>
      <c r="F12" s="16">
        <v>14031.46492575316</v>
      </c>
      <c r="G12" s="16">
        <v>13802.621670358287</v>
      </c>
      <c r="H12" s="16">
        <v>14081.379801935347</v>
      </c>
      <c r="I12" s="16">
        <v>14101.165895706394</v>
      </c>
      <c r="J12" s="16">
        <v>14251.76317083603</v>
      </c>
      <c r="K12" s="16">
        <v>14111.642945055048</v>
      </c>
      <c r="L12" s="16">
        <v>13992.653865757744</v>
      </c>
      <c r="M12" s="16">
        <v>13698.270616565471</v>
      </c>
      <c r="N12" s="16">
        <v>13499.253870440942</v>
      </c>
      <c r="O12" s="16">
        <v>13276.010477525087</v>
      </c>
      <c r="P12" s="16">
        <v>13227.747672633126</v>
      </c>
      <c r="Q12" s="16">
        <v>13345.701361818321</v>
      </c>
      <c r="R12" s="16">
        <v>14581.356904946781</v>
      </c>
      <c r="S12" s="16">
        <v>14493.470323321513</v>
      </c>
      <c r="T12" s="16">
        <v>14550.776605942743</v>
      </c>
      <c r="U12" s="16">
        <v>14759.471729119488</v>
      </c>
      <c r="V12" s="16">
        <v>14865.191052340229</v>
      </c>
      <c r="W12" s="16">
        <v>14974.395839251956</v>
      </c>
      <c r="X12" s="16">
        <v>14651.473428406309</v>
      </c>
      <c r="Y12" s="16">
        <v>14433.433447093776</v>
      </c>
      <c r="Z12" s="16">
        <v>14531.9855461675</v>
      </c>
      <c r="AA12" s="16">
        <v>14320.340066947552</v>
      </c>
      <c r="AB12" s="16">
        <v>14368.09148773581</v>
      </c>
      <c r="AC12" s="16">
        <v>14354.977356814719</v>
      </c>
      <c r="AD12" s="16">
        <v>14447.243949549158</v>
      </c>
      <c r="AE12" s="16">
        <v>14395.211463408241</v>
      </c>
      <c r="AF12" s="16">
        <v>14476.107634367563</v>
      </c>
      <c r="AG12" s="16">
        <v>14434.160381921443</v>
      </c>
      <c r="AH12" s="16">
        <v>14684.768304503021</v>
      </c>
      <c r="AI12" s="16">
        <v>14788.227184206224</v>
      </c>
      <c r="AJ12" s="16">
        <v>14647.137888873123</v>
      </c>
      <c r="AK12" s="16">
        <v>14184.138811402177</v>
      </c>
      <c r="AL12" s="16"/>
      <c r="AM12" s="43"/>
      <c r="AN12" s="17"/>
      <c r="AO12" s="31"/>
      <c r="AP12" s="11"/>
    </row>
    <row r="13" spans="2:42" ht="15.6" customHeight="1">
      <c r="B13" s="29" t="s">
        <v>64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43"/>
      <c r="AN13" s="17"/>
      <c r="AO13" s="31"/>
      <c r="AP13" s="11"/>
    </row>
    <row r="14" spans="2:42" s="4" customFormat="1" ht="15.6" customHeight="1">
      <c r="B14" s="52" t="s">
        <v>111</v>
      </c>
      <c r="C14" s="14">
        <v>273812.59953176999</v>
      </c>
      <c r="D14" s="14">
        <v>281817.83501232002</v>
      </c>
      <c r="E14" s="14">
        <v>278618.69514153001</v>
      </c>
      <c r="F14" s="14">
        <v>285303.53397802997</v>
      </c>
      <c r="G14" s="14">
        <v>287919.16953125002</v>
      </c>
      <c r="H14" s="14">
        <v>294641.05493541999</v>
      </c>
      <c r="I14" s="14">
        <v>298831.06096154999</v>
      </c>
      <c r="J14" s="14">
        <v>298323.10698776005</v>
      </c>
      <c r="K14" s="14">
        <v>294808.31771665998</v>
      </c>
      <c r="L14" s="14">
        <v>298179.176989</v>
      </c>
      <c r="M14" s="14">
        <v>290753.50515749003</v>
      </c>
      <c r="N14" s="14">
        <v>310559.13924366003</v>
      </c>
      <c r="O14" s="14">
        <v>299689.34646373999</v>
      </c>
      <c r="P14" s="14">
        <v>298194.61718082998</v>
      </c>
      <c r="Q14" s="14">
        <v>309396.51081344998</v>
      </c>
      <c r="R14" s="14">
        <v>311000.20236977999</v>
      </c>
      <c r="S14" s="14">
        <v>309854.52749687003</v>
      </c>
      <c r="T14" s="14">
        <v>309865.69533066999</v>
      </c>
      <c r="U14" s="14">
        <v>319918.53517287999</v>
      </c>
      <c r="V14" s="14">
        <v>313279.85760888003</v>
      </c>
      <c r="W14" s="14">
        <v>321927.22870363999</v>
      </c>
      <c r="X14" s="14">
        <v>319108.89074076002</v>
      </c>
      <c r="Y14" s="14">
        <v>312359.92577929999</v>
      </c>
      <c r="Z14" s="14">
        <v>343758.21693202003</v>
      </c>
      <c r="AA14" s="14">
        <v>325294.15974700975</v>
      </c>
      <c r="AB14" s="14">
        <v>322905.19426613988</v>
      </c>
      <c r="AC14" s="14">
        <v>318168.49965250003</v>
      </c>
      <c r="AD14" s="14">
        <v>327876.88866378</v>
      </c>
      <c r="AE14" s="14">
        <v>336405.70479176001</v>
      </c>
      <c r="AF14" s="14">
        <v>322893.50158133998</v>
      </c>
      <c r="AG14" s="14">
        <v>337402.192026</v>
      </c>
      <c r="AH14" s="14">
        <v>330374.20814862999</v>
      </c>
      <c r="AI14" s="14">
        <v>333054.19315782003</v>
      </c>
      <c r="AJ14" s="14">
        <v>331408.59456369001</v>
      </c>
      <c r="AK14" s="14">
        <v>312382.86737943999</v>
      </c>
      <c r="AL14" s="14"/>
      <c r="AM14" s="42"/>
      <c r="AN14" s="15"/>
      <c r="AO14" s="28"/>
      <c r="AP14" s="1"/>
    </row>
    <row r="15" spans="2:42" ht="15.6" customHeight="1">
      <c r="B15" s="51" t="s">
        <v>65</v>
      </c>
      <c r="C15" s="16">
        <v>171818.41022808995</v>
      </c>
      <c r="D15" s="16">
        <v>171815.98721479037</v>
      </c>
      <c r="E15" s="16">
        <v>164140.24281934986</v>
      </c>
      <c r="F15" s="16">
        <v>169423.63493245977</v>
      </c>
      <c r="G15" s="16">
        <v>177069.57458431981</v>
      </c>
      <c r="H15" s="16">
        <v>178050.29702171023</v>
      </c>
      <c r="I15" s="16">
        <v>182240.72983966995</v>
      </c>
      <c r="J15" s="16">
        <v>176534.42863415022</v>
      </c>
      <c r="K15" s="16">
        <v>174089.79604551967</v>
      </c>
      <c r="L15" s="16">
        <v>182456.18724197999</v>
      </c>
      <c r="M15" s="16">
        <v>180194.03664106998</v>
      </c>
      <c r="N15" s="16">
        <v>193453.23654668999</v>
      </c>
      <c r="O15" s="16">
        <v>186394.67402969001</v>
      </c>
      <c r="P15" s="16">
        <v>184287.67224168999</v>
      </c>
      <c r="Q15" s="16">
        <v>192277.74400183</v>
      </c>
      <c r="R15" s="16">
        <v>193387.50571512</v>
      </c>
      <c r="S15" s="16">
        <v>193133.31996808003</v>
      </c>
      <c r="T15" s="16">
        <v>192903.71310826999</v>
      </c>
      <c r="U15" s="16">
        <v>196687.98254957999</v>
      </c>
      <c r="V15" s="16">
        <v>188963.76543077</v>
      </c>
      <c r="W15" s="16">
        <v>189588.18454823</v>
      </c>
      <c r="X15" s="16">
        <v>191613.98821387</v>
      </c>
      <c r="Y15" s="16">
        <v>186912.89521032001</v>
      </c>
      <c r="Z15" s="16">
        <v>211173.27041606995</v>
      </c>
      <c r="AA15" s="16">
        <v>200123.33808935015</v>
      </c>
      <c r="AB15" s="16">
        <v>201531.00210822988</v>
      </c>
      <c r="AC15" s="16">
        <v>200012.44290552998</v>
      </c>
      <c r="AD15" s="16">
        <v>208815.8196127</v>
      </c>
      <c r="AE15" s="16">
        <v>215598.97909685</v>
      </c>
      <c r="AF15" s="16">
        <v>200476.02081123</v>
      </c>
      <c r="AG15" s="16">
        <v>215705.01243889998</v>
      </c>
      <c r="AH15" s="16">
        <v>198507.18698607001</v>
      </c>
      <c r="AI15" s="16">
        <v>197893.84706388999</v>
      </c>
      <c r="AJ15" s="16">
        <v>199048.39515351001</v>
      </c>
      <c r="AK15" s="16">
        <v>189073.34096425999</v>
      </c>
      <c r="AL15" s="16"/>
      <c r="AM15" s="43"/>
      <c r="AN15" s="17"/>
      <c r="AO15" s="31"/>
      <c r="AP15" s="11"/>
    </row>
    <row r="16" spans="2:42" ht="15.6" customHeight="1">
      <c r="B16" s="51" t="s">
        <v>66</v>
      </c>
      <c r="C16" s="16">
        <v>101994.18930367994</v>
      </c>
      <c r="D16" s="16">
        <v>110001.84779753003</v>
      </c>
      <c r="E16" s="16">
        <v>114478.45232218002</v>
      </c>
      <c r="F16" s="16">
        <v>115879.89904556994</v>
      </c>
      <c r="G16" s="16">
        <v>110849.59494693004</v>
      </c>
      <c r="H16" s="16">
        <v>116590.75791371003</v>
      </c>
      <c r="I16" s="16">
        <v>116590.33112187992</v>
      </c>
      <c r="J16" s="16">
        <v>121788.67835361011</v>
      </c>
      <c r="K16" s="16">
        <v>120718.52167114001</v>
      </c>
      <c r="L16" s="16">
        <v>115722.98974702001</v>
      </c>
      <c r="M16" s="16">
        <v>110559.46851641999</v>
      </c>
      <c r="N16" s="16">
        <v>117105.90269697001</v>
      </c>
      <c r="O16" s="16">
        <v>113294.67243405001</v>
      </c>
      <c r="P16" s="16">
        <v>113906.94493914</v>
      </c>
      <c r="Q16" s="16">
        <v>117118.76681162001</v>
      </c>
      <c r="R16" s="16">
        <v>117612.69665465999</v>
      </c>
      <c r="S16" s="16">
        <v>116721.20752878999</v>
      </c>
      <c r="T16" s="16">
        <v>116961.98222239999</v>
      </c>
      <c r="U16" s="16">
        <v>123230.5526233</v>
      </c>
      <c r="V16" s="16">
        <v>124316.09217811</v>
      </c>
      <c r="W16" s="16">
        <v>132339.04415541</v>
      </c>
      <c r="X16" s="16">
        <v>127494.90252689</v>
      </c>
      <c r="Y16" s="16">
        <v>125447.03056898</v>
      </c>
      <c r="Z16" s="16">
        <v>132584.94651594994</v>
      </c>
      <c r="AA16" s="16">
        <v>125170.82165766002</v>
      </c>
      <c r="AB16" s="16">
        <v>121374.19215791002</v>
      </c>
      <c r="AC16" s="16">
        <v>118156.05674696999</v>
      </c>
      <c r="AD16" s="16">
        <v>119061.06905108001</v>
      </c>
      <c r="AE16" s="16">
        <v>120806.72569491001</v>
      </c>
      <c r="AF16" s="16">
        <v>122417.48077010999</v>
      </c>
      <c r="AG16" s="16">
        <v>121697.17958709999</v>
      </c>
      <c r="AH16" s="16">
        <v>131867.02116256001</v>
      </c>
      <c r="AI16" s="16">
        <v>135160.34609393001</v>
      </c>
      <c r="AJ16" s="16">
        <v>132360.19941018001</v>
      </c>
      <c r="AK16" s="16">
        <v>123309.52641518001</v>
      </c>
      <c r="AL16" s="16"/>
      <c r="AM16" s="43"/>
      <c r="AN16" s="17"/>
      <c r="AO16" s="31"/>
      <c r="AP16" s="11"/>
    </row>
    <row r="17" spans="2:42" ht="15.6" customHeight="1">
      <c r="B17" s="51" t="s">
        <v>109</v>
      </c>
      <c r="C17" s="16">
        <v>4055.1497313640216</v>
      </c>
      <c r="D17" s="16">
        <v>4065.9520271380011</v>
      </c>
      <c r="E17" s="16">
        <v>4366.3974293967494</v>
      </c>
      <c r="F17" s="16">
        <v>4600.8683311002587</v>
      </c>
      <c r="G17" s="16">
        <v>4404.7359984684908</v>
      </c>
      <c r="H17" s="16">
        <v>4690.9487131120286</v>
      </c>
      <c r="I17" s="16">
        <v>4701.5635133044279</v>
      </c>
      <c r="J17" s="16">
        <v>4747.681824508436</v>
      </c>
      <c r="K17" s="16">
        <v>4658.8100257468795</v>
      </c>
      <c r="L17" s="16">
        <v>4538.8771631628879</v>
      </c>
      <c r="M17" s="16">
        <v>4318.8348479310471</v>
      </c>
      <c r="N17" s="16">
        <v>4306.8116017879984</v>
      </c>
      <c r="O17" s="16">
        <v>4177.6806680757381</v>
      </c>
      <c r="P17" s="16">
        <v>4210.4060749734817</v>
      </c>
      <c r="Q17" s="16">
        <v>4341.5819617388133</v>
      </c>
      <c r="R17" s="16">
        <v>4429.6143286267597</v>
      </c>
      <c r="S17" s="16">
        <v>4429.1803895889079</v>
      </c>
      <c r="T17" s="16">
        <v>4481.4747350951538</v>
      </c>
      <c r="U17" s="16">
        <v>4755.0743540229778</v>
      </c>
      <c r="V17" s="16">
        <v>4859.9813490832385</v>
      </c>
      <c r="W17" s="16">
        <v>4989.9541910077314</v>
      </c>
      <c r="X17" s="16">
        <v>4752.0611734702134</v>
      </c>
      <c r="Y17" s="16">
        <v>4643.7904654739241</v>
      </c>
      <c r="Z17" s="16">
        <v>4723.8355756089568</v>
      </c>
      <c r="AA17" s="16">
        <v>4468.9833865967303</v>
      </c>
      <c r="AB17" s="16">
        <v>4503.9839290813097</v>
      </c>
      <c r="AC17" s="16">
        <v>4451.4132615089502</v>
      </c>
      <c r="AD17" s="16">
        <v>4539.1100157418705</v>
      </c>
      <c r="AE17" s="16">
        <v>4622.2670481244186</v>
      </c>
      <c r="AF17" s="16">
        <v>4674.355115878433</v>
      </c>
      <c r="AG17" s="16">
        <v>4548.5406914368159</v>
      </c>
      <c r="AH17" s="16">
        <v>4663.0002274288563</v>
      </c>
      <c r="AI17" s="16">
        <v>4776.2772884755259</v>
      </c>
      <c r="AJ17" s="16">
        <v>4699.5506926050048</v>
      </c>
      <c r="AK17" s="16">
        <v>4343.2715211737332</v>
      </c>
      <c r="AL17" s="16"/>
      <c r="AM17" s="43"/>
      <c r="AN17" s="17"/>
      <c r="AO17" s="31"/>
      <c r="AP17" s="11"/>
    </row>
    <row r="18" spans="2:42" s="4" customFormat="1" ht="15.6" customHeight="1">
      <c r="B18" s="52" t="s">
        <v>112</v>
      </c>
      <c r="C18" s="14">
        <v>414018.13332984998</v>
      </c>
      <c r="D18" s="14">
        <v>429165.72573353001</v>
      </c>
      <c r="E18" s="14">
        <v>423704.56580997002</v>
      </c>
      <c r="F18" s="14">
        <v>419349.85728502</v>
      </c>
      <c r="G18" s="14">
        <v>419030.51304659998</v>
      </c>
      <c r="H18" s="14">
        <v>422448.56800772989</v>
      </c>
      <c r="I18" s="14">
        <v>421588.51156814012</v>
      </c>
      <c r="J18" s="14">
        <v>426983.33925784001</v>
      </c>
      <c r="K18" s="14">
        <v>433591.32958043</v>
      </c>
      <c r="L18" s="14">
        <v>430337.29319960001</v>
      </c>
      <c r="M18" s="14">
        <v>430962.07875067001</v>
      </c>
      <c r="N18" s="14">
        <v>444676.45596152003</v>
      </c>
      <c r="O18" s="14">
        <v>437688.87861632998</v>
      </c>
      <c r="P18" s="14">
        <v>436924.30568922003</v>
      </c>
      <c r="Q18" s="14">
        <v>440537.72966690001</v>
      </c>
      <c r="R18" s="14">
        <v>446486.03038548998</v>
      </c>
      <c r="S18" s="14">
        <v>444550.57151836</v>
      </c>
      <c r="T18" s="14">
        <v>451556.91485345998</v>
      </c>
      <c r="U18" s="14">
        <v>448291.10114391003</v>
      </c>
      <c r="V18" s="14">
        <v>447014.71888101997</v>
      </c>
      <c r="W18" s="14">
        <v>459403.03176354</v>
      </c>
      <c r="X18" s="14">
        <v>462075.16289083997</v>
      </c>
      <c r="Y18" s="14">
        <v>469975.08612801001</v>
      </c>
      <c r="Z18" s="14">
        <v>495313.10327557003</v>
      </c>
      <c r="AA18" s="14">
        <v>491669.55481504981</v>
      </c>
      <c r="AB18" s="14">
        <v>488534.56093012</v>
      </c>
      <c r="AC18" s="14">
        <v>489355.78866953001</v>
      </c>
      <c r="AD18" s="14">
        <v>496049.17026992998</v>
      </c>
      <c r="AE18" s="14">
        <v>490544.04171952</v>
      </c>
      <c r="AF18" s="14">
        <v>507439.59050937003</v>
      </c>
      <c r="AG18" s="14">
        <v>506464.88343381003</v>
      </c>
      <c r="AH18" s="14">
        <v>520037.70390149002</v>
      </c>
      <c r="AI18" s="14">
        <v>528856.02111006004</v>
      </c>
      <c r="AJ18" s="14">
        <v>525428.00658084999</v>
      </c>
      <c r="AK18" s="14">
        <v>524580.43009936996</v>
      </c>
      <c r="AL18" s="14"/>
      <c r="AM18" s="42"/>
      <c r="AN18" s="15"/>
      <c r="AO18" s="28"/>
      <c r="AP18" s="1"/>
    </row>
    <row r="19" spans="2:42" ht="15.6" customHeight="1">
      <c r="B19" s="51" t="s">
        <v>65</v>
      </c>
      <c r="C19" s="16">
        <v>190883.90399076999</v>
      </c>
      <c r="D19" s="16">
        <v>190389.27050881</v>
      </c>
      <c r="E19" s="16">
        <v>193164.98697924986</v>
      </c>
      <c r="F19" s="16">
        <v>197228.63912055042</v>
      </c>
      <c r="G19" s="16">
        <v>197478.24299736012</v>
      </c>
      <c r="H19" s="16">
        <v>203725.62582557992</v>
      </c>
      <c r="I19" s="16">
        <v>203347.93978099996</v>
      </c>
      <c r="J19" s="16">
        <v>199671.95999696015</v>
      </c>
      <c r="K19" s="16">
        <v>204190.05772626004</v>
      </c>
      <c r="L19" s="16">
        <v>204240.1892393</v>
      </c>
      <c r="M19" s="16">
        <v>205573.25148456011</v>
      </c>
      <c r="N19" s="16">
        <v>209601.25877750001</v>
      </c>
      <c r="O19" s="16">
        <v>206074.61423476</v>
      </c>
      <c r="P19" s="16">
        <v>208393.03055172</v>
      </c>
      <c r="Q19" s="16">
        <v>213409.56192884</v>
      </c>
      <c r="R19" s="16">
        <v>221875.76207110999</v>
      </c>
      <c r="S19" s="16">
        <v>221509.48962840001</v>
      </c>
      <c r="T19" s="16">
        <v>229741.01091064999</v>
      </c>
      <c r="U19" s="16">
        <v>227757.94818286999</v>
      </c>
      <c r="V19" s="16">
        <v>227808.51810262958</v>
      </c>
      <c r="W19" s="16">
        <v>231829.2933429</v>
      </c>
      <c r="X19" s="16">
        <v>231902.94083213</v>
      </c>
      <c r="Y19" s="16">
        <v>236990.82191729001</v>
      </c>
      <c r="Z19" s="16">
        <v>252438.65892826999</v>
      </c>
      <c r="AA19" s="16">
        <v>248278.83133478989</v>
      </c>
      <c r="AB19" s="16">
        <v>253821.75401233998</v>
      </c>
      <c r="AC19" s="16">
        <v>257274.86812013999</v>
      </c>
      <c r="AD19" s="16">
        <v>266118.33009960997</v>
      </c>
      <c r="AE19" s="16">
        <v>264537.68166245002</v>
      </c>
      <c r="AF19" s="16">
        <v>280173.40766172</v>
      </c>
      <c r="AG19" s="16">
        <v>272592.71089987003</v>
      </c>
      <c r="AH19" s="16">
        <v>269339.87824562</v>
      </c>
      <c r="AI19" s="16">
        <v>277767.35873919999</v>
      </c>
      <c r="AJ19" s="16">
        <v>276702.31547229999</v>
      </c>
      <c r="AK19" s="16">
        <v>277122.04777665</v>
      </c>
      <c r="AL19" s="16"/>
      <c r="AM19" s="43"/>
      <c r="AN19" s="17"/>
      <c r="AO19" s="31"/>
      <c r="AP19" s="11"/>
    </row>
    <row r="20" spans="2:42" ht="15.6" customHeight="1">
      <c r="B20" s="51" t="s">
        <v>66</v>
      </c>
      <c r="C20" s="16">
        <v>223134.22933907999</v>
      </c>
      <c r="D20" s="16">
        <v>238776.45522471989</v>
      </c>
      <c r="E20" s="16">
        <v>230539.57883072004</v>
      </c>
      <c r="F20" s="16">
        <v>222121.21816447005</v>
      </c>
      <c r="G20" s="16">
        <v>221552.27004924</v>
      </c>
      <c r="H20" s="16">
        <v>218722.94218215015</v>
      </c>
      <c r="I20" s="16">
        <v>218240.57178713992</v>
      </c>
      <c r="J20" s="16">
        <v>227311.37926087991</v>
      </c>
      <c r="K20" s="16">
        <v>229401.27185416975</v>
      </c>
      <c r="L20" s="16">
        <v>226097.1039603001</v>
      </c>
      <c r="M20" s="16">
        <v>225388.82726610999</v>
      </c>
      <c r="N20" s="16">
        <v>235075.19718402001</v>
      </c>
      <c r="O20" s="16">
        <v>231614.26438157001</v>
      </c>
      <c r="P20" s="16">
        <v>228531.27513749999</v>
      </c>
      <c r="Q20" s="16">
        <v>227128.16773806</v>
      </c>
      <c r="R20" s="16">
        <v>224610.26831437999</v>
      </c>
      <c r="S20" s="16">
        <v>223041.08188996001</v>
      </c>
      <c r="T20" s="16">
        <v>221815.90394280999</v>
      </c>
      <c r="U20" s="16">
        <v>220533.15296104</v>
      </c>
      <c r="V20" s="16">
        <v>219206.20077838999</v>
      </c>
      <c r="W20" s="16">
        <v>227573.73842064</v>
      </c>
      <c r="X20" s="16">
        <v>230172.22205871</v>
      </c>
      <c r="Y20" s="16">
        <v>232984.26421071999</v>
      </c>
      <c r="Z20" s="16">
        <v>242874.44434729998</v>
      </c>
      <c r="AA20" s="16">
        <v>243390.72348026</v>
      </c>
      <c r="AB20" s="16">
        <v>234712.80691777999</v>
      </c>
      <c r="AC20" s="16">
        <v>232080.92054938999</v>
      </c>
      <c r="AD20" s="16">
        <v>229930.84017032001</v>
      </c>
      <c r="AE20" s="16">
        <v>226006.36005707001</v>
      </c>
      <c r="AF20" s="16">
        <v>227266.18284764999</v>
      </c>
      <c r="AG20" s="16">
        <v>233872.17253394</v>
      </c>
      <c r="AH20" s="16">
        <v>250697.82565586999</v>
      </c>
      <c r="AI20" s="16">
        <v>251088.66237085999</v>
      </c>
      <c r="AJ20" s="16">
        <v>248725.69110855</v>
      </c>
      <c r="AK20" s="16">
        <v>247458.38232271999</v>
      </c>
      <c r="AL20" s="16"/>
      <c r="AM20" s="43"/>
      <c r="AN20" s="17"/>
      <c r="AO20" s="31"/>
      <c r="AP20" s="11"/>
    </row>
    <row r="21" spans="2:42" ht="15.6" customHeight="1">
      <c r="B21" s="51" t="s">
        <v>109</v>
      </c>
      <c r="C21" s="16">
        <v>8871.512351241774</v>
      </c>
      <c r="D21" s="16">
        <v>8825.7936715820815</v>
      </c>
      <c r="E21" s="16">
        <v>8793.1606687665953</v>
      </c>
      <c r="F21" s="16">
        <v>8819.0487456020164</v>
      </c>
      <c r="G21" s="16">
        <v>8803.6339681304962</v>
      </c>
      <c r="H21" s="16">
        <v>8800.1666900287237</v>
      </c>
      <c r="I21" s="16">
        <v>8800.6603940809546</v>
      </c>
      <c r="J21" s="16">
        <v>8861.2678814642313</v>
      </c>
      <c r="K21" s="16">
        <v>8853.1314866887788</v>
      </c>
      <c r="L21" s="16">
        <v>8867.9611896139941</v>
      </c>
      <c r="M21" s="16">
        <v>8804.4663617989263</v>
      </c>
      <c r="N21" s="16">
        <v>8645.3762210821005</v>
      </c>
      <c r="O21" s="16">
        <v>8540.6525652891942</v>
      </c>
      <c r="P21" s="16">
        <v>8447.3292622716781</v>
      </c>
      <c r="Q21" s="16">
        <v>8419.6203810823663</v>
      </c>
      <c r="R21" s="16">
        <v>8459.434152789303</v>
      </c>
      <c r="S21" s="16">
        <v>8463.6648891422392</v>
      </c>
      <c r="T21" s="16">
        <v>8499.0212244506438</v>
      </c>
      <c r="U21" s="16">
        <v>8509.6716482515603</v>
      </c>
      <c r="V21" s="16">
        <v>8569.5908608520385</v>
      </c>
      <c r="W21" s="16">
        <v>8580.8578794162877</v>
      </c>
      <c r="X21" s="16">
        <v>8579.1075406004384</v>
      </c>
      <c r="Y21" s="16">
        <v>8624.5971693389292</v>
      </c>
      <c r="Z21" s="16">
        <v>8653.3122406623552</v>
      </c>
      <c r="AA21" s="16">
        <v>8689.7975524991416</v>
      </c>
      <c r="AB21" s="16">
        <v>8709.7816390150201</v>
      </c>
      <c r="AC21" s="16">
        <v>8743.4204891341924</v>
      </c>
      <c r="AD21" s="16">
        <v>8765.9332127891357</v>
      </c>
      <c r="AE21" s="16">
        <v>8647.3807211410294</v>
      </c>
      <c r="AF21" s="16">
        <v>8677.868861351848</v>
      </c>
      <c r="AG21" s="16">
        <v>8741.1811594532555</v>
      </c>
      <c r="AH21" s="16">
        <v>8865.0218056275316</v>
      </c>
      <c r="AI21" s="16">
        <v>8872.9358138976877</v>
      </c>
      <c r="AJ21" s="16">
        <v>8831.1969846423708</v>
      </c>
      <c r="AK21" s="16">
        <v>8716.1063371473683</v>
      </c>
      <c r="AL21" s="16"/>
      <c r="AM21" s="43"/>
      <c r="AN21" s="17"/>
      <c r="AO21" s="31"/>
      <c r="AP21" s="11"/>
    </row>
    <row r="22" spans="2:42" ht="15.6" customHeight="1">
      <c r="B22" s="33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43"/>
      <c r="AN22" s="17"/>
      <c r="AO22" s="31"/>
      <c r="AP22" s="11"/>
    </row>
    <row r="23" spans="2:42" s="4" customFormat="1" ht="25.5" customHeight="1">
      <c r="B23" s="27" t="s">
        <v>71</v>
      </c>
      <c r="C23" s="14">
        <v>1004998.90552825</v>
      </c>
      <c r="D23" s="14">
        <v>1045122.49844876</v>
      </c>
      <c r="E23" s="14">
        <v>1017519.90765192</v>
      </c>
      <c r="F23" s="14">
        <v>989945.71882448997</v>
      </c>
      <c r="G23" s="14">
        <v>986511.39350716001</v>
      </c>
      <c r="H23" s="14">
        <v>962078.9793454</v>
      </c>
      <c r="I23" s="14">
        <v>960370.33144572005</v>
      </c>
      <c r="J23" s="14">
        <v>985727.68061308004</v>
      </c>
      <c r="K23" s="14">
        <v>989956.05682091985</v>
      </c>
      <c r="L23" s="14">
        <v>984373.41498725</v>
      </c>
      <c r="M23" s="14">
        <v>984547.31590203999</v>
      </c>
      <c r="N23" s="14">
        <v>998681.85735955997</v>
      </c>
      <c r="O23" s="14">
        <v>984687.51603369997</v>
      </c>
      <c r="P23" s="14">
        <v>974633.95507843001</v>
      </c>
      <c r="Q23" s="14">
        <v>966549.6914800501</v>
      </c>
      <c r="R23" s="14">
        <v>960583.70208118006</v>
      </c>
      <c r="S23" s="14">
        <v>955687.26796978002</v>
      </c>
      <c r="T23" s="14">
        <v>955223.41538768006</v>
      </c>
      <c r="U23" s="14">
        <v>954725.81765017007</v>
      </c>
      <c r="V23" s="14">
        <v>956879.59211812005</v>
      </c>
      <c r="W23" s="14">
        <v>973715.84045791999</v>
      </c>
      <c r="X23" s="14">
        <v>988815.19649640017</v>
      </c>
      <c r="Y23" s="14">
        <v>988863.60939465009</v>
      </c>
      <c r="Z23" s="14">
        <v>1016657.0963205708</v>
      </c>
      <c r="AA23" s="14">
        <v>1047908.078008041</v>
      </c>
      <c r="AB23" s="14">
        <v>1032915.1465075904</v>
      </c>
      <c r="AC23" s="14">
        <v>1030337.23403743</v>
      </c>
      <c r="AD23" s="14">
        <v>1032133.7123674201</v>
      </c>
      <c r="AE23" s="14">
        <v>1036173.3284107101</v>
      </c>
      <c r="AF23" s="14">
        <v>1024964.44866982</v>
      </c>
      <c r="AG23" s="14">
        <v>1044252.2798024599</v>
      </c>
      <c r="AH23" s="14">
        <v>1090149.7253684201</v>
      </c>
      <c r="AI23" s="14">
        <v>1102276.56877016</v>
      </c>
      <c r="AJ23" s="14">
        <v>1107530.4917714999</v>
      </c>
      <c r="AK23" s="14">
        <v>1119394.3458808099</v>
      </c>
      <c r="AL23" s="14"/>
      <c r="AM23" s="42"/>
      <c r="AN23" s="15"/>
      <c r="AO23" s="28"/>
      <c r="AP23" s="1"/>
    </row>
    <row r="24" spans="2:42" ht="15.6" customHeight="1">
      <c r="B24" s="30" t="s">
        <v>65</v>
      </c>
      <c r="C24" s="16">
        <v>432437.95077347005</v>
      </c>
      <c r="D24" s="16">
        <v>435907.05655573</v>
      </c>
      <c r="E24" s="16">
        <v>433211.14718765998</v>
      </c>
      <c r="F24" s="16">
        <v>428722.28694117005</v>
      </c>
      <c r="G24" s="16">
        <v>429718.03652408993</v>
      </c>
      <c r="H24" s="16">
        <v>426843.45707379002</v>
      </c>
      <c r="I24" s="16">
        <v>430440.12858301005</v>
      </c>
      <c r="J24" s="16">
        <v>451616.18863223994</v>
      </c>
      <c r="K24" s="16">
        <v>457680.64570449007</v>
      </c>
      <c r="L24" s="16">
        <v>480598.07478741009</v>
      </c>
      <c r="M24" s="16">
        <v>511231.18016665988</v>
      </c>
      <c r="N24" s="16">
        <v>504998.5557267901</v>
      </c>
      <c r="O24" s="16">
        <v>502590.04260217003</v>
      </c>
      <c r="P24" s="16">
        <v>503616.43607140001</v>
      </c>
      <c r="Q24" s="16">
        <v>507081.32968685002</v>
      </c>
      <c r="R24" s="16">
        <v>509103.43690508005</v>
      </c>
      <c r="S24" s="16">
        <v>508670.80610261002</v>
      </c>
      <c r="T24" s="16">
        <v>517693.48984683008</v>
      </c>
      <c r="U24" s="16">
        <v>527553.82164232002</v>
      </c>
      <c r="V24" s="16">
        <v>536299.40713040996</v>
      </c>
      <c r="W24" s="16">
        <v>544568.10872333008</v>
      </c>
      <c r="X24" s="16">
        <v>549050.41577689</v>
      </c>
      <c r="Y24" s="16">
        <v>552887.92049219005</v>
      </c>
      <c r="Z24" s="16">
        <v>570626.55437231029</v>
      </c>
      <c r="AA24" s="16">
        <v>577033.72125535982</v>
      </c>
      <c r="AB24" s="16">
        <v>581818.75718166004</v>
      </c>
      <c r="AC24" s="16">
        <v>584127.31902935996</v>
      </c>
      <c r="AD24" s="16">
        <v>589003.61169437994</v>
      </c>
      <c r="AE24" s="16">
        <v>594879.55030137999</v>
      </c>
      <c r="AF24" s="16">
        <v>585719.45446221007</v>
      </c>
      <c r="AG24" s="16">
        <v>594819.68321834004</v>
      </c>
      <c r="AH24" s="16">
        <v>608629.66939882003</v>
      </c>
      <c r="AI24" s="16">
        <v>616669.45518210996</v>
      </c>
      <c r="AJ24" s="16">
        <v>619490.59354932001</v>
      </c>
      <c r="AK24" s="16">
        <v>622998.87163672002</v>
      </c>
      <c r="AL24" s="16"/>
      <c r="AM24" s="43"/>
      <c r="AN24" s="17"/>
      <c r="AO24" s="31"/>
      <c r="AP24" s="11"/>
    </row>
    <row r="25" spans="2:42" ht="15.6" customHeight="1">
      <c r="B25" s="30" t="s">
        <v>66</v>
      </c>
      <c r="C25" s="16">
        <v>572560.95475478016</v>
      </c>
      <c r="D25" s="16">
        <v>609215.44189302984</v>
      </c>
      <c r="E25" s="16">
        <v>584308.76046426001</v>
      </c>
      <c r="F25" s="16">
        <v>561223.43188331998</v>
      </c>
      <c r="G25" s="16">
        <v>556793.35698307015</v>
      </c>
      <c r="H25" s="16">
        <v>535235.52227160998</v>
      </c>
      <c r="I25" s="16">
        <v>529930.20286270999</v>
      </c>
      <c r="J25" s="16">
        <v>534111.4919808401</v>
      </c>
      <c r="K25" s="16">
        <v>532275.41111642995</v>
      </c>
      <c r="L25" s="16">
        <v>503775.34019983991</v>
      </c>
      <c r="M25" s="16">
        <v>473316.13573537994</v>
      </c>
      <c r="N25" s="16">
        <v>493683.30163276999</v>
      </c>
      <c r="O25" s="16">
        <v>482097.47343152994</v>
      </c>
      <c r="P25" s="16">
        <v>471017.51900703</v>
      </c>
      <c r="Q25" s="16">
        <v>459468.36179319996</v>
      </c>
      <c r="R25" s="16">
        <v>451480.26517610002</v>
      </c>
      <c r="S25" s="16">
        <v>447016.46186717</v>
      </c>
      <c r="T25" s="16">
        <v>437529.92554085009</v>
      </c>
      <c r="U25" s="16">
        <v>427171.99600785004</v>
      </c>
      <c r="V25" s="16">
        <v>420580.18498770997</v>
      </c>
      <c r="W25" s="16">
        <v>429147.73173459008</v>
      </c>
      <c r="X25" s="16">
        <v>439764.78071950999</v>
      </c>
      <c r="Y25" s="16">
        <v>435975.68890245998</v>
      </c>
      <c r="Z25" s="16">
        <v>446030.5419482601</v>
      </c>
      <c r="AA25" s="16">
        <v>470874.35675268003</v>
      </c>
      <c r="AB25" s="16">
        <v>451096.38932592998</v>
      </c>
      <c r="AC25" s="16">
        <v>446209.91500807006</v>
      </c>
      <c r="AD25" s="16">
        <v>443130.10067304003</v>
      </c>
      <c r="AE25" s="16">
        <v>441293.77810932999</v>
      </c>
      <c r="AF25" s="16">
        <v>439244.99420761003</v>
      </c>
      <c r="AG25" s="16">
        <v>449432.59658411995</v>
      </c>
      <c r="AH25" s="16">
        <v>481520.05596959998</v>
      </c>
      <c r="AI25" s="16">
        <v>485607.11358804995</v>
      </c>
      <c r="AJ25" s="16">
        <v>488039.89822217997</v>
      </c>
      <c r="AK25" s="16">
        <v>496395.47424409003</v>
      </c>
      <c r="AL25" s="16"/>
      <c r="AM25" s="43"/>
      <c r="AN25" s="17"/>
      <c r="AO25" s="31"/>
      <c r="AP25" s="11"/>
    </row>
    <row r="26" spans="2:42" ht="15.6" customHeight="1">
      <c r="B26" s="30" t="s">
        <v>109</v>
      </c>
      <c r="C26" s="16">
        <v>22764.241940786753</v>
      </c>
      <c r="D26" s="16">
        <v>22518.17410820218</v>
      </c>
      <c r="E26" s="16">
        <v>22286.502113820337</v>
      </c>
      <c r="F26" s="16">
        <v>22282.683499818631</v>
      </c>
      <c r="G26" s="16">
        <v>22124.823680101043</v>
      </c>
      <c r="H26" s="16">
        <v>21534.831999892252</v>
      </c>
      <c r="I26" s="16">
        <v>21369.700921192114</v>
      </c>
      <c r="J26" s="16">
        <v>20821.240997261804</v>
      </c>
      <c r="K26" s="16">
        <v>20541.752727250307</v>
      </c>
      <c r="L26" s="16">
        <v>19759.033118624986</v>
      </c>
      <c r="M26" s="16">
        <v>18489.363674884393</v>
      </c>
      <c r="N26" s="16">
        <v>18156.223743758655</v>
      </c>
      <c r="O26" s="16">
        <v>17777.087409431882</v>
      </c>
      <c r="P26" s="16">
        <v>17410.483834025559</v>
      </c>
      <c r="Q26" s="16">
        <v>17032.450100500228</v>
      </c>
      <c r="R26" s="16">
        <v>17003.975834245302</v>
      </c>
      <c r="S26" s="16">
        <v>16962.783273443507</v>
      </c>
      <c r="T26" s="16">
        <v>16764.244841806936</v>
      </c>
      <c r="U26" s="16">
        <v>16483.206150855767</v>
      </c>
      <c r="V26" s="16">
        <v>16442.053631365394</v>
      </c>
      <c r="W26" s="16">
        <v>16181.373654291565</v>
      </c>
      <c r="X26" s="16">
        <v>16391.158379654178</v>
      </c>
      <c r="Y26" s="16">
        <v>16138.921249239187</v>
      </c>
      <c r="Z26" s="16">
        <v>15891.509535811938</v>
      </c>
      <c r="AA26" s="16">
        <v>16811.663050814295</v>
      </c>
      <c r="AB26" s="16">
        <v>16739.397823116102</v>
      </c>
      <c r="AC26" s="16">
        <v>16810.519813954783</v>
      </c>
      <c r="AD26" s="16">
        <v>16893.988053968795</v>
      </c>
      <c r="AE26" s="16">
        <v>16884.636822691631</v>
      </c>
      <c r="AF26" s="16">
        <v>16772.008971938019</v>
      </c>
      <c r="AG26" s="16">
        <v>16797.944377649899</v>
      </c>
      <c r="AH26" s="16">
        <v>17027.21507396346</v>
      </c>
      <c r="AI26" s="16">
        <v>17160.315838055707</v>
      </c>
      <c r="AJ26" s="16">
        <v>17328.231990654738</v>
      </c>
      <c r="AK26" s="16">
        <v>17484.296543843295</v>
      </c>
      <c r="AL26" s="16"/>
      <c r="AM26" s="43"/>
      <c r="AN26" s="17"/>
      <c r="AO26" s="31"/>
      <c r="AP26" s="11"/>
    </row>
    <row r="27" spans="2:42" ht="15.6" customHeight="1">
      <c r="B27" s="27" t="s">
        <v>64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43"/>
      <c r="AN27" s="17"/>
      <c r="AO27" s="31"/>
      <c r="AP27" s="11"/>
    </row>
    <row r="28" spans="2:42" s="4" customFormat="1" ht="15.6" customHeight="1">
      <c r="B28" s="52" t="s">
        <v>113</v>
      </c>
      <c r="C28" s="14">
        <v>808208.21965617</v>
      </c>
      <c r="D28" s="14">
        <v>841972.82575249008</v>
      </c>
      <c r="E28" s="14">
        <v>821723.26090934</v>
      </c>
      <c r="F28" s="14">
        <v>802015.63475668</v>
      </c>
      <c r="G28" s="14">
        <v>799483.96752641001</v>
      </c>
      <c r="H28" s="14">
        <v>779362.37075220991</v>
      </c>
      <c r="I28" s="14">
        <v>783991.90736717999</v>
      </c>
      <c r="J28" s="14">
        <v>807601.56701634999</v>
      </c>
      <c r="K28" s="14">
        <v>812080.3253159899</v>
      </c>
      <c r="L28" s="14">
        <v>810118.42427995999</v>
      </c>
      <c r="M28" s="14">
        <v>811140.45928388997</v>
      </c>
      <c r="N28" s="14">
        <v>822114.34799005999</v>
      </c>
      <c r="O28" s="14">
        <v>808593.43913509999</v>
      </c>
      <c r="P28" s="14">
        <v>800416.88833807001</v>
      </c>
      <c r="Q28" s="14">
        <v>793045.34146378003</v>
      </c>
      <c r="R28" s="14">
        <v>788350.41833957005</v>
      </c>
      <c r="S28" s="14">
        <v>783718.83675185998</v>
      </c>
      <c r="T28" s="14">
        <v>784031.18722716998</v>
      </c>
      <c r="U28" s="14">
        <v>783047.8271274101</v>
      </c>
      <c r="V28" s="14">
        <v>783501.67673555005</v>
      </c>
      <c r="W28" s="14">
        <v>796517.83809814998</v>
      </c>
      <c r="X28" s="14">
        <v>810070.39522962004</v>
      </c>
      <c r="Y28" s="14">
        <v>813424.44859037001</v>
      </c>
      <c r="Z28" s="14">
        <v>829932.0209609106</v>
      </c>
      <c r="AA28" s="14">
        <v>857152.04576669121</v>
      </c>
      <c r="AB28" s="14">
        <v>844088.8304601803</v>
      </c>
      <c r="AC28" s="14">
        <v>839344.90904775006</v>
      </c>
      <c r="AD28" s="14">
        <v>839813.55544426001</v>
      </c>
      <c r="AE28" s="14">
        <v>840722.69866111001</v>
      </c>
      <c r="AF28" s="14">
        <v>829718.55033503997</v>
      </c>
      <c r="AG28" s="14">
        <v>844938.25603562989</v>
      </c>
      <c r="AH28" s="14">
        <v>874717.47592034005</v>
      </c>
      <c r="AI28" s="14">
        <v>885251.60095852998</v>
      </c>
      <c r="AJ28" s="14">
        <v>890169.02144402999</v>
      </c>
      <c r="AK28" s="14">
        <v>899823.02813543996</v>
      </c>
      <c r="AL28" s="14"/>
      <c r="AM28" s="42"/>
      <c r="AN28" s="15"/>
      <c r="AO28" s="28"/>
      <c r="AP28" s="1"/>
    </row>
    <row r="29" spans="2:42" ht="15.6" customHeight="1">
      <c r="B29" s="51" t="s">
        <v>65</v>
      </c>
      <c r="C29" s="16">
        <v>338257.35469120002</v>
      </c>
      <c r="D29" s="16">
        <v>341574.32453218004</v>
      </c>
      <c r="E29" s="16">
        <v>338733.31442313001</v>
      </c>
      <c r="F29" s="16">
        <v>336294.57058962004</v>
      </c>
      <c r="G29" s="16">
        <v>336749.51642190001</v>
      </c>
      <c r="H29" s="16">
        <v>334394.33681682002</v>
      </c>
      <c r="I29" s="16">
        <v>341686.33485629997</v>
      </c>
      <c r="J29" s="16">
        <v>362760.66355168005</v>
      </c>
      <c r="K29" s="16">
        <v>368959.44371070003</v>
      </c>
      <c r="L29" s="16">
        <v>392891.69650684</v>
      </c>
      <c r="M29" s="16">
        <v>423578.58986009995</v>
      </c>
      <c r="N29" s="16">
        <v>417431.67211027001</v>
      </c>
      <c r="O29" s="16">
        <v>414668.75678713003</v>
      </c>
      <c r="P29" s="16">
        <v>415110.48174871004</v>
      </c>
      <c r="Q29" s="16">
        <v>417288.33072822</v>
      </c>
      <c r="R29" s="16">
        <v>418623.64094216999</v>
      </c>
      <c r="S29" s="16">
        <v>416630.9877387</v>
      </c>
      <c r="T29" s="16">
        <v>424555.35793371004</v>
      </c>
      <c r="U29" s="16">
        <v>432128.02385829005</v>
      </c>
      <c r="V29" s="16">
        <v>437509.26131705998</v>
      </c>
      <c r="W29" s="16">
        <v>442782.64885741001</v>
      </c>
      <c r="X29" s="16">
        <v>445596.82241116004</v>
      </c>
      <c r="Y29" s="16">
        <v>446703.69885223999</v>
      </c>
      <c r="Z29" s="16">
        <v>455094.58583995036</v>
      </c>
      <c r="AA29" s="16">
        <v>458159.85977674043</v>
      </c>
      <c r="AB29" s="16">
        <v>461623.67177844018</v>
      </c>
      <c r="AC29" s="16">
        <v>460507.55479274999</v>
      </c>
      <c r="AD29" s="16">
        <v>463203.27020135999</v>
      </c>
      <c r="AE29" s="16">
        <v>465062.21406463999</v>
      </c>
      <c r="AF29" s="16">
        <v>455169.81829082</v>
      </c>
      <c r="AG29" s="16">
        <v>460357.03060280002</v>
      </c>
      <c r="AH29" s="16">
        <v>468325.92877739004</v>
      </c>
      <c r="AI29" s="16">
        <v>473265.88334006001</v>
      </c>
      <c r="AJ29" s="16">
        <v>474016.05411701003</v>
      </c>
      <c r="AK29" s="16">
        <v>474762.90051655</v>
      </c>
      <c r="AL29" s="16"/>
      <c r="AM29" s="43"/>
      <c r="AN29" s="17"/>
      <c r="AO29" s="31"/>
      <c r="AP29" s="11"/>
    </row>
    <row r="30" spans="2:42" ht="15.6" customHeight="1">
      <c r="B30" s="51" t="s">
        <v>66</v>
      </c>
      <c r="C30" s="16">
        <v>469950.86496496998</v>
      </c>
      <c r="D30" s="16">
        <v>500398.50122031005</v>
      </c>
      <c r="E30" s="16">
        <v>482989.94648621004</v>
      </c>
      <c r="F30" s="16">
        <v>465721.06416706002</v>
      </c>
      <c r="G30" s="16">
        <v>462734.45110450999</v>
      </c>
      <c r="H30" s="16">
        <v>444968.03393539001</v>
      </c>
      <c r="I30" s="16">
        <v>442305.57251088001</v>
      </c>
      <c r="J30" s="16">
        <v>444840.90346467</v>
      </c>
      <c r="K30" s="16">
        <v>443120.88160528999</v>
      </c>
      <c r="L30" s="16">
        <v>417226.72777311999</v>
      </c>
      <c r="M30" s="16">
        <v>387561.86942379002</v>
      </c>
      <c r="N30" s="16">
        <v>404682.67587978998</v>
      </c>
      <c r="O30" s="16">
        <v>393924.68234796997</v>
      </c>
      <c r="P30" s="16">
        <v>385306.40658936003</v>
      </c>
      <c r="Q30" s="16">
        <v>375757.01073555998</v>
      </c>
      <c r="R30" s="16">
        <v>369726.7773974</v>
      </c>
      <c r="S30" s="16">
        <v>367087.84901315998</v>
      </c>
      <c r="T30" s="16">
        <v>359475.82929346</v>
      </c>
      <c r="U30" s="16">
        <v>350919.80326912005</v>
      </c>
      <c r="V30" s="16">
        <v>345992.41541849001</v>
      </c>
      <c r="W30" s="16">
        <v>353735.18924073997</v>
      </c>
      <c r="X30" s="16">
        <v>364473.57281846</v>
      </c>
      <c r="Y30" s="16">
        <v>366720.74973813002</v>
      </c>
      <c r="Z30" s="16">
        <v>374837.43512095988</v>
      </c>
      <c r="AA30" s="16">
        <v>398992.18598995003</v>
      </c>
      <c r="AB30" s="16">
        <v>382465.1586817397</v>
      </c>
      <c r="AC30" s="16">
        <v>378837.35425500001</v>
      </c>
      <c r="AD30" s="16">
        <v>376610.28524290002</v>
      </c>
      <c r="AE30" s="16">
        <v>375660.48459647002</v>
      </c>
      <c r="AF30" s="16">
        <v>374548.73204422003</v>
      </c>
      <c r="AG30" s="16">
        <v>384581.22543282999</v>
      </c>
      <c r="AH30" s="16">
        <v>406391.54714295</v>
      </c>
      <c r="AI30" s="16">
        <v>411985.71761846996</v>
      </c>
      <c r="AJ30" s="16">
        <v>416152.96732702001</v>
      </c>
      <c r="AK30" s="16">
        <v>425060.12761889002</v>
      </c>
      <c r="AL30" s="16"/>
      <c r="AM30" s="43"/>
      <c r="AN30" s="17"/>
      <c r="AO30" s="31"/>
      <c r="AP30" s="11"/>
    </row>
    <row r="31" spans="2:42" ht="15.6" customHeight="1">
      <c r="B31" s="51" t="s">
        <v>109</v>
      </c>
      <c r="C31" s="16">
        <v>18684.604846878559</v>
      </c>
      <c r="D31" s="16">
        <v>18496.01930467955</v>
      </c>
      <c r="E31" s="16">
        <v>18422.035046618636</v>
      </c>
      <c r="F31" s="16">
        <v>18490.879892895919</v>
      </c>
      <c r="G31" s="16">
        <v>18387.285000792341</v>
      </c>
      <c r="H31" s="16">
        <v>17902.981878804279</v>
      </c>
      <c r="I31" s="16">
        <v>17836.193803022186</v>
      </c>
      <c r="J31" s="16">
        <v>17341.210207118747</v>
      </c>
      <c r="K31" s="16">
        <v>17101.070964606235</v>
      </c>
      <c r="L31" s="16">
        <v>16364.430876617231</v>
      </c>
      <c r="M31" s="16">
        <v>15139.505732592916</v>
      </c>
      <c r="N31" s="16">
        <v>14883.04178852282</v>
      </c>
      <c r="O31" s="16">
        <v>14525.762727995565</v>
      </c>
      <c r="P31" s="16">
        <v>14242.296076826835</v>
      </c>
      <c r="Q31" s="16">
        <v>13929.277981814837</v>
      </c>
      <c r="R31" s="16">
        <v>13924.916930060286</v>
      </c>
      <c r="S31" s="16">
        <v>13929.759094588055</v>
      </c>
      <c r="T31" s="16">
        <v>13773.55116804349</v>
      </c>
      <c r="U31" s="16">
        <v>13540.877009166956</v>
      </c>
      <c r="V31" s="16">
        <v>13526.138542458209</v>
      </c>
      <c r="W31" s="16">
        <v>13337.880754117459</v>
      </c>
      <c r="X31" s="16">
        <v>13584.862451902933</v>
      </c>
      <c r="Y31" s="16">
        <v>13575.246168851774</v>
      </c>
      <c r="Z31" s="16">
        <v>13354.988312201742</v>
      </c>
      <c r="AA31" s="16">
        <v>14245.248428964678</v>
      </c>
      <c r="AB31" s="16">
        <v>14192.612922975693</v>
      </c>
      <c r="AC31" s="16">
        <v>14272.324831362626</v>
      </c>
      <c r="AD31" s="16">
        <v>14357.972185215682</v>
      </c>
      <c r="AE31" s="16">
        <v>14373.39741843425</v>
      </c>
      <c r="AF31" s="16">
        <v>14301.664850173565</v>
      </c>
      <c r="AG31" s="16">
        <v>14374.066506544479</v>
      </c>
      <c r="AH31" s="16">
        <v>14370.567106514532</v>
      </c>
      <c r="AI31" s="16">
        <v>14558.693308390104</v>
      </c>
      <c r="AJ31" s="16">
        <v>14775.831213207635</v>
      </c>
      <c r="AK31" s="16">
        <v>14971.686298247976</v>
      </c>
      <c r="AL31" s="16"/>
      <c r="AM31" s="43"/>
      <c r="AN31" s="17"/>
      <c r="AO31" s="31"/>
      <c r="AP31" s="11"/>
    </row>
    <row r="32" spans="2:42" s="4" customFormat="1" ht="15.6" customHeight="1">
      <c r="B32" s="52" t="s">
        <v>114</v>
      </c>
      <c r="C32" s="14">
        <v>178440.11103090999</v>
      </c>
      <c r="D32" s="14">
        <v>184457.79975616999</v>
      </c>
      <c r="E32" s="14">
        <v>176878.30547326</v>
      </c>
      <c r="F32" s="14">
        <v>170598.16983368999</v>
      </c>
      <c r="G32" s="14">
        <v>169711.94608535999</v>
      </c>
      <c r="H32" s="14">
        <v>165611.3371256</v>
      </c>
      <c r="I32" s="14">
        <v>161164.59014988001</v>
      </c>
      <c r="J32" s="14">
        <v>164137.64186048001</v>
      </c>
      <c r="K32" s="14">
        <v>163975.53593608999</v>
      </c>
      <c r="L32" s="14">
        <v>160996.33318918</v>
      </c>
      <c r="M32" s="14">
        <v>160501.60117486</v>
      </c>
      <c r="N32" s="14">
        <v>163333.08824734</v>
      </c>
      <c r="O32" s="14">
        <v>163657.82971809001</v>
      </c>
      <c r="P32" s="14">
        <v>161936.75162190001</v>
      </c>
      <c r="Q32" s="14">
        <v>161146.41091559001</v>
      </c>
      <c r="R32" s="14">
        <v>159865.89404699</v>
      </c>
      <c r="S32" s="14">
        <v>160027.88953057001</v>
      </c>
      <c r="T32" s="14">
        <v>159426.73541423</v>
      </c>
      <c r="U32" s="14">
        <v>159937.72962145001</v>
      </c>
      <c r="V32" s="14">
        <v>161650.11380354999</v>
      </c>
      <c r="W32" s="14">
        <v>164590.43095129999</v>
      </c>
      <c r="X32" s="14">
        <v>167062.45399129001</v>
      </c>
      <c r="Y32" s="14">
        <v>163604.55740240001</v>
      </c>
      <c r="Z32" s="14">
        <v>174181.85180861023</v>
      </c>
      <c r="AA32" s="14">
        <v>179063.3345296898</v>
      </c>
      <c r="AB32" s="14">
        <v>177367.35803373012</v>
      </c>
      <c r="AC32" s="14">
        <v>179134.84700561999</v>
      </c>
      <c r="AD32" s="14">
        <v>180233.42504248</v>
      </c>
      <c r="AE32" s="14">
        <v>183308.92567811001</v>
      </c>
      <c r="AF32" s="14">
        <v>183478.49226244001</v>
      </c>
      <c r="AG32" s="14">
        <v>187294.77887077001</v>
      </c>
      <c r="AH32" s="14">
        <v>202682.56071881999</v>
      </c>
      <c r="AI32" s="14">
        <v>203687.51518242</v>
      </c>
      <c r="AJ32" s="14">
        <v>205346.00540349001</v>
      </c>
      <c r="AK32" s="14">
        <v>208518.67793184001</v>
      </c>
      <c r="AL32" s="14"/>
      <c r="AM32" s="42"/>
      <c r="AN32" s="15"/>
      <c r="AO32" s="28"/>
      <c r="AP32" s="1"/>
    </row>
    <row r="33" spans="2:42" ht="15.6" customHeight="1">
      <c r="B33" s="51" t="s">
        <v>65</v>
      </c>
      <c r="C33" s="16">
        <v>79814.796657600004</v>
      </c>
      <c r="D33" s="16">
        <v>80000.269801990013</v>
      </c>
      <c r="E33" s="16">
        <v>79691.291599260003</v>
      </c>
      <c r="F33" s="16">
        <v>78576.680803419993</v>
      </c>
      <c r="G33" s="16">
        <v>78804.863241159997</v>
      </c>
      <c r="H33" s="16">
        <v>77737.552848299994</v>
      </c>
      <c r="I33" s="16">
        <v>75908.45715727999</v>
      </c>
      <c r="J33" s="16">
        <v>77218.623168260005</v>
      </c>
      <c r="K33" s="16">
        <v>77287.336412119999</v>
      </c>
      <c r="L33" s="16">
        <v>76874.586075209998</v>
      </c>
      <c r="M33" s="16">
        <v>77339.310872849994</v>
      </c>
      <c r="N33" s="16">
        <v>76709.869338010001</v>
      </c>
      <c r="O33" s="16">
        <v>77868.222369869996</v>
      </c>
      <c r="P33" s="16">
        <v>78543.429897859998</v>
      </c>
      <c r="Q33" s="16">
        <v>80269.073323079996</v>
      </c>
      <c r="R33" s="16">
        <v>80955.368573650005</v>
      </c>
      <c r="S33" s="16">
        <v>83054.041231290001</v>
      </c>
      <c r="T33" s="16">
        <v>84265.774736499996</v>
      </c>
      <c r="U33" s="16">
        <v>86424.271491320003</v>
      </c>
      <c r="V33" s="16">
        <v>90167.475978240007</v>
      </c>
      <c r="W33" s="16">
        <v>92417.130601530007</v>
      </c>
      <c r="X33" s="16">
        <v>94988.685884179999</v>
      </c>
      <c r="Y33" s="16">
        <v>97570.410596729998</v>
      </c>
      <c r="Z33" s="16">
        <v>106285.54500485997</v>
      </c>
      <c r="AA33" s="16">
        <v>110429.03107259002</v>
      </c>
      <c r="AB33" s="16">
        <v>111759.45277954022</v>
      </c>
      <c r="AC33" s="16">
        <v>114662.89599849</v>
      </c>
      <c r="AD33" s="16">
        <v>116574.91630779</v>
      </c>
      <c r="AE33" s="16">
        <v>120601.81160725</v>
      </c>
      <c r="AF33" s="16">
        <v>121687.37361184</v>
      </c>
      <c r="AG33" s="16">
        <v>125430.01392981999</v>
      </c>
      <c r="AH33" s="16">
        <v>130438.85134595</v>
      </c>
      <c r="AI33" s="16">
        <v>132988.55289331</v>
      </c>
      <c r="AJ33" s="16">
        <v>135860.70080990001</v>
      </c>
      <c r="AK33" s="16">
        <v>139147.57225175001</v>
      </c>
      <c r="AL33" s="16"/>
      <c r="AM33" s="43"/>
      <c r="AN33" s="17"/>
      <c r="AO33" s="31"/>
      <c r="AP33" s="11"/>
    </row>
    <row r="34" spans="2:42" s="5" customFormat="1" ht="15.6" customHeight="1">
      <c r="B34" s="51" t="s">
        <v>66</v>
      </c>
      <c r="C34" s="16">
        <v>98625.314373309986</v>
      </c>
      <c r="D34" s="16">
        <v>104457.52995417999</v>
      </c>
      <c r="E34" s="16">
        <v>97187.013874000026</v>
      </c>
      <c r="F34" s="16">
        <v>92021.489030270008</v>
      </c>
      <c r="G34" s="16">
        <v>90907.082844199991</v>
      </c>
      <c r="H34" s="16">
        <v>87873.784277300016</v>
      </c>
      <c r="I34" s="16">
        <v>85256.132992599989</v>
      </c>
      <c r="J34" s="16">
        <v>86919.018692219979</v>
      </c>
      <c r="K34" s="16">
        <v>86688.199523970005</v>
      </c>
      <c r="L34" s="16">
        <v>84121.747113970006</v>
      </c>
      <c r="M34" s="16">
        <v>83162.29030201002</v>
      </c>
      <c r="N34" s="16">
        <v>86623.218909329997</v>
      </c>
      <c r="O34" s="16">
        <v>85789.607348220001</v>
      </c>
      <c r="P34" s="16">
        <v>83393.321724039997</v>
      </c>
      <c r="Q34" s="16">
        <v>80877.337592509997</v>
      </c>
      <c r="R34" s="16">
        <v>78910.525473340007</v>
      </c>
      <c r="S34" s="16">
        <v>76973.848299279998</v>
      </c>
      <c r="T34" s="16">
        <v>75160.960677730007</v>
      </c>
      <c r="U34" s="16">
        <v>73513.458130130006</v>
      </c>
      <c r="V34" s="16">
        <v>71482.637825309997</v>
      </c>
      <c r="W34" s="16">
        <v>72173.300349769997</v>
      </c>
      <c r="X34" s="16">
        <v>72073.768107109994</v>
      </c>
      <c r="Y34" s="16">
        <v>66034.146805669996</v>
      </c>
      <c r="Z34" s="16">
        <v>67896.30680375002</v>
      </c>
      <c r="AA34" s="16">
        <v>68634.303457099973</v>
      </c>
      <c r="AB34" s="16">
        <v>65607.905254190104</v>
      </c>
      <c r="AC34" s="16">
        <v>64471.951007130003</v>
      </c>
      <c r="AD34" s="16">
        <v>63658.508734690004</v>
      </c>
      <c r="AE34" s="16">
        <v>62707.11407086</v>
      </c>
      <c r="AF34" s="16">
        <v>61791.118650600001</v>
      </c>
      <c r="AG34" s="16">
        <v>61864.764940950001</v>
      </c>
      <c r="AH34" s="16">
        <v>72243.709372869998</v>
      </c>
      <c r="AI34" s="16">
        <v>70698.962289110001</v>
      </c>
      <c r="AJ34" s="16">
        <v>69485.304593590001</v>
      </c>
      <c r="AK34" s="16">
        <v>69371.105680089997</v>
      </c>
      <c r="AL34" s="16"/>
      <c r="AM34" s="43"/>
      <c r="AN34" s="17"/>
      <c r="AO34" s="31"/>
      <c r="AP34" s="11"/>
    </row>
    <row r="35" spans="2:42" s="5" customFormat="1" ht="15.6" customHeight="1">
      <c r="B35" s="51" t="s">
        <v>109</v>
      </c>
      <c r="C35" s="16">
        <v>3921.207863085494</v>
      </c>
      <c r="D35" s="16">
        <v>3861.0197389480868</v>
      </c>
      <c r="E35" s="16">
        <v>3706.8733804672638</v>
      </c>
      <c r="F35" s="16">
        <v>3653.5996160435457</v>
      </c>
      <c r="G35" s="16">
        <v>3612.2973702457784</v>
      </c>
      <c r="H35" s="16">
        <v>3535.5410896030567</v>
      </c>
      <c r="I35" s="16">
        <v>3437.9962755609231</v>
      </c>
      <c r="J35" s="16">
        <v>3388.3596638679628</v>
      </c>
      <c r="K35" s="16">
        <v>3345.5003214537242</v>
      </c>
      <c r="L35" s="16">
        <v>3299.4159391806957</v>
      </c>
      <c r="M35" s="16">
        <v>3248.6064035007275</v>
      </c>
      <c r="N35" s="16">
        <v>3185.7479050249167</v>
      </c>
      <c r="O35" s="16">
        <v>3163.4460512615565</v>
      </c>
      <c r="P35" s="16">
        <v>3082.5139642426357</v>
      </c>
      <c r="Q35" s="16">
        <v>2998.1154990291761</v>
      </c>
      <c r="R35" s="16">
        <v>2971.9852044760037</v>
      </c>
      <c r="S35" s="16">
        <v>2920.9007224695629</v>
      </c>
      <c r="T35" s="16">
        <v>2879.8412949453154</v>
      </c>
      <c r="U35" s="16">
        <v>2836.6501000664121</v>
      </c>
      <c r="V35" s="16">
        <v>2794.5238667617218</v>
      </c>
      <c r="W35" s="16">
        <v>2721.3545696783854</v>
      </c>
      <c r="X35" s="16">
        <v>2686.3737158060617</v>
      </c>
      <c r="Y35" s="16">
        <v>2444.4479868597418</v>
      </c>
      <c r="Z35" s="16">
        <v>2419.0603681650309</v>
      </c>
      <c r="AA35" s="16">
        <v>2450.4557678730212</v>
      </c>
      <c r="AB35" s="16">
        <v>2434.594584169216</v>
      </c>
      <c r="AC35" s="16">
        <v>2428.9173624258874</v>
      </c>
      <c r="AD35" s="16">
        <v>2426.9307918010977</v>
      </c>
      <c r="AE35" s="16">
        <v>2399.2788926728404</v>
      </c>
      <c r="AF35" s="16">
        <v>2359.4149280255924</v>
      </c>
      <c r="AG35" s="16">
        <v>2312.2507987022641</v>
      </c>
      <c r="AH35" s="16">
        <v>2554.6374693693515</v>
      </c>
      <c r="AI35" s="16">
        <v>2498.3499795538678</v>
      </c>
      <c r="AJ35" s="16">
        <v>2467.1291882592932</v>
      </c>
      <c r="AK35" s="16">
        <v>2443.4247413959497</v>
      </c>
      <c r="AL35" s="16"/>
      <c r="AM35" s="43"/>
      <c r="AN35" s="17"/>
      <c r="AO35" s="31"/>
      <c r="AP35" s="11"/>
    </row>
    <row r="36" spans="2:42" s="5" customFormat="1" ht="15.6" customHeight="1">
      <c r="B36" s="51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43"/>
      <c r="AN36" s="17"/>
      <c r="AO36" s="31"/>
      <c r="AP36" s="11"/>
    </row>
    <row r="37" spans="2:42" s="4" customFormat="1" ht="25.5" customHeight="1">
      <c r="B37" s="27" t="s">
        <v>85</v>
      </c>
      <c r="C37" s="14">
        <v>75881</v>
      </c>
      <c r="D37" s="14">
        <v>69429</v>
      </c>
      <c r="E37" s="14">
        <v>63048</v>
      </c>
      <c r="F37" s="14">
        <v>62590</v>
      </c>
      <c r="G37" s="14">
        <v>57139</v>
      </c>
      <c r="H37" s="14">
        <v>49556</v>
      </c>
      <c r="I37" s="14">
        <v>57598</v>
      </c>
      <c r="J37" s="14">
        <v>32572</v>
      </c>
      <c r="K37" s="14">
        <v>35345</v>
      </c>
      <c r="L37" s="14">
        <v>41949</v>
      </c>
      <c r="M37" s="14">
        <v>34862</v>
      </c>
      <c r="N37" s="14">
        <v>68042</v>
      </c>
      <c r="O37" s="14">
        <v>60650</v>
      </c>
      <c r="P37" s="14">
        <v>58171</v>
      </c>
      <c r="Q37" s="14">
        <v>65347</v>
      </c>
      <c r="R37" s="14">
        <v>63799</v>
      </c>
      <c r="S37" s="14">
        <v>63222</v>
      </c>
      <c r="T37" s="14">
        <v>53542</v>
      </c>
      <c r="U37" s="14">
        <v>54082</v>
      </c>
      <c r="V37" s="14">
        <v>36121</v>
      </c>
      <c r="W37" s="14">
        <v>36757</v>
      </c>
      <c r="X37" s="14">
        <v>35732</v>
      </c>
      <c r="Y37" s="14">
        <v>35750</v>
      </c>
      <c r="Z37" s="14">
        <v>67020</v>
      </c>
      <c r="AA37" s="14">
        <v>52127</v>
      </c>
      <c r="AB37" s="14">
        <v>50197.9</v>
      </c>
      <c r="AC37" s="14">
        <v>59454</v>
      </c>
      <c r="AD37" s="14">
        <v>60514</v>
      </c>
      <c r="AE37" s="14">
        <v>69347</v>
      </c>
      <c r="AF37" s="14">
        <v>63279</v>
      </c>
      <c r="AG37" s="14">
        <v>68395</v>
      </c>
      <c r="AH37" s="14">
        <v>23466</v>
      </c>
      <c r="AI37" s="14">
        <v>28529</v>
      </c>
      <c r="AJ37" s="14">
        <v>33751</v>
      </c>
      <c r="AK37" s="14">
        <v>21735</v>
      </c>
      <c r="AL37" s="14">
        <v>61944</v>
      </c>
      <c r="AM37" s="42">
        <v>-5076</v>
      </c>
      <c r="AN37" s="15">
        <v>184.99654934437544</v>
      </c>
      <c r="AO37" s="28">
        <v>-7.5738585496866628</v>
      </c>
      <c r="AP37" s="1"/>
    </row>
    <row r="38" spans="2:42" s="4" customFormat="1" ht="25.5" customHeight="1">
      <c r="B38" s="27" t="s">
        <v>70</v>
      </c>
      <c r="C38" s="14">
        <v>105534.57879914</v>
      </c>
      <c r="D38" s="14">
        <v>101233.33775011</v>
      </c>
      <c r="E38" s="14">
        <v>100594.44034305</v>
      </c>
      <c r="F38" s="14">
        <v>95140.789502379994</v>
      </c>
      <c r="G38" s="14">
        <v>91233.323193969991</v>
      </c>
      <c r="H38" s="14">
        <v>88050.830949869996</v>
      </c>
      <c r="I38" s="14">
        <v>86207.63538331</v>
      </c>
      <c r="J38" s="14">
        <v>83417.529163579995</v>
      </c>
      <c r="K38" s="14">
        <v>83122.25106594</v>
      </c>
      <c r="L38" s="14">
        <v>80794.848368480001</v>
      </c>
      <c r="M38" s="14">
        <v>80785.746491650003</v>
      </c>
      <c r="N38" s="14">
        <v>76960.633605829993</v>
      </c>
      <c r="O38" s="14">
        <v>73892.719790119998</v>
      </c>
      <c r="P38" s="14">
        <v>73062.97183491</v>
      </c>
      <c r="Q38" s="14">
        <v>71457.101618939996</v>
      </c>
      <c r="R38" s="14">
        <v>68755.273298810003</v>
      </c>
      <c r="S38" s="14">
        <v>68054.45637426</v>
      </c>
      <c r="T38" s="14">
        <v>67551.310701499999</v>
      </c>
      <c r="U38" s="14">
        <v>66625.602456930006</v>
      </c>
      <c r="V38" s="14">
        <v>65522.292481480006</v>
      </c>
      <c r="W38" s="14">
        <v>64800.711211009999</v>
      </c>
      <c r="X38" s="14">
        <v>63245.348233049997</v>
      </c>
      <c r="Y38" s="14">
        <v>66193.964143920006</v>
      </c>
      <c r="Z38" s="14">
        <v>68156.988246630004</v>
      </c>
      <c r="AA38" s="14">
        <v>66411.511149009995</v>
      </c>
      <c r="AB38" s="14">
        <v>62822.488724029994</v>
      </c>
      <c r="AC38" s="14">
        <v>59956.529388399998</v>
      </c>
      <c r="AD38" s="14">
        <v>56036.64579178</v>
      </c>
      <c r="AE38" s="14">
        <v>55157.723232109995</v>
      </c>
      <c r="AF38" s="14">
        <v>54732.755521949999</v>
      </c>
      <c r="AG38" s="14">
        <v>54275.965564099999</v>
      </c>
      <c r="AH38" s="14">
        <v>56003.648891999997</v>
      </c>
      <c r="AI38" s="14">
        <v>57615.90591383</v>
      </c>
      <c r="AJ38" s="14">
        <v>57340.076953169999</v>
      </c>
      <c r="AK38" s="14">
        <v>59016.844191060001</v>
      </c>
      <c r="AL38" s="14">
        <v>56262.015129719999</v>
      </c>
      <c r="AM38" s="44">
        <v>-11894.973116910005</v>
      </c>
      <c r="AN38" s="15">
        <v>-4.6678691466822126</v>
      </c>
      <c r="AO38" s="28">
        <v>-17.452316223051632</v>
      </c>
      <c r="AP38" s="1"/>
    </row>
    <row r="39" spans="2:42" s="4" customFormat="1" ht="15" customHeight="1">
      <c r="B39" s="27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44"/>
      <c r="AN39" s="15"/>
      <c r="AO39" s="28"/>
      <c r="AP39" s="1"/>
    </row>
    <row r="40" spans="2:42" s="4" customFormat="1" ht="15.6" customHeight="1">
      <c r="B40" s="27" t="s">
        <v>117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45"/>
      <c r="AN40" s="15"/>
      <c r="AO40" s="34"/>
      <c r="AP40" s="1"/>
    </row>
    <row r="41" spans="2:42" ht="15.6" customHeight="1">
      <c r="B41" s="30" t="s">
        <v>115</v>
      </c>
      <c r="C41" s="17">
        <v>46.862192281009982</v>
      </c>
      <c r="D41" s="17">
        <v>48.473510630534975</v>
      </c>
      <c r="E41" s="17">
        <v>48.291148921178554</v>
      </c>
      <c r="F41" s="17">
        <v>47.10367654233513</v>
      </c>
      <c r="G41" s="17">
        <v>46.134723172153343</v>
      </c>
      <c r="H41" s="17">
        <v>45.820734916606575</v>
      </c>
      <c r="I41" s="17">
        <v>45.593913121788972</v>
      </c>
      <c r="J41" s="17">
        <v>47.180157850971838</v>
      </c>
      <c r="K41" s="17">
        <v>46.933199302048664</v>
      </c>
      <c r="L41" s="17">
        <v>45.782969297185829</v>
      </c>
      <c r="M41" s="17">
        <v>45.383588585906587</v>
      </c>
      <c r="N41" s="17">
        <v>46.259361094595661</v>
      </c>
      <c r="O41" s="17">
        <v>46.153581146497721</v>
      </c>
      <c r="P41" s="17">
        <v>45.719712036811316</v>
      </c>
      <c r="Q41" s="17">
        <v>44.856072804933888</v>
      </c>
      <c r="R41" s="17">
        <v>46.076530075615274</v>
      </c>
      <c r="S41" s="17">
        <v>45.703338321345939</v>
      </c>
      <c r="T41" s="17">
        <v>45.029321590525988</v>
      </c>
      <c r="U41" s="17">
        <v>45.058083938449066</v>
      </c>
      <c r="V41" s="17">
        <v>45.236041513163158</v>
      </c>
      <c r="W41" s="17">
        <v>46.07413739736996</v>
      </c>
      <c r="X41" s="17">
        <v>45.737854131847449</v>
      </c>
      <c r="Y41" s="17">
        <v>45.452653045342402</v>
      </c>
      <c r="Z41" s="17">
        <v>45.377454500223777</v>
      </c>
      <c r="AA41" s="17">
        <v>45.328213005447722</v>
      </c>
      <c r="AB41" s="17">
        <v>43.7487651503262</v>
      </c>
      <c r="AC41" s="17">
        <v>43.102667146910662</v>
      </c>
      <c r="AD41" s="17">
        <v>42.17545726499506</v>
      </c>
      <c r="AE41" s="17">
        <v>41.713099754203384</v>
      </c>
      <c r="AF41" s="17">
        <v>41.921925757595737</v>
      </c>
      <c r="AG41" s="17">
        <v>42.030318265473696</v>
      </c>
      <c r="AH41" s="17">
        <v>44.757841876620354</v>
      </c>
      <c r="AI41" s="17">
        <v>44.611724320391069</v>
      </c>
      <c r="AJ41" s="17">
        <v>44.226926213695002</v>
      </c>
      <c r="AK41" s="17">
        <v>44.172221789681856</v>
      </c>
      <c r="AL41" s="17"/>
      <c r="AM41" s="46"/>
      <c r="AN41" s="17"/>
      <c r="AO41" s="31"/>
      <c r="AP41" s="11"/>
    </row>
    <row r="42" spans="2:42" ht="15.6" customHeight="1">
      <c r="B42" s="30" t="s">
        <v>116</v>
      </c>
      <c r="C42" s="17">
        <v>56.971301322346143</v>
      </c>
      <c r="D42" s="17">
        <v>58.291295307226441</v>
      </c>
      <c r="E42" s="17">
        <v>57.424798873236817</v>
      </c>
      <c r="F42" s="17">
        <v>56.692343954953827</v>
      </c>
      <c r="G42" s="17">
        <v>56.440641298992652</v>
      </c>
      <c r="H42" s="17">
        <v>55.633220739921484</v>
      </c>
      <c r="I42" s="17">
        <v>55.179776541510286</v>
      </c>
      <c r="J42" s="17">
        <v>54.184487509638146</v>
      </c>
      <c r="K42" s="17">
        <v>53.767579626286079</v>
      </c>
      <c r="L42" s="17">
        <v>51.177259821301149</v>
      </c>
      <c r="M42" s="17">
        <v>48.074493535308541</v>
      </c>
      <c r="N42" s="17">
        <v>49.433490555043392</v>
      </c>
      <c r="O42" s="17">
        <v>48.959437951788821</v>
      </c>
      <c r="P42" s="17">
        <v>48.327632805397862</v>
      </c>
      <c r="Q42" s="17">
        <v>47.536962232084427</v>
      </c>
      <c r="R42" s="17">
        <v>47.000616833070616</v>
      </c>
      <c r="S42" s="17">
        <v>46.774345211984681</v>
      </c>
      <c r="T42" s="17">
        <v>45.80393638730866</v>
      </c>
      <c r="U42" s="17">
        <v>44.742897710594235</v>
      </c>
      <c r="V42" s="17">
        <v>43.953302845212349</v>
      </c>
      <c r="W42" s="17">
        <v>44.073200199020086</v>
      </c>
      <c r="X42" s="17">
        <v>44.473910016522581</v>
      </c>
      <c r="Y42" s="17">
        <v>44.088556274140778</v>
      </c>
      <c r="Z42" s="17">
        <v>43.87226957471789</v>
      </c>
      <c r="AA42" s="17">
        <v>44.934700536688375</v>
      </c>
      <c r="AB42" s="17">
        <v>43.672163279930672</v>
      </c>
      <c r="AC42" s="17">
        <v>43.307171697520168</v>
      </c>
      <c r="AD42" s="17">
        <v>42.933400523913328</v>
      </c>
      <c r="AE42" s="17">
        <v>42.588799191172917</v>
      </c>
      <c r="AF42" s="17">
        <v>42.854656547127476</v>
      </c>
      <c r="AG42" s="17">
        <v>43.038699103356386</v>
      </c>
      <c r="AH42" s="17">
        <v>44.170084600706431</v>
      </c>
      <c r="AI42" s="17">
        <v>44.054924811642785</v>
      </c>
      <c r="AJ42" s="17">
        <v>44.065594748687957</v>
      </c>
      <c r="AK42" s="17">
        <v>44.345004606352092</v>
      </c>
      <c r="AL42" s="17"/>
      <c r="AM42" s="46"/>
      <c r="AN42" s="17"/>
      <c r="AO42" s="31"/>
      <c r="AP42" s="11"/>
    </row>
    <row r="43" spans="2:42" ht="15.6" customHeight="1">
      <c r="B43" s="33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46"/>
      <c r="AN43" s="17"/>
      <c r="AO43" s="31"/>
      <c r="AP43" s="11"/>
    </row>
    <row r="44" spans="2:42" s="4" customFormat="1" ht="25.5" customHeight="1">
      <c r="B44" s="27" t="s">
        <v>86</v>
      </c>
      <c r="C44" s="14">
        <v>13441.594899999998</v>
      </c>
      <c r="D44" s="14">
        <v>13489.495800000001</v>
      </c>
      <c r="E44" s="14">
        <v>12721.5144</v>
      </c>
      <c r="F44" s="14">
        <v>13240.9501</v>
      </c>
      <c r="G44" s="14">
        <v>13536.5681</v>
      </c>
      <c r="H44" s="14">
        <v>13983.817300000001</v>
      </c>
      <c r="I44" s="14">
        <v>14082.00381728494</v>
      </c>
      <c r="J44" s="14">
        <v>14103.630079170211</v>
      </c>
      <c r="K44" s="14">
        <v>15588.742544697199</v>
      </c>
      <c r="L44" s="14">
        <v>15514.505629777315</v>
      </c>
      <c r="M44" s="14">
        <v>15270.871539761874</v>
      </c>
      <c r="N44" s="14">
        <v>15539.3268338823</v>
      </c>
      <c r="O44" s="14">
        <v>15444.981797855</v>
      </c>
      <c r="P44" s="14">
        <v>15460.302743823</v>
      </c>
      <c r="Q44" s="14">
        <v>15123.302680926501</v>
      </c>
      <c r="R44" s="14">
        <v>17175.107506374101</v>
      </c>
      <c r="S44" s="14">
        <v>17617.8873882425</v>
      </c>
      <c r="T44" s="14">
        <v>17971.202153272301</v>
      </c>
      <c r="U44" s="14">
        <v>17795.257800509411</v>
      </c>
      <c r="V44" s="14">
        <v>18035.513319443828</v>
      </c>
      <c r="W44" s="14">
        <v>18637.741530196381</v>
      </c>
      <c r="X44" s="14">
        <v>18735.935944936198</v>
      </c>
      <c r="Y44" s="14">
        <v>18931.055496330922</v>
      </c>
      <c r="Z44" s="14">
        <v>18808.448392260299</v>
      </c>
      <c r="AA44" s="14">
        <v>18580.336945028299</v>
      </c>
      <c r="AB44" s="14">
        <v>18410.276575192369</v>
      </c>
      <c r="AC44" s="14">
        <v>18191.904232451081</v>
      </c>
      <c r="AD44" s="14">
        <v>18421.480932148461</v>
      </c>
      <c r="AE44" s="14">
        <v>18170.377257430999</v>
      </c>
      <c r="AF44" s="14">
        <v>17978.573404846902</v>
      </c>
      <c r="AG44" s="14">
        <v>17747.438263879998</v>
      </c>
      <c r="AH44" s="14">
        <v>17229.826788222606</v>
      </c>
      <c r="AI44" s="14">
        <v>16637.689278951097</v>
      </c>
      <c r="AJ44" s="14">
        <v>16737.117405219553</v>
      </c>
      <c r="AK44" s="14">
        <v>17711.8153202828</v>
      </c>
      <c r="AL44" s="14">
        <v>20820.430911120002</v>
      </c>
      <c r="AM44" s="42">
        <v>2011.9825188597024</v>
      </c>
      <c r="AN44" s="15">
        <v>17.551084034155153</v>
      </c>
      <c r="AO44" s="28">
        <v>10.697227527219288</v>
      </c>
      <c r="AP44" s="1"/>
    </row>
    <row r="45" spans="2:42" s="4" customFormat="1" ht="15.6" customHeight="1">
      <c r="B45" s="27" t="s">
        <v>83</v>
      </c>
      <c r="C45" s="14">
        <v>-74.300000000000011</v>
      </c>
      <c r="D45" s="14">
        <v>-158.80000000000001</v>
      </c>
      <c r="E45" s="14">
        <v>-2.097000000000012</v>
      </c>
      <c r="F45" s="14">
        <v>675.81700000000001</v>
      </c>
      <c r="G45" s="14">
        <v>332.69299999999998</v>
      </c>
      <c r="H45" s="14">
        <v>429.59700000000004</v>
      </c>
      <c r="I45" s="14">
        <v>257.8</v>
      </c>
      <c r="J45" s="14">
        <v>-13.398</v>
      </c>
      <c r="K45" s="14">
        <v>-130.19300000000004</v>
      </c>
      <c r="L45" s="14">
        <v>274.48500000000001</v>
      </c>
      <c r="M45" s="14">
        <v>80</v>
      </c>
      <c r="N45" s="14">
        <v>-119.4</v>
      </c>
      <c r="O45" s="14">
        <v>-78.001999999999981</v>
      </c>
      <c r="P45" s="14">
        <v>80.899999999999991</v>
      </c>
      <c r="Q45" s="14">
        <v>128.30000000000001</v>
      </c>
      <c r="R45" s="14">
        <v>402.27799999999996</v>
      </c>
      <c r="S45" s="14">
        <v>521.19100000000003</v>
      </c>
      <c r="T45" s="14">
        <v>300.21100000000007</v>
      </c>
      <c r="U45" s="14">
        <v>29.800000000000004</v>
      </c>
      <c r="V45" s="14">
        <v>233.99799999999999</v>
      </c>
      <c r="W45" s="14">
        <v>-165.6</v>
      </c>
      <c r="X45" s="14">
        <v>-147.19999999999999</v>
      </c>
      <c r="Y45" s="14">
        <v>138.9</v>
      </c>
      <c r="Z45" s="14">
        <v>-182.50000000000003</v>
      </c>
      <c r="AA45" s="14">
        <v>-15.900000000000006</v>
      </c>
      <c r="AB45" s="14">
        <v>396.9</v>
      </c>
      <c r="AC45" s="14">
        <v>376</v>
      </c>
      <c r="AD45" s="14">
        <v>302.69200000000001</v>
      </c>
      <c r="AE45" s="14">
        <v>181.2</v>
      </c>
      <c r="AF45" s="14">
        <v>24</v>
      </c>
      <c r="AG45" s="14">
        <v>-64.299999999999983</v>
      </c>
      <c r="AH45" s="14">
        <v>-651.28</v>
      </c>
      <c r="AI45" s="14">
        <v>52.899999999999991</v>
      </c>
      <c r="AJ45" s="14">
        <v>198.45</v>
      </c>
      <c r="AK45" s="14">
        <v>232.8</v>
      </c>
      <c r="AL45" s="14">
        <v>338.5</v>
      </c>
      <c r="AM45" s="42">
        <v>521</v>
      </c>
      <c r="AN45" s="15">
        <v>45.403780068728516</v>
      </c>
      <c r="AO45" s="28">
        <v>-285.47945205479454</v>
      </c>
      <c r="AP45" s="1"/>
    </row>
    <row r="46" spans="2:42" ht="15.6" customHeight="1">
      <c r="B46" s="30" t="s">
        <v>118</v>
      </c>
      <c r="C46" s="16">
        <v>43.5</v>
      </c>
      <c r="D46" s="16">
        <v>22.200000000000003</v>
      </c>
      <c r="E46" s="16">
        <v>129.1</v>
      </c>
      <c r="F46" s="16">
        <v>675.81700000000001</v>
      </c>
      <c r="G46" s="16">
        <v>332.69299999999998</v>
      </c>
      <c r="H46" s="16">
        <v>429.59700000000004</v>
      </c>
      <c r="I46" s="16">
        <v>257.8</v>
      </c>
      <c r="J46" s="16">
        <v>16.600000000000001</v>
      </c>
      <c r="K46" s="16">
        <v>47.899999999999991</v>
      </c>
      <c r="L46" s="16">
        <v>274.48500000000001</v>
      </c>
      <c r="M46" s="16">
        <v>113.6</v>
      </c>
      <c r="N46" s="16">
        <v>115</v>
      </c>
      <c r="O46" s="16">
        <v>157.798</v>
      </c>
      <c r="P46" s="16">
        <v>133.6</v>
      </c>
      <c r="Q46" s="16">
        <v>128.30000000000001</v>
      </c>
      <c r="R46" s="16">
        <v>402.27799999999996</v>
      </c>
      <c r="S46" s="16">
        <v>525.19100000000003</v>
      </c>
      <c r="T46" s="16">
        <v>301.61100000000005</v>
      </c>
      <c r="U46" s="16">
        <v>64.7</v>
      </c>
      <c r="V46" s="16">
        <v>285.298</v>
      </c>
      <c r="W46" s="16">
        <v>0</v>
      </c>
      <c r="X46" s="16">
        <v>34</v>
      </c>
      <c r="Y46" s="16">
        <v>188</v>
      </c>
      <c r="Z46" s="16">
        <v>50</v>
      </c>
      <c r="AA46" s="16">
        <v>250.9</v>
      </c>
      <c r="AB46" s="16">
        <v>426.9</v>
      </c>
      <c r="AC46" s="16">
        <v>510</v>
      </c>
      <c r="AD46" s="16">
        <v>326.69200000000001</v>
      </c>
      <c r="AE46" s="16">
        <v>181.2</v>
      </c>
      <c r="AF46" s="16">
        <v>90</v>
      </c>
      <c r="AG46" s="16">
        <v>99</v>
      </c>
      <c r="AH46" s="16">
        <v>16.739999999999998</v>
      </c>
      <c r="AI46" s="16">
        <v>127.1</v>
      </c>
      <c r="AJ46" s="16">
        <v>268.45</v>
      </c>
      <c r="AK46" s="16">
        <v>357.8</v>
      </c>
      <c r="AL46" s="16">
        <v>519</v>
      </c>
      <c r="AM46" s="43">
        <v>469</v>
      </c>
      <c r="AN46" s="17">
        <v>45.053102291783119</v>
      </c>
      <c r="AO46" s="31">
        <v>938.00000000000011</v>
      </c>
      <c r="AP46" s="11"/>
    </row>
    <row r="47" spans="2:42" ht="15.6" customHeight="1">
      <c r="B47" s="30" t="s">
        <v>119</v>
      </c>
      <c r="C47" s="16">
        <v>117.80000000000001</v>
      </c>
      <c r="D47" s="16">
        <v>181</v>
      </c>
      <c r="E47" s="16">
        <v>131.197</v>
      </c>
      <c r="F47" s="16">
        <v>0</v>
      </c>
      <c r="G47" s="16">
        <v>0</v>
      </c>
      <c r="H47" s="16">
        <v>0</v>
      </c>
      <c r="I47" s="16">
        <v>0</v>
      </c>
      <c r="J47" s="16">
        <v>29.998000000000001</v>
      </c>
      <c r="K47" s="16">
        <v>178.09300000000002</v>
      </c>
      <c r="L47" s="16">
        <v>0</v>
      </c>
      <c r="M47" s="16">
        <v>33.6</v>
      </c>
      <c r="N47" s="16">
        <v>234.4</v>
      </c>
      <c r="O47" s="16">
        <v>235.79999999999998</v>
      </c>
      <c r="P47" s="16">
        <v>52.7</v>
      </c>
      <c r="Q47" s="16">
        <v>0</v>
      </c>
      <c r="R47" s="16">
        <v>0</v>
      </c>
      <c r="S47" s="16">
        <v>4</v>
      </c>
      <c r="T47" s="16">
        <v>1.4</v>
      </c>
      <c r="U47" s="16">
        <v>34.9</v>
      </c>
      <c r="V47" s="16">
        <v>51.3</v>
      </c>
      <c r="W47" s="16">
        <v>165.6</v>
      </c>
      <c r="X47" s="16">
        <v>181.2</v>
      </c>
      <c r="Y47" s="16">
        <v>49.1</v>
      </c>
      <c r="Z47" s="16">
        <v>232.50000000000003</v>
      </c>
      <c r="AA47" s="16">
        <v>266.8</v>
      </c>
      <c r="AB47" s="16">
        <v>30</v>
      </c>
      <c r="AC47" s="16">
        <v>134</v>
      </c>
      <c r="AD47" s="16">
        <v>24</v>
      </c>
      <c r="AE47" s="16">
        <v>0</v>
      </c>
      <c r="AF47" s="16">
        <v>66</v>
      </c>
      <c r="AG47" s="16">
        <v>163.29999999999998</v>
      </c>
      <c r="AH47" s="16">
        <v>668.02</v>
      </c>
      <c r="AI47" s="16">
        <v>74.2</v>
      </c>
      <c r="AJ47" s="16">
        <v>70</v>
      </c>
      <c r="AK47" s="16">
        <v>125</v>
      </c>
      <c r="AL47" s="16">
        <v>180.5</v>
      </c>
      <c r="AM47" s="43">
        <v>-52.000000000000028</v>
      </c>
      <c r="AN47" s="17">
        <v>44.399999999999991</v>
      </c>
      <c r="AO47" s="31">
        <v>-22.365591397849471</v>
      </c>
      <c r="AP47" s="11"/>
    </row>
    <row r="48" spans="2:42" s="4" customFormat="1" ht="15.6" customHeight="1">
      <c r="B48" s="27" t="s">
        <v>84</v>
      </c>
      <c r="C48" s="14">
        <v>-114.76495337619824</v>
      </c>
      <c r="D48" s="14">
        <v>-146.59117340299704</v>
      </c>
      <c r="E48" s="14">
        <v>-259.76366448454718</v>
      </c>
      <c r="F48" s="14">
        <v>-343.76139389581198</v>
      </c>
      <c r="G48" s="14">
        <v>-319.15922927533478</v>
      </c>
      <c r="H48" s="14">
        <v>-380.99786616652369</v>
      </c>
      <c r="I48" s="14">
        <v>-326.39947422041053</v>
      </c>
      <c r="J48" s="14">
        <v>-131.89516946523514</v>
      </c>
      <c r="K48" s="14">
        <v>-283.37430238612831</v>
      </c>
      <c r="L48" s="14">
        <v>-113.87331226410643</v>
      </c>
      <c r="M48" s="14">
        <v>-21.318780498796983</v>
      </c>
      <c r="N48" s="14">
        <v>-37.828541651116183</v>
      </c>
      <c r="O48" s="14">
        <v>-53.352004319395746</v>
      </c>
      <c r="P48" s="14">
        <v>-85.975805898708643</v>
      </c>
      <c r="Q48" s="14">
        <v>-191.04784818003401</v>
      </c>
      <c r="R48" s="14">
        <v>-355.95122304302402</v>
      </c>
      <c r="S48" s="14">
        <v>-449.22609743610099</v>
      </c>
      <c r="T48" s="14">
        <v>-338.63258032232204</v>
      </c>
      <c r="U48" s="14">
        <v>-327.32016023199242</v>
      </c>
      <c r="V48" s="14">
        <v>-193.73136501197996</v>
      </c>
      <c r="W48" s="14">
        <v>-40.576550915040912</v>
      </c>
      <c r="X48" s="14">
        <v>2.4097682057999918</v>
      </c>
      <c r="Y48" s="14">
        <v>-39.694348327932971</v>
      </c>
      <c r="Z48" s="14">
        <v>-65.201360785871202</v>
      </c>
      <c r="AA48" s="14">
        <v>-257.23837994255314</v>
      </c>
      <c r="AB48" s="14">
        <v>-18.635251161218889</v>
      </c>
      <c r="AC48" s="14">
        <v>-104.91662882568551</v>
      </c>
      <c r="AD48" s="14">
        <v>-234.69570855706797</v>
      </c>
      <c r="AE48" s="14">
        <v>-350.55209451838164</v>
      </c>
      <c r="AF48" s="14">
        <v>-268.79970534868164</v>
      </c>
      <c r="AG48" s="14">
        <v>-135.29675645693794</v>
      </c>
      <c r="AH48" s="14">
        <v>46.028390083521458</v>
      </c>
      <c r="AI48" s="14">
        <v>-215.41725292736396</v>
      </c>
      <c r="AJ48" s="14">
        <v>-141.72357397607686</v>
      </c>
      <c r="AK48" s="14">
        <v>90.468907653701422</v>
      </c>
      <c r="AL48" s="14">
        <v>110.07037010282932</v>
      </c>
      <c r="AM48" s="42">
        <v>175.27173088870052</v>
      </c>
      <c r="AN48" s="15">
        <v>21.66651831826989</v>
      </c>
      <c r="AO48" s="28">
        <v>-268.81606269585865</v>
      </c>
      <c r="AP48" s="1"/>
    </row>
    <row r="49" spans="2:42" ht="15.6" customHeight="1">
      <c r="B49" s="30" t="s">
        <v>119</v>
      </c>
      <c r="C49" s="16">
        <v>39.469949837537598</v>
      </c>
      <c r="D49" s="16">
        <v>39.318895442413321</v>
      </c>
      <c r="E49" s="16">
        <v>39.827665892892014</v>
      </c>
      <c r="F49" s="16">
        <v>40.692983646239213</v>
      </c>
      <c r="G49" s="16">
        <v>35.980246525337449</v>
      </c>
      <c r="H49" s="16">
        <v>44.47316905054565</v>
      </c>
      <c r="I49" s="16">
        <v>58.866003574449245</v>
      </c>
      <c r="J49" s="16">
        <v>105.00691549575988</v>
      </c>
      <c r="K49" s="16">
        <v>65.440083157431232</v>
      </c>
      <c r="L49" s="16">
        <v>65.130249780377881</v>
      </c>
      <c r="M49" s="16">
        <v>116.41121696289601</v>
      </c>
      <c r="N49" s="16">
        <v>96.438361633280806</v>
      </c>
      <c r="O49" s="16">
        <v>144.43284854103103</v>
      </c>
      <c r="P49" s="16">
        <v>186.77041125253351</v>
      </c>
      <c r="Q49" s="16">
        <v>265.01903611804198</v>
      </c>
      <c r="R49" s="16">
        <v>291.67659563173902</v>
      </c>
      <c r="S49" s="16">
        <v>356.008188601342</v>
      </c>
      <c r="T49" s="16">
        <v>432.59738289611698</v>
      </c>
      <c r="U49" s="16">
        <v>502.79707148362968</v>
      </c>
      <c r="V49" s="16">
        <v>597.54905533095302</v>
      </c>
      <c r="W49" s="16">
        <v>665.53793758711504</v>
      </c>
      <c r="X49" s="16">
        <v>712.00846754628697</v>
      </c>
      <c r="Y49" s="16">
        <v>695.94033886576699</v>
      </c>
      <c r="Z49" s="16">
        <v>736.46152415375059</v>
      </c>
      <c r="AA49" s="16">
        <v>580.03540694661149</v>
      </c>
      <c r="AB49" s="16">
        <v>680.89926246658911</v>
      </c>
      <c r="AC49" s="16">
        <v>715.80603615351276</v>
      </c>
      <c r="AD49" s="16">
        <v>650.06462206766116</v>
      </c>
      <c r="AE49" s="16">
        <v>723.26379895164428</v>
      </c>
      <c r="AF49" s="16">
        <v>676.04575282872827</v>
      </c>
      <c r="AG49" s="16">
        <v>917.82250014498197</v>
      </c>
      <c r="AH49" s="16">
        <v>1045.3113206978489</v>
      </c>
      <c r="AI49" s="16">
        <v>748.72401174834999</v>
      </c>
      <c r="AJ49" s="16">
        <v>900.61128887665257</v>
      </c>
      <c r="AK49" s="16">
        <v>1008.7065387681224</v>
      </c>
      <c r="AL49" s="16">
        <v>941.75774996731241</v>
      </c>
      <c r="AM49" s="47">
        <v>205.29622581356182</v>
      </c>
      <c r="AN49" s="18">
        <v>-6.6370927745319168</v>
      </c>
      <c r="AO49" s="35">
        <v>27.876028696741841</v>
      </c>
      <c r="AP49" s="11"/>
    </row>
    <row r="50" spans="2:42" ht="15.6" customHeight="1">
      <c r="B50" s="30" t="s">
        <v>118</v>
      </c>
      <c r="C50" s="16">
        <v>154.23490321373583</v>
      </c>
      <c r="D50" s="16">
        <v>185.91006884541036</v>
      </c>
      <c r="E50" s="16">
        <v>299.59133037743919</v>
      </c>
      <c r="F50" s="16">
        <v>384.45437754205119</v>
      </c>
      <c r="G50" s="16">
        <v>355.13947580067224</v>
      </c>
      <c r="H50" s="16">
        <v>425.47103521706936</v>
      </c>
      <c r="I50" s="16">
        <v>385.26547779485975</v>
      </c>
      <c r="J50" s="16">
        <v>236.90208496099504</v>
      </c>
      <c r="K50" s="16">
        <v>348.81438554355952</v>
      </c>
      <c r="L50" s="16">
        <v>179.00356204448431</v>
      </c>
      <c r="M50" s="16">
        <v>137.72999746169299</v>
      </c>
      <c r="N50" s="16">
        <v>134.26690328439699</v>
      </c>
      <c r="O50" s="16">
        <v>197.78485286042678</v>
      </c>
      <c r="P50" s="16">
        <v>272.74621715124215</v>
      </c>
      <c r="Q50" s="16">
        <v>456.06688429807599</v>
      </c>
      <c r="R50" s="16">
        <v>647.62781867476303</v>
      </c>
      <c r="S50" s="16">
        <v>805.23428603744298</v>
      </c>
      <c r="T50" s="16">
        <v>771.22996321843902</v>
      </c>
      <c r="U50" s="16">
        <v>830.1172317156221</v>
      </c>
      <c r="V50" s="16">
        <v>791.28042034293298</v>
      </c>
      <c r="W50" s="16">
        <v>706.11448850215595</v>
      </c>
      <c r="X50" s="16">
        <v>709.59869934048697</v>
      </c>
      <c r="Y50" s="16">
        <v>735.63468719369996</v>
      </c>
      <c r="Z50" s="16">
        <v>801.66288493962179</v>
      </c>
      <c r="AA50" s="16">
        <v>837.27378688916463</v>
      </c>
      <c r="AB50" s="16">
        <v>699.534513627808</v>
      </c>
      <c r="AC50" s="16">
        <v>820.72266497919827</v>
      </c>
      <c r="AD50" s="16">
        <v>884.76033062472914</v>
      </c>
      <c r="AE50" s="16">
        <v>1073.8158934700259</v>
      </c>
      <c r="AF50" s="16">
        <v>944.84545817740991</v>
      </c>
      <c r="AG50" s="16">
        <v>1053.1192566019199</v>
      </c>
      <c r="AH50" s="16">
        <v>999.28293061432748</v>
      </c>
      <c r="AI50" s="16">
        <v>964.14126467571396</v>
      </c>
      <c r="AJ50" s="16">
        <v>1042.3348628527294</v>
      </c>
      <c r="AK50" s="16">
        <v>918.23763111442099</v>
      </c>
      <c r="AL50" s="16">
        <v>831.68737986448309</v>
      </c>
      <c r="AM50" s="47">
        <v>30.024494924861301</v>
      </c>
      <c r="AN50" s="18">
        <v>-9.4256920340866408</v>
      </c>
      <c r="AO50" s="35">
        <v>3.7452769098974326</v>
      </c>
      <c r="AP50" s="11"/>
    </row>
    <row r="51" spans="2:42" ht="15.6" customHeight="1">
      <c r="B51" s="33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47"/>
      <c r="AN51" s="18"/>
      <c r="AO51" s="35"/>
      <c r="AP51" s="11"/>
    </row>
    <row r="52" spans="2:42" s="4" customFormat="1" ht="15.6" customHeight="1">
      <c r="B52" s="27" t="s">
        <v>26</v>
      </c>
      <c r="C52" s="19">
        <v>22</v>
      </c>
      <c r="D52" s="19">
        <v>22</v>
      </c>
      <c r="E52" s="19">
        <v>22</v>
      </c>
      <c r="F52" s="19">
        <v>19</v>
      </c>
      <c r="G52" s="19">
        <v>18</v>
      </c>
      <c r="H52" s="19">
        <v>16.5</v>
      </c>
      <c r="I52" s="19">
        <v>15.5</v>
      </c>
      <c r="J52" s="19">
        <v>15.5</v>
      </c>
      <c r="K52" s="19">
        <v>15</v>
      </c>
      <c r="L52" s="19">
        <v>14</v>
      </c>
      <c r="M52" s="19">
        <v>14</v>
      </c>
      <c r="N52" s="19">
        <v>14</v>
      </c>
      <c r="O52" s="19">
        <v>14</v>
      </c>
      <c r="P52" s="19">
        <v>14</v>
      </c>
      <c r="Q52" s="19">
        <v>14</v>
      </c>
      <c r="R52" s="19">
        <v>13</v>
      </c>
      <c r="S52" s="19">
        <v>12.5</v>
      </c>
      <c r="T52" s="19">
        <v>12.5</v>
      </c>
      <c r="U52" s="19">
        <v>12.5</v>
      </c>
      <c r="V52" s="19">
        <v>12.5</v>
      </c>
      <c r="W52" s="19">
        <v>12.5</v>
      </c>
      <c r="X52" s="19">
        <v>13.5</v>
      </c>
      <c r="Y52" s="19">
        <v>13.5</v>
      </c>
      <c r="Z52" s="19">
        <v>14.5</v>
      </c>
      <c r="AA52" s="19">
        <v>16</v>
      </c>
      <c r="AB52" s="19">
        <v>16</v>
      </c>
      <c r="AC52" s="19">
        <v>17</v>
      </c>
      <c r="AD52" s="19">
        <v>17</v>
      </c>
      <c r="AE52" s="19">
        <v>17</v>
      </c>
      <c r="AF52" s="19">
        <v>17</v>
      </c>
      <c r="AG52" s="19">
        <v>17.5</v>
      </c>
      <c r="AH52" s="19">
        <v>17.5</v>
      </c>
      <c r="AI52" s="19">
        <v>18</v>
      </c>
      <c r="AJ52" s="19">
        <v>18</v>
      </c>
      <c r="AK52" s="19">
        <v>18</v>
      </c>
      <c r="AL52" s="19">
        <v>18</v>
      </c>
      <c r="AM52" s="48"/>
      <c r="AN52" s="20"/>
      <c r="AO52" s="36"/>
      <c r="AP52" s="1"/>
    </row>
    <row r="53" spans="2:42" s="4" customFormat="1" ht="15.6" customHeight="1">
      <c r="B53" s="27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48"/>
      <c r="AN53" s="20"/>
      <c r="AO53" s="36"/>
      <c r="AP53" s="1"/>
    </row>
    <row r="54" spans="2:42" s="4" customFormat="1" ht="36.75" customHeight="1">
      <c r="B54" s="27" t="s">
        <v>68</v>
      </c>
      <c r="C54" s="19">
        <v>16.322500000000002</v>
      </c>
      <c r="D54" s="19">
        <v>15.8919</v>
      </c>
      <c r="E54" s="19">
        <v>16.12404090834368</v>
      </c>
      <c r="F54" s="19">
        <v>16.200945390543513</v>
      </c>
      <c r="G54" s="19">
        <v>16.456956968588731</v>
      </c>
      <c r="H54" s="19">
        <v>15.960448626186471</v>
      </c>
      <c r="I54" s="19">
        <v>14.976533873868703</v>
      </c>
      <c r="J54" s="19">
        <v>14.878303445003256</v>
      </c>
      <c r="K54" s="19">
        <v>14.302843387854272</v>
      </c>
      <c r="L54" s="19">
        <v>13.061435680743266</v>
      </c>
      <c r="M54" s="19">
        <v>12.82840689495654</v>
      </c>
      <c r="N54" s="19">
        <v>14.007688641797449</v>
      </c>
      <c r="O54" s="19">
        <v>13.635697411894835</v>
      </c>
      <c r="P54" s="19">
        <v>13.734465827276154</v>
      </c>
      <c r="Q54" s="19">
        <v>13.868452734845116</v>
      </c>
      <c r="R54" s="19">
        <v>13.45765476556663</v>
      </c>
      <c r="S54" s="19">
        <v>13.590199999999999</v>
      </c>
      <c r="T54" s="19">
        <v>13.322201070185811</v>
      </c>
      <c r="U54" s="19">
        <v>12.391802826564859</v>
      </c>
      <c r="V54" s="19">
        <v>12.856201894198106</v>
      </c>
      <c r="W54" s="19">
        <v>13.295299999999999</v>
      </c>
      <c r="X54" s="19">
        <v>13.341629368739746</v>
      </c>
      <c r="Y54" s="19">
        <v>14.301007073121967</v>
      </c>
      <c r="Z54" s="19">
        <v>14.697920861643098</v>
      </c>
      <c r="AA54" s="19">
        <v>15.050587731325525</v>
      </c>
      <c r="AB54" s="19">
        <v>15.5246</v>
      </c>
      <c r="AC54" s="19">
        <v>16.07613501795965</v>
      </c>
      <c r="AD54" s="19">
        <v>15.939625707502916</v>
      </c>
      <c r="AE54" s="19">
        <v>16.477032355424569</v>
      </c>
      <c r="AF54" s="19">
        <v>16.560460730364724</v>
      </c>
      <c r="AG54" s="19">
        <v>16.383700000000001</v>
      </c>
      <c r="AH54" s="19">
        <v>17.211550897024416</v>
      </c>
      <c r="AI54" s="19">
        <v>18.05986551316813</v>
      </c>
      <c r="AJ54" s="19">
        <v>17.046902992041776</v>
      </c>
      <c r="AK54" s="19">
        <v>17.148470894713306</v>
      </c>
      <c r="AL54" s="19">
        <v>17.596343853838611</v>
      </c>
      <c r="AM54" s="48"/>
      <c r="AN54" s="21"/>
      <c r="AO54" s="34"/>
      <c r="AP54" s="1"/>
    </row>
    <row r="55" spans="2:42" ht="15.6" customHeight="1">
      <c r="B55" s="30" t="s">
        <v>65</v>
      </c>
      <c r="C55" s="22">
        <v>20.0364</v>
      </c>
      <c r="D55" s="22">
        <v>19.808499999999999</v>
      </c>
      <c r="E55" s="22">
        <v>20.256219040926869</v>
      </c>
      <c r="F55" s="22">
        <v>20.882999424970034</v>
      </c>
      <c r="G55" s="22">
        <v>21.090233980829591</v>
      </c>
      <c r="H55" s="22">
        <v>20.589978469459538</v>
      </c>
      <c r="I55" s="22">
        <v>17.95906162546423</v>
      </c>
      <c r="J55" s="22">
        <v>16.964631712778829</v>
      </c>
      <c r="K55" s="22">
        <v>16.786834955507647</v>
      </c>
      <c r="L55" s="22">
        <v>14.16002989532649</v>
      </c>
      <c r="M55" s="22">
        <v>13.720321146264951</v>
      </c>
      <c r="N55" s="22">
        <v>16.08104009895764</v>
      </c>
      <c r="O55" s="22">
        <v>15.94521861603218</v>
      </c>
      <c r="P55" s="22">
        <v>15.496308667829796</v>
      </c>
      <c r="Q55" s="22">
        <v>15.785819364498581</v>
      </c>
      <c r="R55" s="22">
        <v>15.274634392636086</v>
      </c>
      <c r="S55" s="22">
        <v>15.163500000000001</v>
      </c>
      <c r="T55" s="22">
        <v>14.716212253174865</v>
      </c>
      <c r="U55" s="22">
        <v>14.025029182757063</v>
      </c>
      <c r="V55" s="22">
        <v>14.32416246377011</v>
      </c>
      <c r="W55" s="22">
        <v>14.937799999999999</v>
      </c>
      <c r="X55" s="22">
        <v>15.12573968798042</v>
      </c>
      <c r="Y55" s="22">
        <v>16.251801189394079</v>
      </c>
      <c r="Z55" s="22">
        <v>16.990993745806826</v>
      </c>
      <c r="AA55" s="22">
        <v>16.253510158698312</v>
      </c>
      <c r="AB55" s="22">
        <v>16.992699999999999</v>
      </c>
      <c r="AC55" s="22">
        <v>17.540077930369382</v>
      </c>
      <c r="AD55" s="22">
        <v>17.676727273334372</v>
      </c>
      <c r="AE55" s="22">
        <v>17.850137293066691</v>
      </c>
      <c r="AF55" s="22">
        <v>17.974018369098332</v>
      </c>
      <c r="AG55" s="22">
        <v>17.894300000000001</v>
      </c>
      <c r="AH55" s="22">
        <v>18.835447661989658</v>
      </c>
      <c r="AI55" s="22">
        <v>20.685832021441989</v>
      </c>
      <c r="AJ55" s="22">
        <v>20.530331030367201</v>
      </c>
      <c r="AK55" s="22">
        <v>20.7248305607913</v>
      </c>
      <c r="AL55" s="22">
        <v>21.914524457694181</v>
      </c>
      <c r="AM55" s="49"/>
      <c r="AN55" s="23"/>
      <c r="AO55" s="37"/>
      <c r="AP55" s="11"/>
    </row>
    <row r="56" spans="2:42" ht="15.6" customHeight="1">
      <c r="B56" s="30" t="s">
        <v>66</v>
      </c>
      <c r="C56" s="22">
        <v>8.9239999999999995</v>
      </c>
      <c r="D56" s="22">
        <v>8.7373999999999992</v>
      </c>
      <c r="E56" s="22">
        <v>8.9263614365128117</v>
      </c>
      <c r="F56" s="22">
        <v>9.0884223665487252</v>
      </c>
      <c r="G56" s="22">
        <v>9.0305669831536459</v>
      </c>
      <c r="H56" s="22">
        <v>9.3173848010088012</v>
      </c>
      <c r="I56" s="22">
        <v>8.6227079145659964</v>
      </c>
      <c r="J56" s="22">
        <v>8.5289329938309919</v>
      </c>
      <c r="K56" s="22">
        <v>8.3786683050865065</v>
      </c>
      <c r="L56" s="22">
        <v>9.1332018488682234</v>
      </c>
      <c r="M56" s="22">
        <v>8.8167937553911813</v>
      </c>
      <c r="N56" s="22">
        <v>7.6359158409190293</v>
      </c>
      <c r="O56" s="22">
        <v>7.8510194396973265</v>
      </c>
      <c r="P56" s="22">
        <v>7.7999759484153559</v>
      </c>
      <c r="Q56" s="22">
        <v>8.4705395570872053</v>
      </c>
      <c r="R56" s="22">
        <v>8.782955727151581</v>
      </c>
      <c r="S56" s="22">
        <v>7.7931999999999997</v>
      </c>
      <c r="T56" s="22">
        <v>7.3294507227844399</v>
      </c>
      <c r="U56" s="22">
        <v>6.9561010595706341</v>
      </c>
      <c r="V56" s="22">
        <v>7.6228631356935121</v>
      </c>
      <c r="W56" s="22">
        <v>7.0956999999999999</v>
      </c>
      <c r="X56" s="22">
        <v>7.4635102349001095</v>
      </c>
      <c r="Y56" s="22">
        <v>6.3545222139311388</v>
      </c>
      <c r="Z56" s="22">
        <v>6.5673079958874547</v>
      </c>
      <c r="AA56" s="22">
        <v>6.1012367619461738</v>
      </c>
      <c r="AB56" s="22">
        <v>6.4798</v>
      </c>
      <c r="AC56" s="22">
        <v>6.7048927749897729</v>
      </c>
      <c r="AD56" s="22">
        <v>6.7185193578781712</v>
      </c>
      <c r="AE56" s="22">
        <v>6.4638681366460133</v>
      </c>
      <c r="AF56" s="22">
        <v>6.5480733617847928</v>
      </c>
      <c r="AG56" s="22">
        <v>6.0766</v>
      </c>
      <c r="AH56" s="22">
        <v>5.9143893303574799</v>
      </c>
      <c r="AI56" s="22">
        <v>5.9058388996779918</v>
      </c>
      <c r="AJ56" s="22">
        <v>5.4225795510238957</v>
      </c>
      <c r="AK56" s="22">
        <v>5.0146934925292381</v>
      </c>
      <c r="AL56" s="22">
        <v>5.7352918387193537</v>
      </c>
      <c r="AM56" s="49"/>
      <c r="AN56" s="23"/>
      <c r="AO56" s="37"/>
      <c r="AP56" s="11"/>
    </row>
    <row r="57" spans="2:42" ht="15.6" customHeight="1">
      <c r="B57" s="29" t="s">
        <v>64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49"/>
      <c r="AN57" s="23"/>
      <c r="AO57" s="37"/>
      <c r="AP57" s="11"/>
    </row>
    <row r="58" spans="2:42" s="4" customFormat="1" ht="15.6" customHeight="1">
      <c r="B58" s="52" t="s">
        <v>120</v>
      </c>
      <c r="C58" s="19">
        <v>15.769299999999999</v>
      </c>
      <c r="D58" s="19">
        <v>15.348800000000001</v>
      </c>
      <c r="E58" s="19">
        <v>15.530583108647088</v>
      </c>
      <c r="F58" s="19">
        <v>15.719205658149608</v>
      </c>
      <c r="G58" s="19">
        <v>15.771683063091821</v>
      </c>
      <c r="H58" s="19">
        <v>15.075697272768183</v>
      </c>
      <c r="I58" s="19">
        <v>14.242391725663353</v>
      </c>
      <c r="J58" s="19">
        <v>14.064219688085306</v>
      </c>
      <c r="K58" s="19">
        <v>13.564368203754528</v>
      </c>
      <c r="L58" s="19">
        <v>12.581140349988546</v>
      </c>
      <c r="M58" s="19">
        <v>12.291799076470761</v>
      </c>
      <c r="N58" s="19">
        <v>13.195724924059965</v>
      </c>
      <c r="O58" s="19">
        <v>12.685643147296625</v>
      </c>
      <c r="P58" s="19">
        <v>12.800708095146049</v>
      </c>
      <c r="Q58" s="19">
        <v>13.014417540613547</v>
      </c>
      <c r="R58" s="19">
        <v>12.630284994218133</v>
      </c>
      <c r="S58" s="19">
        <v>12.5555</v>
      </c>
      <c r="T58" s="19">
        <v>12.421528535266434</v>
      </c>
      <c r="U58" s="19">
        <v>11.402774479035312</v>
      </c>
      <c r="V58" s="19">
        <v>11.853531919673646</v>
      </c>
      <c r="W58" s="19">
        <v>12.2395</v>
      </c>
      <c r="X58" s="19">
        <v>12.459233172674239</v>
      </c>
      <c r="Y58" s="19">
        <v>13.38561032441601</v>
      </c>
      <c r="Z58" s="19">
        <v>13.533695284746967</v>
      </c>
      <c r="AA58" s="19">
        <v>14.068885978280418</v>
      </c>
      <c r="AB58" s="19">
        <v>14.551500000000001</v>
      </c>
      <c r="AC58" s="19">
        <v>15.14933107177832</v>
      </c>
      <c r="AD58" s="19">
        <v>14.962779123893524</v>
      </c>
      <c r="AE58" s="19">
        <v>15.608965408587057</v>
      </c>
      <c r="AF58" s="19">
        <v>15.517823877274958</v>
      </c>
      <c r="AG58" s="19">
        <v>15.450100000000001</v>
      </c>
      <c r="AH58" s="19">
        <v>16.288291063400944</v>
      </c>
      <c r="AI58" s="19">
        <v>17.116497967347787</v>
      </c>
      <c r="AJ58" s="19">
        <v>16.050905449384601</v>
      </c>
      <c r="AK58" s="19">
        <v>16.156903510752713</v>
      </c>
      <c r="AL58" s="19">
        <v>16.569270348422375</v>
      </c>
      <c r="AM58" s="48"/>
      <c r="AN58" s="21"/>
      <c r="AO58" s="34"/>
      <c r="AP58" s="1"/>
    </row>
    <row r="59" spans="2:42" ht="15.6" customHeight="1">
      <c r="B59" s="51" t="s">
        <v>65</v>
      </c>
      <c r="C59" s="22">
        <v>19.421800000000001</v>
      </c>
      <c r="D59" s="22">
        <v>19.1965</v>
      </c>
      <c r="E59" s="22">
        <v>19.613925128030807</v>
      </c>
      <c r="F59" s="22">
        <v>20.338320326753234</v>
      </c>
      <c r="G59" s="22">
        <v>20.317444035641984</v>
      </c>
      <c r="H59" s="22">
        <v>19.599457203219963</v>
      </c>
      <c r="I59" s="22">
        <v>17.122524396460594</v>
      </c>
      <c r="J59" s="22">
        <v>16.051058307497843</v>
      </c>
      <c r="K59" s="22">
        <v>15.917253314979938</v>
      </c>
      <c r="L59" s="22">
        <v>13.579849978230897</v>
      </c>
      <c r="M59" s="22">
        <v>13.086927992368262</v>
      </c>
      <c r="N59" s="22">
        <v>15.121370733667218</v>
      </c>
      <c r="O59" s="22">
        <v>14.791868181061163</v>
      </c>
      <c r="P59" s="22">
        <v>14.419738925032865</v>
      </c>
      <c r="Q59" s="22">
        <v>14.745987316892114</v>
      </c>
      <c r="R59" s="22">
        <v>14.234541913527508</v>
      </c>
      <c r="S59" s="22">
        <v>13.95</v>
      </c>
      <c r="T59" s="22">
        <v>13.657715981823268</v>
      </c>
      <c r="U59" s="22">
        <v>12.860194775319311</v>
      </c>
      <c r="V59" s="22">
        <v>13.162840741562224</v>
      </c>
      <c r="W59" s="22">
        <v>13.737299999999999</v>
      </c>
      <c r="X59" s="22">
        <v>14.091046760009867</v>
      </c>
      <c r="Y59" s="22">
        <v>15.250139403998279</v>
      </c>
      <c r="Z59" s="22">
        <v>15.719717260491761</v>
      </c>
      <c r="AA59" s="22">
        <v>15.22580774500787</v>
      </c>
      <c r="AB59" s="22">
        <v>15.9513</v>
      </c>
      <c r="AC59" s="22">
        <v>16.57590334961569</v>
      </c>
      <c r="AD59" s="22">
        <v>16.640597898885492</v>
      </c>
      <c r="AE59" s="22">
        <v>16.947164830897524</v>
      </c>
      <c r="AF59" s="22">
        <v>16.8688164405728</v>
      </c>
      <c r="AG59" s="22">
        <v>16.918800000000001</v>
      </c>
      <c r="AH59" s="22">
        <v>17.898611699173802</v>
      </c>
      <c r="AI59" s="22">
        <v>19.754751818892778</v>
      </c>
      <c r="AJ59" s="22">
        <v>19.50946635986541</v>
      </c>
      <c r="AK59" s="22">
        <v>19.732011105303577</v>
      </c>
      <c r="AL59" s="22">
        <v>20.906205056645071</v>
      </c>
      <c r="AM59" s="49"/>
      <c r="AN59" s="23"/>
      <c r="AO59" s="37"/>
      <c r="AP59" s="11"/>
    </row>
    <row r="60" spans="2:42" ht="15.6" customHeight="1">
      <c r="B60" s="51" t="s">
        <v>66</v>
      </c>
      <c r="C60" s="22">
        <v>8.9186999999999994</v>
      </c>
      <c r="D60" s="22">
        <v>8.7515000000000001</v>
      </c>
      <c r="E60" s="22">
        <v>8.8921366588537154</v>
      </c>
      <c r="F60" s="22">
        <v>9.0633373200728151</v>
      </c>
      <c r="G60" s="22">
        <v>9.0311110141975792</v>
      </c>
      <c r="H60" s="22">
        <v>9.2720355934121343</v>
      </c>
      <c r="I60" s="22">
        <v>8.602851023441298</v>
      </c>
      <c r="J60" s="22">
        <v>8.4922078320528218</v>
      </c>
      <c r="K60" s="22">
        <v>8.3129781441278627</v>
      </c>
      <c r="L60" s="22">
        <v>9.1306616042064146</v>
      </c>
      <c r="M60" s="22">
        <v>8.8076141223134243</v>
      </c>
      <c r="N60" s="22">
        <v>7.6788707037007171</v>
      </c>
      <c r="O60" s="22">
        <v>7.853294147298536</v>
      </c>
      <c r="P60" s="22">
        <v>7.7989581834512958</v>
      </c>
      <c r="Q60" s="22">
        <v>8.4383782353260504</v>
      </c>
      <c r="R60" s="22">
        <v>8.7847632108529563</v>
      </c>
      <c r="S60" s="22">
        <v>7.8061999999999996</v>
      </c>
      <c r="T60" s="22">
        <v>7.4084301405181829</v>
      </c>
      <c r="U60" s="22">
        <v>6.9542404794259145</v>
      </c>
      <c r="V60" s="22">
        <v>7.5189245920474477</v>
      </c>
      <c r="W60" s="22">
        <v>7.0876000000000001</v>
      </c>
      <c r="X60" s="22">
        <v>7.4661313664736815</v>
      </c>
      <c r="Y60" s="22">
        <v>6.3747318610804466</v>
      </c>
      <c r="Z60" s="22">
        <v>6.5608579292192228</v>
      </c>
      <c r="AA60" s="22">
        <v>6.0965724897742364</v>
      </c>
      <c r="AB60" s="22">
        <v>6.4667000000000003</v>
      </c>
      <c r="AC60" s="22">
        <v>6.7037962568312599</v>
      </c>
      <c r="AD60" s="22">
        <v>6.7155763243016189</v>
      </c>
      <c r="AE60" s="22">
        <v>6.4657123567447554</v>
      </c>
      <c r="AF60" s="22">
        <v>6.5198609051702938</v>
      </c>
      <c r="AG60" s="22">
        <v>6.0808999999999997</v>
      </c>
      <c r="AH60" s="22">
        <v>5.9125656972504146</v>
      </c>
      <c r="AI60" s="22">
        <v>5.9075562257431109</v>
      </c>
      <c r="AJ60" s="22">
        <v>5.4069547510791143</v>
      </c>
      <c r="AK60" s="22">
        <v>5.0094323879273475</v>
      </c>
      <c r="AL60" s="22">
        <v>5.7079677018992019</v>
      </c>
      <c r="AM60" s="49"/>
      <c r="AN60" s="23"/>
      <c r="AO60" s="37"/>
      <c r="AP60" s="11"/>
    </row>
    <row r="61" spans="2:42" s="4" customFormat="1" ht="15.6" customHeight="1">
      <c r="B61" s="52" t="s">
        <v>121</v>
      </c>
      <c r="C61" s="19">
        <v>30.533100000000001</v>
      </c>
      <c r="D61" s="19">
        <v>28.472100000000001</v>
      </c>
      <c r="E61" s="19">
        <v>29.517953234156607</v>
      </c>
      <c r="F61" s="19">
        <v>28.939929884042833</v>
      </c>
      <c r="G61" s="19">
        <v>32.060506351972187</v>
      </c>
      <c r="H61" s="19">
        <v>33.193888894449174</v>
      </c>
      <c r="I61" s="19">
        <v>31.308285478833302</v>
      </c>
      <c r="J61" s="19">
        <v>30.903351007409949</v>
      </c>
      <c r="K61" s="19">
        <v>30.867929355359159</v>
      </c>
      <c r="L61" s="19">
        <v>30.89394915775372</v>
      </c>
      <c r="M61" s="19">
        <v>30.922399582902745</v>
      </c>
      <c r="N61" s="19">
        <v>29.479666565629277</v>
      </c>
      <c r="O61" s="19">
        <v>29.710066581002611</v>
      </c>
      <c r="P61" s="19">
        <v>30.147942240368447</v>
      </c>
      <c r="Q61" s="19">
        <v>28.914248390241184</v>
      </c>
      <c r="R61" s="19">
        <v>29.595081475580617</v>
      </c>
      <c r="S61" s="19">
        <v>29.623100000000001</v>
      </c>
      <c r="T61" s="19">
        <v>29.447512955246292</v>
      </c>
      <c r="U61" s="19">
        <v>28.587908093627679</v>
      </c>
      <c r="V61" s="19">
        <v>27.132438219704365</v>
      </c>
      <c r="W61" s="19">
        <v>28.3598</v>
      </c>
      <c r="X61" s="19">
        <v>28.622133711704677</v>
      </c>
      <c r="Y61" s="19">
        <v>27.757142821629621</v>
      </c>
      <c r="Z61" s="19">
        <v>30.314292447084682</v>
      </c>
      <c r="AA61" s="19">
        <v>29.616305391900642</v>
      </c>
      <c r="AB61" s="19">
        <v>31.411999999999999</v>
      </c>
      <c r="AC61" s="19">
        <v>31.143776737632958</v>
      </c>
      <c r="AD61" s="19">
        <v>31.302490557543937</v>
      </c>
      <c r="AE61" s="19">
        <v>31.105072252055106</v>
      </c>
      <c r="AF61" s="19">
        <v>31.719751012835246</v>
      </c>
      <c r="AG61" s="19">
        <v>31.972000000000001</v>
      </c>
      <c r="AH61" s="19">
        <v>31.755272772195234</v>
      </c>
      <c r="AI61" s="19">
        <v>32.009423337632953</v>
      </c>
      <c r="AJ61" s="19">
        <v>32.595449039837781</v>
      </c>
      <c r="AK61" s="19">
        <v>33.05299046181819</v>
      </c>
      <c r="AL61" s="19">
        <v>33.016665575048741</v>
      </c>
      <c r="AM61" s="48"/>
      <c r="AN61" s="21"/>
      <c r="AO61" s="34"/>
      <c r="AP61" s="1"/>
    </row>
    <row r="62" spans="2:42" ht="15.6" customHeight="1">
      <c r="B62" s="51" t="s">
        <v>65</v>
      </c>
      <c r="C62" s="22">
        <v>30.777100000000001</v>
      </c>
      <c r="D62" s="22">
        <v>28.655000000000001</v>
      </c>
      <c r="E62" s="22">
        <v>29.738837700346785</v>
      </c>
      <c r="F62" s="22">
        <v>29.103395997378083</v>
      </c>
      <c r="G62" s="22">
        <v>32.145648751229707</v>
      </c>
      <c r="H62" s="22">
        <v>33.304745975130302</v>
      </c>
      <c r="I62" s="22">
        <v>31.341341510202653</v>
      </c>
      <c r="J62" s="22">
        <v>31.298027795433658</v>
      </c>
      <c r="K62" s="22">
        <v>30.994295746652373</v>
      </c>
      <c r="L62" s="22">
        <v>30.923850979643056</v>
      </c>
      <c r="M62" s="22">
        <v>30.970830246099879</v>
      </c>
      <c r="N62" s="22">
        <v>29.511144253487451</v>
      </c>
      <c r="O62" s="22">
        <v>29.754803513155785</v>
      </c>
      <c r="P62" s="22">
        <v>30.189711317020539</v>
      </c>
      <c r="Q62" s="22">
        <v>28.980740619862079</v>
      </c>
      <c r="R62" s="22">
        <v>29.667871105959843</v>
      </c>
      <c r="S62" s="22">
        <v>29.693999999999999</v>
      </c>
      <c r="T62" s="22">
        <v>29.499079914567208</v>
      </c>
      <c r="U62" s="22">
        <v>28.626145240446672</v>
      </c>
      <c r="V62" s="22">
        <v>27.175291296702216</v>
      </c>
      <c r="W62" s="22">
        <v>28.431899999999999</v>
      </c>
      <c r="X62" s="22">
        <v>28.657608738898393</v>
      </c>
      <c r="Y62" s="22">
        <v>27.874770780515227</v>
      </c>
      <c r="Z62" s="22">
        <v>30.394052766412585</v>
      </c>
      <c r="AA62" s="22">
        <v>29.684343565898388</v>
      </c>
      <c r="AB62" s="22">
        <v>31.6295</v>
      </c>
      <c r="AC62" s="22">
        <v>31.224019455841027</v>
      </c>
      <c r="AD62" s="22">
        <v>31.451441207720748</v>
      </c>
      <c r="AE62" s="22">
        <v>31.185141139071664</v>
      </c>
      <c r="AF62" s="22">
        <v>31.762041989186269</v>
      </c>
      <c r="AG62" s="22">
        <v>32.006999999999998</v>
      </c>
      <c r="AH62" s="22">
        <v>31.794220173202852</v>
      </c>
      <c r="AI62" s="22">
        <v>32.07966356285862</v>
      </c>
      <c r="AJ62" s="22">
        <v>32.629357531338222</v>
      </c>
      <c r="AK62" s="22">
        <v>33.102673300056104</v>
      </c>
      <c r="AL62" s="22">
        <v>33.123726937882537</v>
      </c>
      <c r="AM62" s="49"/>
      <c r="AN62" s="23"/>
      <c r="AO62" s="37"/>
      <c r="AP62" s="11"/>
    </row>
    <row r="63" spans="2:42" ht="15.6" customHeight="1">
      <c r="B63" s="51" t="s">
        <v>66</v>
      </c>
      <c r="C63" s="22">
        <v>10.283899999999999</v>
      </c>
      <c r="D63" s="22">
        <v>7.2031999999999998</v>
      </c>
      <c r="E63" s="22">
        <v>8.0954424117510939</v>
      </c>
      <c r="F63" s="22">
        <v>7.0462513132314806</v>
      </c>
      <c r="G63" s="22">
        <v>7.5184212428762907</v>
      </c>
      <c r="H63" s="22">
        <v>11.423333332557776</v>
      </c>
      <c r="I63" s="22">
        <v>9.7439236444011446</v>
      </c>
      <c r="J63" s="22">
        <v>1.8118047687338672</v>
      </c>
      <c r="K63" s="22">
        <v>10.358431402249222</v>
      </c>
      <c r="L63" s="22">
        <v>10.527489134080486</v>
      </c>
      <c r="M63" s="22">
        <v>10.934094405596801</v>
      </c>
      <c r="N63" s="22">
        <v>10.335127443950007</v>
      </c>
      <c r="O63" s="22">
        <v>9.1568582200640112</v>
      </c>
      <c r="P63" s="22">
        <v>6.8769339181299936</v>
      </c>
      <c r="Q63" s="22">
        <v>9.505038020275121</v>
      </c>
      <c r="R63" s="22">
        <v>8.6632452866103975</v>
      </c>
      <c r="S63" s="22">
        <v>9.2598000000000003</v>
      </c>
      <c r="T63" s="22">
        <v>10.09137643727472</v>
      </c>
      <c r="U63" s="22">
        <v>8.0970711243729259</v>
      </c>
      <c r="V63" s="22">
        <v>9.2950846333445867</v>
      </c>
      <c r="W63" s="22">
        <v>8.2140000000000004</v>
      </c>
      <c r="X63" s="22">
        <v>7.8766537605227063</v>
      </c>
      <c r="Y63" s="22">
        <v>8.0824167249472794</v>
      </c>
      <c r="Z63" s="22">
        <v>8.894564579138649</v>
      </c>
      <c r="AA63" s="22">
        <v>8.4228926216116591</v>
      </c>
      <c r="AB63" s="22">
        <v>6.7476000000000003</v>
      </c>
      <c r="AC63" s="22">
        <v>6.4050583426910794</v>
      </c>
      <c r="AD63" s="22">
        <v>7.6304319532127201</v>
      </c>
      <c r="AE63" s="22">
        <v>8.1217423639752315</v>
      </c>
      <c r="AF63" s="22">
        <v>5.6562190815131759</v>
      </c>
      <c r="AG63" s="22">
        <v>9.9826999999999995</v>
      </c>
      <c r="AH63" s="22">
        <v>8.3719779316368115</v>
      </c>
      <c r="AI63" s="22">
        <v>8.84007085464442</v>
      </c>
      <c r="AJ63" s="22">
        <v>9.5434051744769217</v>
      </c>
      <c r="AK63" s="22">
        <v>9.2821399970513685</v>
      </c>
      <c r="AL63" s="22">
        <v>10.872772519864565</v>
      </c>
      <c r="AM63" s="49"/>
      <c r="AN63" s="23"/>
      <c r="AO63" s="37"/>
      <c r="AP63" s="11"/>
    </row>
    <row r="64" spans="2:42" ht="15.6" customHeight="1">
      <c r="B64" s="3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49"/>
      <c r="AN64" s="23"/>
      <c r="AO64" s="37"/>
      <c r="AP64" s="11"/>
    </row>
    <row r="65" spans="2:42" s="4" customFormat="1" ht="36.9" customHeight="1">
      <c r="B65" s="27" t="s">
        <v>69</v>
      </c>
      <c r="C65" s="19">
        <v>10.045999999999999</v>
      </c>
      <c r="D65" s="19">
        <v>10.469099999999999</v>
      </c>
      <c r="E65" s="19">
        <v>11.692636781580733</v>
      </c>
      <c r="F65" s="19">
        <v>12.302656458261916</v>
      </c>
      <c r="G65" s="19">
        <v>12.278179310344459</v>
      </c>
      <c r="H65" s="19">
        <v>11.479580603941868</v>
      </c>
      <c r="I65" s="19">
        <v>10.484389498262086</v>
      </c>
      <c r="J65" s="19">
        <v>9.353339042327617</v>
      </c>
      <c r="K65" s="19">
        <v>9.7286917274521176</v>
      </c>
      <c r="L65" s="19">
        <v>9.7365869612867328</v>
      </c>
      <c r="M65" s="19">
        <v>9.1776697523157083</v>
      </c>
      <c r="N65" s="19">
        <v>9.1570452438282519</v>
      </c>
      <c r="O65" s="19">
        <v>8.8888341258564356</v>
      </c>
      <c r="P65" s="19">
        <v>8.8112361530047068</v>
      </c>
      <c r="Q65" s="19">
        <v>9.198642646526654</v>
      </c>
      <c r="R65" s="19">
        <v>8.7288068711577687</v>
      </c>
      <c r="S65" s="19">
        <v>8.3000000000000007</v>
      </c>
      <c r="T65" s="19">
        <v>7.9703386186566165</v>
      </c>
      <c r="U65" s="19">
        <v>7.8126471901436298</v>
      </c>
      <c r="V65" s="19">
        <v>7.8840736793842678</v>
      </c>
      <c r="W65" s="19">
        <v>7.6132999999999997</v>
      </c>
      <c r="X65" s="19">
        <v>7.5505903167130199</v>
      </c>
      <c r="Y65" s="19">
        <v>8.1907463537514325</v>
      </c>
      <c r="Z65" s="19">
        <v>8.569200867828398</v>
      </c>
      <c r="AA65" s="19">
        <v>8.8922700059240345</v>
      </c>
      <c r="AB65" s="19">
        <v>9.3370999999999995</v>
      </c>
      <c r="AC65" s="19">
        <v>10.040458087773436</v>
      </c>
      <c r="AD65" s="19">
        <v>10.088246681553061</v>
      </c>
      <c r="AE65" s="19">
        <v>10.156612839964394</v>
      </c>
      <c r="AF65" s="19">
        <v>10.285477492728084</v>
      </c>
      <c r="AG65" s="19">
        <v>10.67</v>
      </c>
      <c r="AH65" s="19">
        <v>11.024884701706029</v>
      </c>
      <c r="AI65" s="19">
        <v>11.460585899291866</v>
      </c>
      <c r="AJ65" s="19">
        <v>11.889559131433804</v>
      </c>
      <c r="AK65" s="19">
        <v>12.484292257600114</v>
      </c>
      <c r="AL65" s="19">
        <v>12.70344772985387</v>
      </c>
      <c r="AM65" s="48"/>
      <c r="AN65" s="21"/>
      <c r="AO65" s="34"/>
      <c r="AP65" s="1"/>
    </row>
    <row r="66" spans="2:42" ht="15.6" customHeight="1">
      <c r="B66" s="30" t="s">
        <v>65</v>
      </c>
      <c r="C66" s="22">
        <v>10.894</v>
      </c>
      <c r="D66" s="22">
        <v>11.3438</v>
      </c>
      <c r="E66" s="22">
        <v>12.907397541087063</v>
      </c>
      <c r="F66" s="22">
        <v>13.698696374424241</v>
      </c>
      <c r="G66" s="22">
        <v>13.553798993934352</v>
      </c>
      <c r="H66" s="22">
        <v>12.679594739803081</v>
      </c>
      <c r="I66" s="22">
        <v>11.433368760312275</v>
      </c>
      <c r="J66" s="22">
        <v>10.320764246444783</v>
      </c>
      <c r="K66" s="22">
        <v>10.551364434925603</v>
      </c>
      <c r="L66" s="22">
        <v>10.543889429915662</v>
      </c>
      <c r="M66" s="22">
        <v>9.9151510516773502</v>
      </c>
      <c r="N66" s="22">
        <v>9.9870770302809024</v>
      </c>
      <c r="O66" s="22">
        <v>9.6311953543269055</v>
      </c>
      <c r="P66" s="22">
        <v>9.5390137883523742</v>
      </c>
      <c r="Q66" s="22">
        <v>9.9592334176087789</v>
      </c>
      <c r="R66" s="22">
        <v>9.5979513648701733</v>
      </c>
      <c r="S66" s="22">
        <v>9.2087000000000003</v>
      </c>
      <c r="T66" s="22">
        <v>8.8729998165296546</v>
      </c>
      <c r="U66" s="22">
        <v>8.5915752979525326</v>
      </c>
      <c r="V66" s="22">
        <v>8.6541547039689366</v>
      </c>
      <c r="W66" s="22">
        <v>8.4293999999999993</v>
      </c>
      <c r="X66" s="22">
        <v>8.4228349139244063</v>
      </c>
      <c r="Y66" s="22">
        <v>9.0583666350870029</v>
      </c>
      <c r="Z66" s="22">
        <v>9.5579588297520637</v>
      </c>
      <c r="AA66" s="22">
        <v>9.8323325214489827</v>
      </c>
      <c r="AB66" s="22">
        <v>10.362299999999999</v>
      </c>
      <c r="AC66" s="22">
        <v>11.004411961260676</v>
      </c>
      <c r="AD66" s="22">
        <v>11.287655842293065</v>
      </c>
      <c r="AE66" s="22">
        <v>11.343332503035999</v>
      </c>
      <c r="AF66" s="22">
        <v>11.485557523354968</v>
      </c>
      <c r="AG66" s="22">
        <v>11.853899999999999</v>
      </c>
      <c r="AH66" s="22">
        <v>12.214557045908576</v>
      </c>
      <c r="AI66" s="22">
        <v>12.748234643504231</v>
      </c>
      <c r="AJ66" s="22">
        <v>13.335769690460149</v>
      </c>
      <c r="AK66" s="22">
        <v>13.980066190150001</v>
      </c>
      <c r="AL66" s="22">
        <v>14.160491640080018</v>
      </c>
      <c r="AM66" s="49"/>
      <c r="AN66" s="23"/>
      <c r="AO66" s="37"/>
      <c r="AP66" s="11"/>
    </row>
    <row r="67" spans="2:42" ht="15.6" customHeight="1">
      <c r="B67" s="30" t="s">
        <v>66</v>
      </c>
      <c r="C67" s="22">
        <v>5.5801999999999996</v>
      </c>
      <c r="D67" s="22">
        <v>5.4414999999999996</v>
      </c>
      <c r="E67" s="22">
        <v>5.4135978618378573</v>
      </c>
      <c r="F67" s="22">
        <v>4.891976016539977</v>
      </c>
      <c r="G67" s="22">
        <v>4.8026000985864474</v>
      </c>
      <c r="H67" s="22">
        <v>4.2764312160905407</v>
      </c>
      <c r="I67" s="22">
        <v>4.0493767134156693</v>
      </c>
      <c r="J67" s="22">
        <v>3.6273139557478995</v>
      </c>
      <c r="K67" s="22">
        <v>4.2508191948147926</v>
      </c>
      <c r="L67" s="22">
        <v>4.4383503300803282</v>
      </c>
      <c r="M67" s="22">
        <v>4.5826982646593315</v>
      </c>
      <c r="N67" s="22">
        <v>4.6255805021352465</v>
      </c>
      <c r="O67" s="22">
        <v>4.490583821851974</v>
      </c>
      <c r="P67" s="22">
        <v>4.1175438640269819</v>
      </c>
      <c r="Q67" s="22">
        <v>3.6359542910826632</v>
      </c>
      <c r="R67" s="22">
        <v>3.564385100487403</v>
      </c>
      <c r="S67" s="22">
        <v>3.1711999999999998</v>
      </c>
      <c r="T67" s="22">
        <v>3.2788026208908216</v>
      </c>
      <c r="U67" s="22">
        <v>2.9154577246606661</v>
      </c>
      <c r="V67" s="22">
        <v>2.960189937451986</v>
      </c>
      <c r="W67" s="22">
        <v>2.6696</v>
      </c>
      <c r="X67" s="22">
        <v>2.6975670467064683</v>
      </c>
      <c r="Y67" s="22">
        <v>2.5994170407598221</v>
      </c>
      <c r="Z67" s="22">
        <v>2.6635319484056481</v>
      </c>
      <c r="AA67" s="22">
        <v>2.6103957651392937</v>
      </c>
      <c r="AB67" s="22">
        <v>2.6383000000000001</v>
      </c>
      <c r="AC67" s="22">
        <v>2.398089001854157</v>
      </c>
      <c r="AD67" s="22">
        <v>2.2714226562689754</v>
      </c>
      <c r="AE67" s="22">
        <v>2.2503271640027211</v>
      </c>
      <c r="AF67" s="22">
        <v>2.2944156208046542</v>
      </c>
      <c r="AG67" s="22">
        <v>2.1915</v>
      </c>
      <c r="AH67" s="22">
        <v>2.3663432844497376</v>
      </c>
      <c r="AI67" s="22">
        <v>2.2700920027499336</v>
      </c>
      <c r="AJ67" s="22">
        <v>2.3992793606023062</v>
      </c>
      <c r="AK67" s="22">
        <v>2.3980737847952804</v>
      </c>
      <c r="AL67" s="22">
        <v>2.6031412097632289</v>
      </c>
      <c r="AM67" s="49"/>
      <c r="AN67" s="23"/>
      <c r="AO67" s="37"/>
      <c r="AP67" s="11"/>
    </row>
    <row r="68" spans="2:42" ht="15.6" customHeight="1">
      <c r="B68" s="29" t="s">
        <v>64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49"/>
      <c r="AN68" s="23"/>
      <c r="AO68" s="37"/>
      <c r="AP68" s="11"/>
    </row>
    <row r="69" spans="2:42" s="4" customFormat="1" ht="15.6" customHeight="1">
      <c r="B69" s="52" t="s">
        <v>120</v>
      </c>
      <c r="C69" s="19">
        <v>9.7041000000000004</v>
      </c>
      <c r="D69" s="19">
        <v>10.163399999999999</v>
      </c>
      <c r="E69" s="19">
        <v>11.54048580427701</v>
      </c>
      <c r="F69" s="19">
        <v>12.246040011314168</v>
      </c>
      <c r="G69" s="19">
        <v>12.465132368492771</v>
      </c>
      <c r="H69" s="19">
        <v>11.612275029743259</v>
      </c>
      <c r="I69" s="19">
        <v>10.443286357116886</v>
      </c>
      <c r="J69" s="19">
        <v>9.2066350159557562</v>
      </c>
      <c r="K69" s="19">
        <v>9.7650707812205741</v>
      </c>
      <c r="L69" s="19">
        <v>9.8321637298091051</v>
      </c>
      <c r="M69" s="19">
        <v>9.0199165001268664</v>
      </c>
      <c r="N69" s="19">
        <v>8.9809378620039162</v>
      </c>
      <c r="O69" s="19">
        <v>8.4544076854037762</v>
      </c>
      <c r="P69" s="19">
        <v>8.5362846103405783</v>
      </c>
      <c r="Q69" s="19">
        <v>9.1260214745398294</v>
      </c>
      <c r="R69" s="19">
        <v>8.7590352195401344</v>
      </c>
      <c r="S69" s="19">
        <v>8.3841999999999999</v>
      </c>
      <c r="T69" s="19">
        <v>7.9032756815878829</v>
      </c>
      <c r="U69" s="19">
        <v>7.7527802750629506</v>
      </c>
      <c r="V69" s="19">
        <v>7.9836547970151317</v>
      </c>
      <c r="W69" s="19">
        <v>7.8836000000000004</v>
      </c>
      <c r="X69" s="19">
        <v>7.8384232409304735</v>
      </c>
      <c r="Y69" s="19">
        <v>8.459317008462973</v>
      </c>
      <c r="Z69" s="19">
        <v>8.9182820458683167</v>
      </c>
      <c r="AA69" s="19">
        <v>9.2893815144779275</v>
      </c>
      <c r="AB69" s="19">
        <v>9.9305000000000003</v>
      </c>
      <c r="AC69" s="19">
        <v>10.770776545814762</v>
      </c>
      <c r="AD69" s="19">
        <v>10.920837366610368</v>
      </c>
      <c r="AE69" s="19">
        <v>11.131516369192706</v>
      </c>
      <c r="AF69" s="19">
        <v>11.288149528058213</v>
      </c>
      <c r="AG69" s="19">
        <v>11.583600000000001</v>
      </c>
      <c r="AH69" s="19">
        <v>12.053820838946345</v>
      </c>
      <c r="AI69" s="19">
        <v>12.506693172609687</v>
      </c>
      <c r="AJ69" s="19">
        <v>13.139335387551901</v>
      </c>
      <c r="AK69" s="19">
        <v>13.771757257873629</v>
      </c>
      <c r="AL69" s="19">
        <v>13.873501603292125</v>
      </c>
      <c r="AM69" s="48"/>
      <c r="AN69" s="21"/>
      <c r="AO69" s="34"/>
      <c r="AP69" s="1"/>
    </row>
    <row r="70" spans="2:42" ht="15.6" customHeight="1">
      <c r="B70" s="51" t="s">
        <v>65</v>
      </c>
      <c r="C70" s="22">
        <v>9.9990000000000006</v>
      </c>
      <c r="D70" s="22">
        <v>10.5587</v>
      </c>
      <c r="E70" s="22">
        <v>12.206016770343028</v>
      </c>
      <c r="F70" s="22">
        <v>13.127982207724195</v>
      </c>
      <c r="G70" s="22">
        <v>13.128039621602252</v>
      </c>
      <c r="H70" s="22">
        <v>12.196698009695918</v>
      </c>
      <c r="I70" s="22">
        <v>10.966848614758579</v>
      </c>
      <c r="J70" s="22">
        <v>9.7619312699902423</v>
      </c>
      <c r="K70" s="22">
        <v>10.096949130613783</v>
      </c>
      <c r="L70" s="22">
        <v>10.1111269761663</v>
      </c>
      <c r="M70" s="22">
        <v>9.3404936436862975</v>
      </c>
      <c r="N70" s="22">
        <v>9.3917519540398295</v>
      </c>
      <c r="O70" s="22">
        <v>8.7182272303329658</v>
      </c>
      <c r="P70" s="22">
        <v>8.7626748863919754</v>
      </c>
      <c r="Q70" s="22">
        <v>9.3167965999892566</v>
      </c>
      <c r="R70" s="22">
        <v>9.0375642395597211</v>
      </c>
      <c r="S70" s="22">
        <v>8.6262000000000008</v>
      </c>
      <c r="T70" s="22">
        <v>8.1874735091878836</v>
      </c>
      <c r="U70" s="22">
        <v>7.9568239401908212</v>
      </c>
      <c r="V70" s="22">
        <v>8.2080484489485261</v>
      </c>
      <c r="W70" s="22">
        <v>8.0841999999999992</v>
      </c>
      <c r="X70" s="22">
        <v>8.078791508302734</v>
      </c>
      <c r="Y70" s="22">
        <v>8.6833612596703826</v>
      </c>
      <c r="Z70" s="22">
        <v>9.2076724050076848</v>
      </c>
      <c r="AA70" s="22">
        <v>9.4877927221796945</v>
      </c>
      <c r="AB70" s="22">
        <v>10.178699999999999</v>
      </c>
      <c r="AC70" s="22">
        <v>11.002045393413573</v>
      </c>
      <c r="AD70" s="22">
        <v>11.323007627822683</v>
      </c>
      <c r="AE70" s="22">
        <v>11.418470457945569</v>
      </c>
      <c r="AF70" s="22">
        <v>11.61329185370507</v>
      </c>
      <c r="AG70" s="22">
        <v>11.9795</v>
      </c>
      <c r="AH70" s="22">
        <v>12.379047415773101</v>
      </c>
      <c r="AI70" s="22">
        <v>12.97301007527771</v>
      </c>
      <c r="AJ70" s="22">
        <v>13.616651895519468</v>
      </c>
      <c r="AK70" s="22">
        <v>14.339003920763822</v>
      </c>
      <c r="AL70" s="22">
        <v>14.471957984640802</v>
      </c>
      <c r="AM70" s="49"/>
      <c r="AN70" s="23"/>
      <c r="AO70" s="37"/>
      <c r="AP70" s="11"/>
    </row>
    <row r="71" spans="2:42" ht="15.6" customHeight="1">
      <c r="B71" s="51" t="s">
        <v>66</v>
      </c>
      <c r="C71" s="22">
        <v>3.9933999999999998</v>
      </c>
      <c r="D71" s="22">
        <v>3.3614000000000002</v>
      </c>
      <c r="E71" s="22">
        <v>3.7860466535692621</v>
      </c>
      <c r="F71" s="22">
        <v>3.3052615236589502</v>
      </c>
      <c r="G71" s="22">
        <v>2.9810542431186695</v>
      </c>
      <c r="H71" s="22">
        <v>2.5536599137060527</v>
      </c>
      <c r="I71" s="22">
        <v>2.6741230839923977</v>
      </c>
      <c r="J71" s="22">
        <v>2.1889337539234068</v>
      </c>
      <c r="K71" s="22">
        <v>3.5256510362499731</v>
      </c>
      <c r="L71" s="22">
        <v>3.4961750233276123</v>
      </c>
      <c r="M71" s="22">
        <v>3.63936435744202</v>
      </c>
      <c r="N71" s="22">
        <v>3.7084514143818184</v>
      </c>
      <c r="O71" s="22">
        <v>3.9684108282641199</v>
      </c>
      <c r="P71" s="22">
        <v>3.4906033616471217</v>
      </c>
      <c r="Q71" s="22">
        <v>3.1800474170823021</v>
      </c>
      <c r="R71" s="22">
        <v>3.2885913908285236</v>
      </c>
      <c r="S71" s="22">
        <v>2.5341</v>
      </c>
      <c r="T71" s="22">
        <v>3.2200227233871597</v>
      </c>
      <c r="U71" s="22">
        <v>2.0397644792802883</v>
      </c>
      <c r="V71" s="22">
        <v>2.4857258447795814</v>
      </c>
      <c r="W71" s="22">
        <v>1.7769999999999999</v>
      </c>
      <c r="X71" s="22">
        <v>2.3294462959971471</v>
      </c>
      <c r="Y71" s="22">
        <v>2.2946431007128094</v>
      </c>
      <c r="Z71" s="22">
        <v>2.4213877398905517</v>
      </c>
      <c r="AA71" s="22">
        <v>2.2995702726803824</v>
      </c>
      <c r="AB71" s="22">
        <v>2.7166999999999999</v>
      </c>
      <c r="AC71" s="22">
        <v>2.2828604602067371</v>
      </c>
      <c r="AD71" s="22">
        <v>2.098750510534396</v>
      </c>
      <c r="AE71" s="22">
        <v>2.2147460475547036</v>
      </c>
      <c r="AF71" s="22">
        <v>2.1238452805409578</v>
      </c>
      <c r="AG71" s="22">
        <v>1.9296</v>
      </c>
      <c r="AH71" s="22">
        <v>1.7983919929566288</v>
      </c>
      <c r="AI71" s="22">
        <v>1.8502591764559713</v>
      </c>
      <c r="AJ71" s="22">
        <v>2.2550991689374507</v>
      </c>
      <c r="AK71" s="22">
        <v>2.0388829953670968</v>
      </c>
      <c r="AL71" s="22">
        <v>2.4672680276243595</v>
      </c>
      <c r="AM71" s="49"/>
      <c r="AN71" s="23"/>
      <c r="AO71" s="37"/>
      <c r="AP71" s="11"/>
    </row>
    <row r="72" spans="2:42" s="4" customFormat="1" ht="15.6" customHeight="1">
      <c r="B72" s="52" t="s">
        <v>121</v>
      </c>
      <c r="C72" s="19">
        <v>10.516299999999999</v>
      </c>
      <c r="D72" s="19">
        <v>11.0814</v>
      </c>
      <c r="E72" s="19">
        <v>11.685080028698961</v>
      </c>
      <c r="F72" s="19">
        <v>11.961784834474601</v>
      </c>
      <c r="G72" s="19">
        <v>11.330774149411218</v>
      </c>
      <c r="H72" s="19">
        <v>10.458860965703828</v>
      </c>
      <c r="I72" s="19">
        <v>10.404649295112149</v>
      </c>
      <c r="J72" s="19">
        <v>9.5113681504693606</v>
      </c>
      <c r="K72" s="19">
        <v>9.1587693476450482</v>
      </c>
      <c r="L72" s="19">
        <v>9.2510435211838971</v>
      </c>
      <c r="M72" s="19">
        <v>9.6637106672776945</v>
      </c>
      <c r="N72" s="19">
        <v>9.6811982101803622</v>
      </c>
      <c r="O72" s="19">
        <v>9.6737325052446419</v>
      </c>
      <c r="P72" s="19">
        <v>8.8743176276489208</v>
      </c>
      <c r="Q72" s="19">
        <v>8.9192146581223906</v>
      </c>
      <c r="R72" s="19">
        <v>8.2120765878531561</v>
      </c>
      <c r="S72" s="19">
        <v>7.8428000000000004</v>
      </c>
      <c r="T72" s="19">
        <v>7.771625929273088</v>
      </c>
      <c r="U72" s="19">
        <v>7.6570979445826755</v>
      </c>
      <c r="V72" s="19">
        <v>7.2411010844317802</v>
      </c>
      <c r="W72" s="19">
        <v>6.6120999999999999</v>
      </c>
      <c r="X72" s="19">
        <v>6.5633382769834636</v>
      </c>
      <c r="Y72" s="19">
        <v>6.9362116482879062</v>
      </c>
      <c r="Z72" s="19">
        <v>7.128676287271607</v>
      </c>
      <c r="AA72" s="19">
        <v>7.1564886600684616</v>
      </c>
      <c r="AB72" s="19">
        <v>6.9935999999999998</v>
      </c>
      <c r="AC72" s="19">
        <v>7.0029087720487579</v>
      </c>
      <c r="AD72" s="19">
        <v>6.8205064997671965</v>
      </c>
      <c r="AE72" s="19">
        <v>6.856829624572387</v>
      </c>
      <c r="AF72" s="19">
        <v>6.8890835353948505</v>
      </c>
      <c r="AG72" s="19">
        <v>6.8855000000000004</v>
      </c>
      <c r="AH72" s="19">
        <v>6.679970060630164</v>
      </c>
      <c r="AI72" s="19">
        <v>6.7081884901733515</v>
      </c>
      <c r="AJ72" s="19">
        <v>6.8431169698140337</v>
      </c>
      <c r="AK72" s="19">
        <v>7.2846912572479683</v>
      </c>
      <c r="AL72" s="19">
        <v>7.8638679388506034</v>
      </c>
      <c r="AM72" s="48"/>
      <c r="AN72" s="21"/>
      <c r="AO72" s="34"/>
      <c r="AP72" s="1"/>
    </row>
    <row r="73" spans="2:42" ht="15.6" customHeight="1">
      <c r="B73" s="51" t="s">
        <v>65</v>
      </c>
      <c r="C73" s="22">
        <v>15.6126</v>
      </c>
      <c r="D73" s="22">
        <v>17.229299999999999</v>
      </c>
      <c r="E73" s="22">
        <v>17.279491344452413</v>
      </c>
      <c r="F73" s="22">
        <v>17.023541984778682</v>
      </c>
      <c r="G73" s="22">
        <v>16.290928598911794</v>
      </c>
      <c r="H73" s="22">
        <v>16.093026847194768</v>
      </c>
      <c r="I73" s="22">
        <v>15.348669350956182</v>
      </c>
      <c r="J73" s="22">
        <v>14.440951972136897</v>
      </c>
      <c r="K73" s="22">
        <v>14.064220897041594</v>
      </c>
      <c r="L73" s="22">
        <v>14.056388714592069</v>
      </c>
      <c r="M73" s="22">
        <v>14.009769061399771</v>
      </c>
      <c r="N73" s="22">
        <v>13.91344205219505</v>
      </c>
      <c r="O73" s="22">
        <v>14.383546111481602</v>
      </c>
      <c r="P73" s="22">
        <v>13.578975455717957</v>
      </c>
      <c r="Q73" s="22">
        <v>13.464361729315598</v>
      </c>
      <c r="R73" s="22">
        <v>12.598522668963836</v>
      </c>
      <c r="S73" s="22">
        <v>12.015000000000001</v>
      </c>
      <c r="T73" s="22">
        <v>12.133100843115344</v>
      </c>
      <c r="U73" s="22">
        <v>12.014778986656193</v>
      </c>
      <c r="V73" s="22">
        <v>11.28293758236622</v>
      </c>
      <c r="W73" s="22">
        <v>10.5274</v>
      </c>
      <c r="X73" s="22">
        <v>10.62504435505668</v>
      </c>
      <c r="Y73" s="22">
        <v>11.173740042118428</v>
      </c>
      <c r="Z73" s="22">
        <v>11.385101172469318</v>
      </c>
      <c r="AA73" s="22">
        <v>11.577695064019135</v>
      </c>
      <c r="AB73" s="22">
        <v>11.3628</v>
      </c>
      <c r="AC73" s="22">
        <v>10.840482039497171</v>
      </c>
      <c r="AD73" s="22">
        <v>10.981791119856766</v>
      </c>
      <c r="AE73" s="22">
        <v>10.785993793605613</v>
      </c>
      <c r="AF73" s="22">
        <v>10.751467777127447</v>
      </c>
      <c r="AG73" s="22">
        <v>10.7279</v>
      </c>
      <c r="AH73" s="22">
        <v>10.774355216898305</v>
      </c>
      <c r="AI73" s="22">
        <v>10.634699918922854</v>
      </c>
      <c r="AJ73" s="22">
        <v>10.977293923701193</v>
      </c>
      <c r="AK73" s="22">
        <v>11.369286635735982</v>
      </c>
      <c r="AL73" s="22">
        <v>11.748198905572439</v>
      </c>
      <c r="AM73" s="49"/>
      <c r="AN73" s="23"/>
      <c r="AO73" s="37"/>
      <c r="AP73" s="11"/>
    </row>
    <row r="74" spans="2:42" ht="15.6" customHeight="1">
      <c r="B74" s="51" t="s">
        <v>66</v>
      </c>
      <c r="C74" s="22">
        <v>6.0003000000000002</v>
      </c>
      <c r="D74" s="22">
        <v>6.3033999999999999</v>
      </c>
      <c r="E74" s="22">
        <v>6.4660802877565375</v>
      </c>
      <c r="F74" s="22">
        <v>6.2061617548090835</v>
      </c>
      <c r="G74" s="22">
        <v>5.7986019935525617</v>
      </c>
      <c r="H74" s="22">
        <v>5.1516688527319703</v>
      </c>
      <c r="I74" s="22">
        <v>5.0064505307280092</v>
      </c>
      <c r="J74" s="22">
        <v>4.5738072472388396</v>
      </c>
      <c r="K74" s="22">
        <v>4.577263852517226</v>
      </c>
      <c r="L74" s="22">
        <v>4.7158799503397928</v>
      </c>
      <c r="M74" s="22">
        <v>5.0431956739805148</v>
      </c>
      <c r="N74" s="22">
        <v>5.1302585486217636</v>
      </c>
      <c r="O74" s="22">
        <v>4.7042010506352181</v>
      </c>
      <c r="P74" s="22">
        <v>4.3014084027486765</v>
      </c>
      <c r="Q74" s="22">
        <v>3.7515025683263472</v>
      </c>
      <c r="R74" s="22">
        <v>3.666277415870701</v>
      </c>
      <c r="S74" s="22">
        <v>3.3799000000000001</v>
      </c>
      <c r="T74" s="22">
        <v>3.3519143033436931</v>
      </c>
      <c r="U74" s="22">
        <v>3.1103853545499871</v>
      </c>
      <c r="V74" s="22">
        <v>3.0812338076003218</v>
      </c>
      <c r="W74" s="22">
        <v>2.8792</v>
      </c>
      <c r="X74" s="22">
        <v>2.8771610215607883</v>
      </c>
      <c r="Y74" s="22">
        <v>2.728027129931188</v>
      </c>
      <c r="Z74" s="22">
        <v>2.733451482295898</v>
      </c>
      <c r="AA74" s="22">
        <v>2.6633351573903346</v>
      </c>
      <c r="AB74" s="22">
        <v>2.6215999999999999</v>
      </c>
      <c r="AC74" s="22">
        <v>2.3981618618331715</v>
      </c>
      <c r="AD74" s="22">
        <v>2.3250314928756697</v>
      </c>
      <c r="AE74" s="22">
        <v>2.2279897175587782</v>
      </c>
      <c r="AF74" s="22">
        <v>2.3379306958064277</v>
      </c>
      <c r="AG74" s="22">
        <v>2.3087</v>
      </c>
      <c r="AH74" s="22">
        <v>2.5076028592849959</v>
      </c>
      <c r="AI74" s="22">
        <v>2.3927615253162764</v>
      </c>
      <c r="AJ74" s="22">
        <v>2.4402865698552367</v>
      </c>
      <c r="AK74" s="22">
        <v>2.5408199905772939</v>
      </c>
      <c r="AL74" s="22">
        <v>2.6730724346630184</v>
      </c>
      <c r="AM74" s="49"/>
      <c r="AN74" s="23"/>
      <c r="AO74" s="37"/>
      <c r="AP74" s="11"/>
    </row>
    <row r="75" spans="2:42" ht="15.6" customHeight="1">
      <c r="B75" s="3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49"/>
      <c r="AN75" s="23"/>
      <c r="AO75" s="37"/>
      <c r="AP75" s="11"/>
    </row>
    <row r="76" spans="2:42" s="4" customFormat="1" ht="25.5" customHeight="1">
      <c r="B76" s="27" t="s">
        <v>67</v>
      </c>
      <c r="C76" s="19">
        <v>18.9695</v>
      </c>
      <c r="D76" s="19">
        <v>19.5565</v>
      </c>
      <c r="E76" s="19">
        <v>20.598585054616109</v>
      </c>
      <c r="F76" s="19">
        <v>20.958289518079717</v>
      </c>
      <c r="G76" s="19">
        <v>19.501520170012633</v>
      </c>
      <c r="H76" s="19">
        <v>17.649634190313058</v>
      </c>
      <c r="I76" s="19">
        <v>16.293940982020484</v>
      </c>
      <c r="J76" s="19">
        <v>15.571896918489278</v>
      </c>
      <c r="K76" s="19">
        <v>15.418452243755238</v>
      </c>
      <c r="L76" s="19">
        <v>14.992904794958745</v>
      </c>
      <c r="M76" s="19">
        <v>13.791709478250333</v>
      </c>
      <c r="N76" s="19">
        <v>13.632915508588816</v>
      </c>
      <c r="O76" s="19">
        <v>13.313677578713829</v>
      </c>
      <c r="P76" s="19">
        <v>13.016894560188344</v>
      </c>
      <c r="Q76" s="19">
        <v>12.734778808690882</v>
      </c>
      <c r="R76" s="19">
        <v>12.487616686593745</v>
      </c>
      <c r="S76" s="19">
        <v>11.9514</v>
      </c>
      <c r="T76" s="19">
        <v>11.179125927106755</v>
      </c>
      <c r="U76" s="19">
        <v>11.276043588055121</v>
      </c>
      <c r="V76" s="19">
        <v>11.62805187792627</v>
      </c>
      <c r="W76" s="19">
        <v>11.718500000000001</v>
      </c>
      <c r="X76" s="19">
        <v>11.748827516105116</v>
      </c>
      <c r="Y76" s="19">
        <v>12.643852733255047</v>
      </c>
      <c r="Z76" s="19">
        <v>12.969415606897131</v>
      </c>
      <c r="AA76" s="19">
        <v>14.146098948581439</v>
      </c>
      <c r="AB76" s="19">
        <v>15.561999999999999</v>
      </c>
      <c r="AC76" s="19">
        <v>16.341795794472009</v>
      </c>
      <c r="AD76" s="19">
        <v>16.058460499864282</v>
      </c>
      <c r="AE76" s="19">
        <v>16.501813379644563</v>
      </c>
      <c r="AF76" s="19">
        <v>16.679729035126087</v>
      </c>
      <c r="AG76" s="19">
        <v>16.560199999999998</v>
      </c>
      <c r="AH76" s="19">
        <v>16.908913976790117</v>
      </c>
      <c r="AI76" s="19">
        <v>17.941748132658685</v>
      </c>
      <c r="AJ76" s="19">
        <v>18.228580648282438</v>
      </c>
      <c r="AK76" s="19">
        <v>18.327328974686409</v>
      </c>
      <c r="AL76" s="19">
        <v>17.981933521917782</v>
      </c>
      <c r="AM76" s="48"/>
      <c r="AN76" s="21"/>
      <c r="AO76" s="34"/>
      <c r="AP76" s="1"/>
    </row>
    <row r="77" spans="2:42" ht="15.6" customHeight="1">
      <c r="B77" s="54" t="s">
        <v>72</v>
      </c>
      <c r="C77" s="38">
        <v>18.7486</v>
      </c>
      <c r="D77" s="38">
        <v>19.106200000000001</v>
      </c>
      <c r="E77" s="38">
        <v>20.484928086418449</v>
      </c>
      <c r="F77" s="38">
        <v>21.132473704304122</v>
      </c>
      <c r="G77" s="38">
        <v>19.218329602950416</v>
      </c>
      <c r="H77" s="38">
        <v>17.53083329002607</v>
      </c>
      <c r="I77" s="38">
        <v>15.766676320374289</v>
      </c>
      <c r="J77" s="38">
        <v>15.262738731163651</v>
      </c>
      <c r="K77" s="38">
        <v>14.976114475223312</v>
      </c>
      <c r="L77" s="38">
        <v>14.266996070110354</v>
      </c>
      <c r="M77" s="38">
        <v>12.872949586742463</v>
      </c>
      <c r="N77" s="38">
        <v>12.824940779807973</v>
      </c>
      <c r="O77" s="38">
        <v>12.029997003403642</v>
      </c>
      <c r="P77" s="38">
        <v>12.622117601408105</v>
      </c>
      <c r="Q77" s="38">
        <v>12.394794357077387</v>
      </c>
      <c r="R77" s="38">
        <v>12.109566821150098</v>
      </c>
      <c r="S77" s="38">
        <v>11.8284</v>
      </c>
      <c r="T77" s="38">
        <v>11.005649457620782</v>
      </c>
      <c r="U77" s="38">
        <v>10.999003228754422</v>
      </c>
      <c r="V77" s="38">
        <v>11.41724678220204</v>
      </c>
      <c r="W77" s="38">
        <v>11.595000000000001</v>
      </c>
      <c r="X77" s="38">
        <v>11.616323665034331</v>
      </c>
      <c r="Y77" s="38">
        <v>12.547234612458686</v>
      </c>
      <c r="Z77" s="38">
        <v>12.818090927703803</v>
      </c>
      <c r="AA77" s="38">
        <v>14.024964184694383</v>
      </c>
      <c r="AB77" s="38">
        <v>15.5312</v>
      </c>
      <c r="AC77" s="38">
        <v>16.271953959981566</v>
      </c>
      <c r="AD77" s="38">
        <v>16.032349452842521</v>
      </c>
      <c r="AE77" s="38">
        <v>16.486147051437445</v>
      </c>
      <c r="AF77" s="38">
        <v>16.556313892112644</v>
      </c>
      <c r="AG77" s="38">
        <v>16.5352</v>
      </c>
      <c r="AH77" s="38">
        <v>16.831314095919442</v>
      </c>
      <c r="AI77" s="38">
        <v>17.874357801828459</v>
      </c>
      <c r="AJ77" s="38">
        <v>18.155516854435845</v>
      </c>
      <c r="AK77" s="38">
        <v>18.231355528182931</v>
      </c>
      <c r="AL77" s="38">
        <v>17.852426851283141</v>
      </c>
      <c r="AM77" s="50"/>
      <c r="AN77" s="39"/>
      <c r="AO77" s="40"/>
      <c r="AP77" s="11"/>
    </row>
    <row r="78" spans="2:42">
      <c r="B78" s="3" t="s">
        <v>27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11"/>
    </row>
    <row r="79" spans="2:42">
      <c r="B79" s="3" t="s">
        <v>122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13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11"/>
    </row>
    <row r="80" spans="2:42">
      <c r="B80" s="6" t="s">
        <v>80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1"/>
    </row>
    <row r="81" spans="2:42">
      <c r="B81" s="6" t="s">
        <v>231</v>
      </c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1"/>
    </row>
  </sheetData>
  <mergeCells count="6">
    <mergeCell ref="AN2:AO2"/>
    <mergeCell ref="B1:AO1"/>
    <mergeCell ref="B2:B3"/>
    <mergeCell ref="C2:N2"/>
    <mergeCell ref="O2:Z2"/>
    <mergeCell ref="AA2:AK2"/>
  </mergeCells>
  <pageMargins left="0.51181102362204722" right="0.39370078740157483" top="0.78740157480314965" bottom="0.98425196850393704" header="0.51181102362204722" footer="0.51181102362204722"/>
  <pageSetup paperSize="9" scale="56" orientation="landscape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3"/>
  <sheetViews>
    <sheetView showGridLines="0" zoomScale="85" zoomScaleNormal="85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P19" sqref="P19"/>
    </sheetView>
  </sheetViews>
  <sheetFormatPr defaultRowHeight="15" customHeight="1"/>
  <cols>
    <col min="1" max="1" width="5.6640625" style="206" customWidth="1"/>
    <col min="2" max="2" width="60.5546875" style="206" customWidth="1"/>
    <col min="3" max="13" width="10.6640625" style="206" customWidth="1"/>
    <col min="14" max="252" width="9.109375" style="206"/>
    <col min="253" max="253" width="44.44140625" style="206" customWidth="1"/>
    <col min="254" max="254" width="0" style="206" hidden="1" customWidth="1"/>
    <col min="255" max="257" width="10.44140625" style="206" customWidth="1"/>
    <col min="258" max="258" width="11" style="206" customWidth="1"/>
    <col min="259" max="263" width="10.44140625" style="206" customWidth="1"/>
    <col min="264" max="508" width="9.109375" style="206"/>
    <col min="509" max="509" width="44.44140625" style="206" customWidth="1"/>
    <col min="510" max="510" width="0" style="206" hidden="1" customWidth="1"/>
    <col min="511" max="513" width="10.44140625" style="206" customWidth="1"/>
    <col min="514" max="514" width="11" style="206" customWidth="1"/>
    <col min="515" max="519" width="10.44140625" style="206" customWidth="1"/>
    <col min="520" max="764" width="9.109375" style="206"/>
    <col min="765" max="765" width="44.44140625" style="206" customWidth="1"/>
    <col min="766" max="766" width="0" style="206" hidden="1" customWidth="1"/>
    <col min="767" max="769" width="10.44140625" style="206" customWidth="1"/>
    <col min="770" max="770" width="11" style="206" customWidth="1"/>
    <col min="771" max="775" width="10.44140625" style="206" customWidth="1"/>
    <col min="776" max="1020" width="9.109375" style="206"/>
    <col min="1021" max="1021" width="44.44140625" style="206" customWidth="1"/>
    <col min="1022" max="1022" width="0" style="206" hidden="1" customWidth="1"/>
    <col min="1023" max="1025" width="10.44140625" style="206" customWidth="1"/>
    <col min="1026" max="1026" width="11" style="206" customWidth="1"/>
    <col min="1027" max="1031" width="10.44140625" style="206" customWidth="1"/>
    <col min="1032" max="1276" width="9.109375" style="206"/>
    <col min="1277" max="1277" width="44.44140625" style="206" customWidth="1"/>
    <col min="1278" max="1278" width="0" style="206" hidden="1" customWidth="1"/>
    <col min="1279" max="1281" width="10.44140625" style="206" customWidth="1"/>
    <col min="1282" max="1282" width="11" style="206" customWidth="1"/>
    <col min="1283" max="1287" width="10.44140625" style="206" customWidth="1"/>
    <col min="1288" max="1532" width="9.109375" style="206"/>
    <col min="1533" max="1533" width="44.44140625" style="206" customWidth="1"/>
    <col min="1534" max="1534" width="0" style="206" hidden="1" customWidth="1"/>
    <col min="1535" max="1537" width="10.44140625" style="206" customWidth="1"/>
    <col min="1538" max="1538" width="11" style="206" customWidth="1"/>
    <col min="1539" max="1543" width="10.44140625" style="206" customWidth="1"/>
    <col min="1544" max="1788" width="9.109375" style="206"/>
    <col min="1789" max="1789" width="44.44140625" style="206" customWidth="1"/>
    <col min="1790" max="1790" width="0" style="206" hidden="1" customWidth="1"/>
    <col min="1791" max="1793" width="10.44140625" style="206" customWidth="1"/>
    <col min="1794" max="1794" width="11" style="206" customWidth="1"/>
    <col min="1795" max="1799" width="10.44140625" style="206" customWidth="1"/>
    <col min="1800" max="2044" width="9.109375" style="206"/>
    <col min="2045" max="2045" width="44.44140625" style="206" customWidth="1"/>
    <col min="2046" max="2046" width="0" style="206" hidden="1" customWidth="1"/>
    <col min="2047" max="2049" width="10.44140625" style="206" customWidth="1"/>
    <col min="2050" max="2050" width="11" style="206" customWidth="1"/>
    <col min="2051" max="2055" width="10.44140625" style="206" customWidth="1"/>
    <col min="2056" max="2300" width="9.109375" style="206"/>
    <col min="2301" max="2301" width="44.44140625" style="206" customWidth="1"/>
    <col min="2302" max="2302" width="0" style="206" hidden="1" customWidth="1"/>
    <col min="2303" max="2305" width="10.44140625" style="206" customWidth="1"/>
    <col min="2306" max="2306" width="11" style="206" customWidth="1"/>
    <col min="2307" max="2311" width="10.44140625" style="206" customWidth="1"/>
    <col min="2312" max="2556" width="9.109375" style="206"/>
    <col min="2557" max="2557" width="44.44140625" style="206" customWidth="1"/>
    <col min="2558" max="2558" width="0" style="206" hidden="1" customWidth="1"/>
    <col min="2559" max="2561" width="10.44140625" style="206" customWidth="1"/>
    <col min="2562" max="2562" width="11" style="206" customWidth="1"/>
    <col min="2563" max="2567" width="10.44140625" style="206" customWidth="1"/>
    <col min="2568" max="2812" width="9.109375" style="206"/>
    <col min="2813" max="2813" width="44.44140625" style="206" customWidth="1"/>
    <col min="2814" max="2814" width="0" style="206" hidden="1" customWidth="1"/>
    <col min="2815" max="2817" width="10.44140625" style="206" customWidth="1"/>
    <col min="2818" max="2818" width="11" style="206" customWidth="1"/>
    <col min="2819" max="2823" width="10.44140625" style="206" customWidth="1"/>
    <col min="2824" max="3068" width="9.109375" style="206"/>
    <col min="3069" max="3069" width="44.44140625" style="206" customWidth="1"/>
    <col min="3070" max="3070" width="0" style="206" hidden="1" customWidth="1"/>
    <col min="3071" max="3073" width="10.44140625" style="206" customWidth="1"/>
    <col min="3074" max="3074" width="11" style="206" customWidth="1"/>
    <col min="3075" max="3079" width="10.44140625" style="206" customWidth="1"/>
    <col min="3080" max="3324" width="9.109375" style="206"/>
    <col min="3325" max="3325" width="44.44140625" style="206" customWidth="1"/>
    <col min="3326" max="3326" width="0" style="206" hidden="1" customWidth="1"/>
    <col min="3327" max="3329" width="10.44140625" style="206" customWidth="1"/>
    <col min="3330" max="3330" width="11" style="206" customWidth="1"/>
    <col min="3331" max="3335" width="10.44140625" style="206" customWidth="1"/>
    <col min="3336" max="3580" width="9.109375" style="206"/>
    <col min="3581" max="3581" width="44.44140625" style="206" customWidth="1"/>
    <col min="3582" max="3582" width="0" style="206" hidden="1" customWidth="1"/>
    <col min="3583" max="3585" width="10.44140625" style="206" customWidth="1"/>
    <col min="3586" max="3586" width="11" style="206" customWidth="1"/>
    <col min="3587" max="3591" width="10.44140625" style="206" customWidth="1"/>
    <col min="3592" max="3836" width="9.109375" style="206"/>
    <col min="3837" max="3837" width="44.44140625" style="206" customWidth="1"/>
    <col min="3838" max="3838" width="0" style="206" hidden="1" customWidth="1"/>
    <col min="3839" max="3841" width="10.44140625" style="206" customWidth="1"/>
    <col min="3842" max="3842" width="11" style="206" customWidth="1"/>
    <col min="3843" max="3847" width="10.44140625" style="206" customWidth="1"/>
    <col min="3848" max="4092" width="9.109375" style="206"/>
    <col min="4093" max="4093" width="44.44140625" style="206" customWidth="1"/>
    <col min="4094" max="4094" width="0" style="206" hidden="1" customWidth="1"/>
    <col min="4095" max="4097" width="10.44140625" style="206" customWidth="1"/>
    <col min="4098" max="4098" width="11" style="206" customWidth="1"/>
    <col min="4099" max="4103" width="10.44140625" style="206" customWidth="1"/>
    <col min="4104" max="4348" width="9.109375" style="206"/>
    <col min="4349" max="4349" width="44.44140625" style="206" customWidth="1"/>
    <col min="4350" max="4350" width="0" style="206" hidden="1" customWidth="1"/>
    <col min="4351" max="4353" width="10.44140625" style="206" customWidth="1"/>
    <col min="4354" max="4354" width="11" style="206" customWidth="1"/>
    <col min="4355" max="4359" width="10.44140625" style="206" customWidth="1"/>
    <col min="4360" max="4604" width="9.109375" style="206"/>
    <col min="4605" max="4605" width="44.44140625" style="206" customWidth="1"/>
    <col min="4606" max="4606" width="0" style="206" hidden="1" customWidth="1"/>
    <col min="4607" max="4609" width="10.44140625" style="206" customWidth="1"/>
    <col min="4610" max="4610" width="11" style="206" customWidth="1"/>
    <col min="4611" max="4615" width="10.44140625" style="206" customWidth="1"/>
    <col min="4616" max="4860" width="9.109375" style="206"/>
    <col min="4861" max="4861" width="44.44140625" style="206" customWidth="1"/>
    <col min="4862" max="4862" width="0" style="206" hidden="1" customWidth="1"/>
    <col min="4863" max="4865" width="10.44140625" style="206" customWidth="1"/>
    <col min="4866" max="4866" width="11" style="206" customWidth="1"/>
    <col min="4867" max="4871" width="10.44140625" style="206" customWidth="1"/>
    <col min="4872" max="5116" width="9.109375" style="206"/>
    <col min="5117" max="5117" width="44.44140625" style="206" customWidth="1"/>
    <col min="5118" max="5118" width="0" style="206" hidden="1" customWidth="1"/>
    <col min="5119" max="5121" width="10.44140625" style="206" customWidth="1"/>
    <col min="5122" max="5122" width="11" style="206" customWidth="1"/>
    <col min="5123" max="5127" width="10.44140625" style="206" customWidth="1"/>
    <col min="5128" max="5372" width="9.109375" style="206"/>
    <col min="5373" max="5373" width="44.44140625" style="206" customWidth="1"/>
    <col min="5374" max="5374" width="0" style="206" hidden="1" customWidth="1"/>
    <col min="5375" max="5377" width="10.44140625" style="206" customWidth="1"/>
    <col min="5378" max="5378" width="11" style="206" customWidth="1"/>
    <col min="5379" max="5383" width="10.44140625" style="206" customWidth="1"/>
    <col min="5384" max="5628" width="9.109375" style="206"/>
    <col min="5629" max="5629" width="44.44140625" style="206" customWidth="1"/>
    <col min="5630" max="5630" width="0" style="206" hidden="1" customWidth="1"/>
    <col min="5631" max="5633" width="10.44140625" style="206" customWidth="1"/>
    <col min="5634" max="5634" width="11" style="206" customWidth="1"/>
    <col min="5635" max="5639" width="10.44140625" style="206" customWidth="1"/>
    <col min="5640" max="5884" width="9.109375" style="206"/>
    <col min="5885" max="5885" width="44.44140625" style="206" customWidth="1"/>
    <col min="5886" max="5886" width="0" style="206" hidden="1" customWidth="1"/>
    <col min="5887" max="5889" width="10.44140625" style="206" customWidth="1"/>
    <col min="5890" max="5890" width="11" style="206" customWidth="1"/>
    <col min="5891" max="5895" width="10.44140625" style="206" customWidth="1"/>
    <col min="5896" max="6140" width="9.109375" style="206"/>
    <col min="6141" max="6141" width="44.44140625" style="206" customWidth="1"/>
    <col min="6142" max="6142" width="0" style="206" hidden="1" customWidth="1"/>
    <col min="6143" max="6145" width="10.44140625" style="206" customWidth="1"/>
    <col min="6146" max="6146" width="11" style="206" customWidth="1"/>
    <col min="6147" max="6151" width="10.44140625" style="206" customWidth="1"/>
    <col min="6152" max="6396" width="9.109375" style="206"/>
    <col min="6397" max="6397" width="44.44140625" style="206" customWidth="1"/>
    <col min="6398" max="6398" width="0" style="206" hidden="1" customWidth="1"/>
    <col min="6399" max="6401" width="10.44140625" style="206" customWidth="1"/>
    <col min="6402" max="6402" width="11" style="206" customWidth="1"/>
    <col min="6403" max="6407" width="10.44140625" style="206" customWidth="1"/>
    <col min="6408" max="6652" width="9.109375" style="206"/>
    <col min="6653" max="6653" width="44.44140625" style="206" customWidth="1"/>
    <col min="6654" max="6654" width="0" style="206" hidden="1" customWidth="1"/>
    <col min="6655" max="6657" width="10.44140625" style="206" customWidth="1"/>
    <col min="6658" max="6658" width="11" style="206" customWidth="1"/>
    <col min="6659" max="6663" width="10.44140625" style="206" customWidth="1"/>
    <col min="6664" max="6908" width="9.109375" style="206"/>
    <col min="6909" max="6909" width="44.44140625" style="206" customWidth="1"/>
    <col min="6910" max="6910" width="0" style="206" hidden="1" customWidth="1"/>
    <col min="6911" max="6913" width="10.44140625" style="206" customWidth="1"/>
    <col min="6914" max="6914" width="11" style="206" customWidth="1"/>
    <col min="6915" max="6919" width="10.44140625" style="206" customWidth="1"/>
    <col min="6920" max="7164" width="9.109375" style="206"/>
    <col min="7165" max="7165" width="44.44140625" style="206" customWidth="1"/>
    <col min="7166" max="7166" width="0" style="206" hidden="1" customWidth="1"/>
    <col min="7167" max="7169" width="10.44140625" style="206" customWidth="1"/>
    <col min="7170" max="7170" width="11" style="206" customWidth="1"/>
    <col min="7171" max="7175" width="10.44140625" style="206" customWidth="1"/>
    <col min="7176" max="7420" width="9.109375" style="206"/>
    <col min="7421" max="7421" width="44.44140625" style="206" customWidth="1"/>
    <col min="7422" max="7422" width="0" style="206" hidden="1" customWidth="1"/>
    <col min="7423" max="7425" width="10.44140625" style="206" customWidth="1"/>
    <col min="7426" max="7426" width="11" style="206" customWidth="1"/>
    <col min="7427" max="7431" width="10.44140625" style="206" customWidth="1"/>
    <col min="7432" max="7676" width="9.109375" style="206"/>
    <col min="7677" max="7677" width="44.44140625" style="206" customWidth="1"/>
    <col min="7678" max="7678" width="0" style="206" hidden="1" customWidth="1"/>
    <col min="7679" max="7681" width="10.44140625" style="206" customWidth="1"/>
    <col min="7682" max="7682" width="11" style="206" customWidth="1"/>
    <col min="7683" max="7687" width="10.44140625" style="206" customWidth="1"/>
    <col min="7688" max="7932" width="9.109375" style="206"/>
    <col min="7933" max="7933" width="44.44140625" style="206" customWidth="1"/>
    <col min="7934" max="7934" width="0" style="206" hidden="1" customWidth="1"/>
    <col min="7935" max="7937" width="10.44140625" style="206" customWidth="1"/>
    <col min="7938" max="7938" width="11" style="206" customWidth="1"/>
    <col min="7939" max="7943" width="10.44140625" style="206" customWidth="1"/>
    <col min="7944" max="8188" width="9.109375" style="206"/>
    <col min="8189" max="8189" width="44.44140625" style="206" customWidth="1"/>
    <col min="8190" max="8190" width="0" style="206" hidden="1" customWidth="1"/>
    <col min="8191" max="8193" width="10.44140625" style="206" customWidth="1"/>
    <col min="8194" max="8194" width="11" style="206" customWidth="1"/>
    <col min="8195" max="8199" width="10.44140625" style="206" customWidth="1"/>
    <col min="8200" max="8444" width="9.109375" style="206"/>
    <col min="8445" max="8445" width="44.44140625" style="206" customWidth="1"/>
    <col min="8446" max="8446" width="0" style="206" hidden="1" customWidth="1"/>
    <col min="8447" max="8449" width="10.44140625" style="206" customWidth="1"/>
    <col min="8450" max="8450" width="11" style="206" customWidth="1"/>
    <col min="8451" max="8455" width="10.44140625" style="206" customWidth="1"/>
    <col min="8456" max="8700" width="9.109375" style="206"/>
    <col min="8701" max="8701" width="44.44140625" style="206" customWidth="1"/>
    <col min="8702" max="8702" width="0" style="206" hidden="1" customWidth="1"/>
    <col min="8703" max="8705" width="10.44140625" style="206" customWidth="1"/>
    <col min="8706" max="8706" width="11" style="206" customWidth="1"/>
    <col min="8707" max="8711" width="10.44140625" style="206" customWidth="1"/>
    <col min="8712" max="8956" width="9.109375" style="206"/>
    <col min="8957" max="8957" width="44.44140625" style="206" customWidth="1"/>
    <col min="8958" max="8958" width="0" style="206" hidden="1" customWidth="1"/>
    <col min="8959" max="8961" width="10.44140625" style="206" customWidth="1"/>
    <col min="8962" max="8962" width="11" style="206" customWidth="1"/>
    <col min="8963" max="8967" width="10.44140625" style="206" customWidth="1"/>
    <col min="8968" max="9212" width="9.109375" style="206"/>
    <col min="9213" max="9213" width="44.44140625" style="206" customWidth="1"/>
    <col min="9214" max="9214" width="0" style="206" hidden="1" customWidth="1"/>
    <col min="9215" max="9217" width="10.44140625" style="206" customWidth="1"/>
    <col min="9218" max="9218" width="11" style="206" customWidth="1"/>
    <col min="9219" max="9223" width="10.44140625" style="206" customWidth="1"/>
    <col min="9224" max="9468" width="9.109375" style="206"/>
    <col min="9469" max="9469" width="44.44140625" style="206" customWidth="1"/>
    <col min="9470" max="9470" width="0" style="206" hidden="1" customWidth="1"/>
    <col min="9471" max="9473" width="10.44140625" style="206" customWidth="1"/>
    <col min="9474" max="9474" width="11" style="206" customWidth="1"/>
    <col min="9475" max="9479" width="10.44140625" style="206" customWidth="1"/>
    <col min="9480" max="9724" width="9.109375" style="206"/>
    <col min="9725" max="9725" width="44.44140625" style="206" customWidth="1"/>
    <col min="9726" max="9726" width="0" style="206" hidden="1" customWidth="1"/>
    <col min="9727" max="9729" width="10.44140625" style="206" customWidth="1"/>
    <col min="9730" max="9730" width="11" style="206" customWidth="1"/>
    <col min="9731" max="9735" width="10.44140625" style="206" customWidth="1"/>
    <col min="9736" max="9980" width="9.109375" style="206"/>
    <col min="9981" max="9981" width="44.44140625" style="206" customWidth="1"/>
    <col min="9982" max="9982" width="0" style="206" hidden="1" customWidth="1"/>
    <col min="9983" max="9985" width="10.44140625" style="206" customWidth="1"/>
    <col min="9986" max="9986" width="11" style="206" customWidth="1"/>
    <col min="9987" max="9991" width="10.44140625" style="206" customWidth="1"/>
    <col min="9992" max="10236" width="9.109375" style="206"/>
    <col min="10237" max="10237" width="44.44140625" style="206" customWidth="1"/>
    <col min="10238" max="10238" width="0" style="206" hidden="1" customWidth="1"/>
    <col min="10239" max="10241" width="10.44140625" style="206" customWidth="1"/>
    <col min="10242" max="10242" width="11" style="206" customWidth="1"/>
    <col min="10243" max="10247" width="10.44140625" style="206" customWidth="1"/>
    <col min="10248" max="10492" width="9.109375" style="206"/>
    <col min="10493" max="10493" width="44.44140625" style="206" customWidth="1"/>
    <col min="10494" max="10494" width="0" style="206" hidden="1" customWidth="1"/>
    <col min="10495" max="10497" width="10.44140625" style="206" customWidth="1"/>
    <col min="10498" max="10498" width="11" style="206" customWidth="1"/>
    <col min="10499" max="10503" width="10.44140625" style="206" customWidth="1"/>
    <col min="10504" max="10748" width="9.109375" style="206"/>
    <col min="10749" max="10749" width="44.44140625" style="206" customWidth="1"/>
    <col min="10750" max="10750" width="0" style="206" hidden="1" customWidth="1"/>
    <col min="10751" max="10753" width="10.44140625" style="206" customWidth="1"/>
    <col min="10754" max="10754" width="11" style="206" customWidth="1"/>
    <col min="10755" max="10759" width="10.44140625" style="206" customWidth="1"/>
    <col min="10760" max="11004" width="9.109375" style="206"/>
    <col min="11005" max="11005" width="44.44140625" style="206" customWidth="1"/>
    <col min="11006" max="11006" width="0" style="206" hidden="1" customWidth="1"/>
    <col min="11007" max="11009" width="10.44140625" style="206" customWidth="1"/>
    <col min="11010" max="11010" width="11" style="206" customWidth="1"/>
    <col min="11011" max="11015" width="10.44140625" style="206" customWidth="1"/>
    <col min="11016" max="11260" width="9.109375" style="206"/>
    <col min="11261" max="11261" width="44.44140625" style="206" customWidth="1"/>
    <col min="11262" max="11262" width="0" style="206" hidden="1" customWidth="1"/>
    <col min="11263" max="11265" width="10.44140625" style="206" customWidth="1"/>
    <col min="11266" max="11266" width="11" style="206" customWidth="1"/>
    <col min="11267" max="11271" width="10.44140625" style="206" customWidth="1"/>
    <col min="11272" max="11516" width="9.109375" style="206"/>
    <col min="11517" max="11517" width="44.44140625" style="206" customWidth="1"/>
    <col min="11518" max="11518" width="0" style="206" hidden="1" customWidth="1"/>
    <col min="11519" max="11521" width="10.44140625" style="206" customWidth="1"/>
    <col min="11522" max="11522" width="11" style="206" customWidth="1"/>
    <col min="11523" max="11527" width="10.44140625" style="206" customWidth="1"/>
    <col min="11528" max="11772" width="9.109375" style="206"/>
    <col min="11773" max="11773" width="44.44140625" style="206" customWidth="1"/>
    <col min="11774" max="11774" width="0" style="206" hidden="1" customWidth="1"/>
    <col min="11775" max="11777" width="10.44140625" style="206" customWidth="1"/>
    <col min="11778" max="11778" width="11" style="206" customWidth="1"/>
    <col min="11779" max="11783" width="10.44140625" style="206" customWidth="1"/>
    <col min="11784" max="12028" width="9.109375" style="206"/>
    <col min="12029" max="12029" width="44.44140625" style="206" customWidth="1"/>
    <col min="12030" max="12030" width="0" style="206" hidden="1" customWidth="1"/>
    <col min="12031" max="12033" width="10.44140625" style="206" customWidth="1"/>
    <col min="12034" max="12034" width="11" style="206" customWidth="1"/>
    <col min="12035" max="12039" width="10.44140625" style="206" customWidth="1"/>
    <col min="12040" max="12284" width="9.109375" style="206"/>
    <col min="12285" max="12285" width="44.44140625" style="206" customWidth="1"/>
    <col min="12286" max="12286" width="0" style="206" hidden="1" customWidth="1"/>
    <col min="12287" max="12289" width="10.44140625" style="206" customWidth="1"/>
    <col min="12290" max="12290" width="11" style="206" customWidth="1"/>
    <col min="12291" max="12295" width="10.44140625" style="206" customWidth="1"/>
    <col min="12296" max="12540" width="9.109375" style="206"/>
    <col min="12541" max="12541" width="44.44140625" style="206" customWidth="1"/>
    <col min="12542" max="12542" width="0" style="206" hidden="1" customWidth="1"/>
    <col min="12543" max="12545" width="10.44140625" style="206" customWidth="1"/>
    <col min="12546" max="12546" width="11" style="206" customWidth="1"/>
    <col min="12547" max="12551" width="10.44140625" style="206" customWidth="1"/>
    <col min="12552" max="12796" width="9.109375" style="206"/>
    <col min="12797" max="12797" width="44.44140625" style="206" customWidth="1"/>
    <col min="12798" max="12798" width="0" style="206" hidden="1" customWidth="1"/>
    <col min="12799" max="12801" width="10.44140625" style="206" customWidth="1"/>
    <col min="12802" max="12802" width="11" style="206" customWidth="1"/>
    <col min="12803" max="12807" width="10.44140625" style="206" customWidth="1"/>
    <col min="12808" max="13052" width="9.109375" style="206"/>
    <col min="13053" max="13053" width="44.44140625" style="206" customWidth="1"/>
    <col min="13054" max="13054" width="0" style="206" hidden="1" customWidth="1"/>
    <col min="13055" max="13057" width="10.44140625" style="206" customWidth="1"/>
    <col min="13058" max="13058" width="11" style="206" customWidth="1"/>
    <col min="13059" max="13063" width="10.44140625" style="206" customWidth="1"/>
    <col min="13064" max="13308" width="9.109375" style="206"/>
    <col min="13309" max="13309" width="44.44140625" style="206" customWidth="1"/>
    <col min="13310" max="13310" width="0" style="206" hidden="1" customWidth="1"/>
    <col min="13311" max="13313" width="10.44140625" style="206" customWidth="1"/>
    <col min="13314" max="13314" width="11" style="206" customWidth="1"/>
    <col min="13315" max="13319" width="10.44140625" style="206" customWidth="1"/>
    <col min="13320" max="13564" width="9.109375" style="206"/>
    <col min="13565" max="13565" width="44.44140625" style="206" customWidth="1"/>
    <col min="13566" max="13566" width="0" style="206" hidden="1" customWidth="1"/>
    <col min="13567" max="13569" width="10.44140625" style="206" customWidth="1"/>
    <col min="13570" max="13570" width="11" style="206" customWidth="1"/>
    <col min="13571" max="13575" width="10.44140625" style="206" customWidth="1"/>
    <col min="13576" max="13820" width="9.109375" style="206"/>
    <col min="13821" max="13821" width="44.44140625" style="206" customWidth="1"/>
    <col min="13822" max="13822" width="0" style="206" hidden="1" customWidth="1"/>
    <col min="13823" max="13825" width="10.44140625" style="206" customWidth="1"/>
    <col min="13826" max="13826" width="11" style="206" customWidth="1"/>
    <col min="13827" max="13831" width="10.44140625" style="206" customWidth="1"/>
    <col min="13832" max="14076" width="9.109375" style="206"/>
    <col min="14077" max="14077" width="44.44140625" style="206" customWidth="1"/>
    <col min="14078" max="14078" width="0" style="206" hidden="1" customWidth="1"/>
    <col min="14079" max="14081" width="10.44140625" style="206" customWidth="1"/>
    <col min="14082" max="14082" width="11" style="206" customWidth="1"/>
    <col min="14083" max="14087" width="10.44140625" style="206" customWidth="1"/>
    <col min="14088" max="14332" width="9.109375" style="206"/>
    <col min="14333" max="14333" width="44.44140625" style="206" customWidth="1"/>
    <col min="14334" max="14334" width="0" style="206" hidden="1" customWidth="1"/>
    <col min="14335" max="14337" width="10.44140625" style="206" customWidth="1"/>
    <col min="14338" max="14338" width="11" style="206" customWidth="1"/>
    <col min="14339" max="14343" width="10.44140625" style="206" customWidth="1"/>
    <col min="14344" max="14588" width="9.109375" style="206"/>
    <col min="14589" max="14589" width="44.44140625" style="206" customWidth="1"/>
    <col min="14590" max="14590" width="0" style="206" hidden="1" customWidth="1"/>
    <col min="14591" max="14593" width="10.44140625" style="206" customWidth="1"/>
    <col min="14594" max="14594" width="11" style="206" customWidth="1"/>
    <col min="14595" max="14599" width="10.44140625" style="206" customWidth="1"/>
    <col min="14600" max="14844" width="9.109375" style="206"/>
    <col min="14845" max="14845" width="44.44140625" style="206" customWidth="1"/>
    <col min="14846" max="14846" width="0" style="206" hidden="1" customWidth="1"/>
    <col min="14847" max="14849" width="10.44140625" style="206" customWidth="1"/>
    <col min="14850" max="14850" width="11" style="206" customWidth="1"/>
    <col min="14851" max="14855" width="10.44140625" style="206" customWidth="1"/>
    <col min="14856" max="15100" width="9.109375" style="206"/>
    <col min="15101" max="15101" width="44.44140625" style="206" customWidth="1"/>
    <col min="15102" max="15102" width="0" style="206" hidden="1" customWidth="1"/>
    <col min="15103" max="15105" width="10.44140625" style="206" customWidth="1"/>
    <col min="15106" max="15106" width="11" style="206" customWidth="1"/>
    <col min="15107" max="15111" width="10.44140625" style="206" customWidth="1"/>
    <col min="15112" max="15356" width="9.109375" style="206"/>
    <col min="15357" max="15357" width="44.44140625" style="206" customWidth="1"/>
    <col min="15358" max="15358" width="0" style="206" hidden="1" customWidth="1"/>
    <col min="15359" max="15361" width="10.44140625" style="206" customWidth="1"/>
    <col min="15362" max="15362" width="11" style="206" customWidth="1"/>
    <col min="15363" max="15367" width="10.44140625" style="206" customWidth="1"/>
    <col min="15368" max="15612" width="9.109375" style="206"/>
    <col min="15613" max="15613" width="44.44140625" style="206" customWidth="1"/>
    <col min="15614" max="15614" width="0" style="206" hidden="1" customWidth="1"/>
    <col min="15615" max="15617" width="10.44140625" style="206" customWidth="1"/>
    <col min="15618" max="15618" width="11" style="206" customWidth="1"/>
    <col min="15619" max="15623" width="10.44140625" style="206" customWidth="1"/>
    <col min="15624" max="15868" width="9.109375" style="206"/>
    <col min="15869" max="15869" width="44.44140625" style="206" customWidth="1"/>
    <col min="15870" max="15870" width="0" style="206" hidden="1" customWidth="1"/>
    <col min="15871" max="15873" width="10.44140625" style="206" customWidth="1"/>
    <col min="15874" max="15874" width="11" style="206" customWidth="1"/>
    <col min="15875" max="15879" width="10.44140625" style="206" customWidth="1"/>
    <col min="15880" max="16124" width="9.109375" style="206"/>
    <col min="16125" max="16125" width="44.44140625" style="206" customWidth="1"/>
    <col min="16126" max="16126" width="0" style="206" hidden="1" customWidth="1"/>
    <col min="16127" max="16129" width="10.44140625" style="206" customWidth="1"/>
    <col min="16130" max="16130" width="11" style="206" customWidth="1"/>
    <col min="16131" max="16135" width="10.44140625" style="206" customWidth="1"/>
    <col min="16136" max="16382" width="9.109375" style="206"/>
    <col min="16383" max="16384" width="9.44140625" style="206" customWidth="1"/>
  </cols>
  <sheetData>
    <row r="1" spans="2:20" ht="30" customHeight="1">
      <c r="B1" s="288" t="s">
        <v>206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2:20" ht="15" customHeight="1">
      <c r="B2" s="289" t="s">
        <v>19</v>
      </c>
      <c r="C2" s="290" t="s">
        <v>207</v>
      </c>
      <c r="D2" s="290" t="s">
        <v>208</v>
      </c>
      <c r="E2" s="290" t="s">
        <v>209</v>
      </c>
      <c r="F2" s="290" t="s">
        <v>148</v>
      </c>
      <c r="G2" s="290" t="s">
        <v>135</v>
      </c>
      <c r="H2" s="290" t="s">
        <v>136</v>
      </c>
      <c r="I2" s="290" t="s">
        <v>63</v>
      </c>
      <c r="J2" s="290" t="s">
        <v>77</v>
      </c>
      <c r="K2" s="290"/>
      <c r="L2" s="291" t="s">
        <v>81</v>
      </c>
      <c r="M2" s="291"/>
    </row>
    <row r="3" spans="2:20" ht="15" customHeight="1">
      <c r="B3" s="289"/>
      <c r="C3" s="290"/>
      <c r="D3" s="290"/>
      <c r="E3" s="290"/>
      <c r="F3" s="290"/>
      <c r="G3" s="290"/>
      <c r="H3" s="290"/>
      <c r="I3" s="290"/>
      <c r="J3" s="292" t="s">
        <v>232</v>
      </c>
      <c r="K3" s="292" t="s">
        <v>233</v>
      </c>
      <c r="L3" s="292" t="s">
        <v>232</v>
      </c>
      <c r="M3" s="292" t="s">
        <v>233</v>
      </c>
      <c r="N3" s="207"/>
      <c r="O3" s="7"/>
      <c r="P3" s="7"/>
      <c r="Q3" s="7"/>
      <c r="R3" s="7"/>
      <c r="S3" s="7"/>
      <c r="T3" s="7"/>
    </row>
    <row r="4" spans="2:20" ht="15" customHeight="1">
      <c r="B4" s="289"/>
      <c r="C4" s="290"/>
      <c r="D4" s="290"/>
      <c r="E4" s="290"/>
      <c r="F4" s="290"/>
      <c r="G4" s="290"/>
      <c r="H4" s="290"/>
      <c r="I4" s="290"/>
      <c r="J4" s="292"/>
      <c r="K4" s="292"/>
      <c r="L4" s="292"/>
      <c r="M4" s="292"/>
      <c r="N4" s="207"/>
      <c r="O4" s="207"/>
      <c r="P4" s="7"/>
      <c r="Q4" s="207"/>
      <c r="R4" s="7"/>
      <c r="S4" s="207"/>
      <c r="T4" s="7"/>
    </row>
    <row r="5" spans="2:20" ht="15" customHeight="1">
      <c r="B5" s="223" t="s">
        <v>214</v>
      </c>
      <c r="C5" s="211">
        <v>-3.016</v>
      </c>
      <c r="D5" s="211">
        <v>-10.233000000000001</v>
      </c>
      <c r="E5" s="211">
        <v>-14.335000000000001</v>
      </c>
      <c r="F5" s="211">
        <v>-16.518000000000001</v>
      </c>
      <c r="G5" s="211">
        <v>-4.5960000000000001</v>
      </c>
      <c r="H5" s="211">
        <v>1.6160000000000001</v>
      </c>
      <c r="I5" s="211">
        <v>-1.34</v>
      </c>
      <c r="J5" s="211">
        <v>-0.77800000000000002</v>
      </c>
      <c r="K5" s="211">
        <v>-2.4420000000000002</v>
      </c>
      <c r="L5" s="211">
        <v>-0.34399999999999997</v>
      </c>
      <c r="M5" s="224">
        <v>-4.6529999999999996</v>
      </c>
    </row>
    <row r="6" spans="2:20" ht="15" customHeight="1">
      <c r="B6" s="223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24"/>
    </row>
    <row r="7" spans="2:20" s="208" customFormat="1" ht="15" customHeight="1">
      <c r="B7" s="225" t="s">
        <v>215</v>
      </c>
      <c r="C7" s="211">
        <v>65.626000000000005</v>
      </c>
      <c r="D7" s="211">
        <v>83.652000000000001</v>
      </c>
      <c r="E7" s="211">
        <v>86.516000000000005</v>
      </c>
      <c r="F7" s="211">
        <v>81.718999999999994</v>
      </c>
      <c r="G7" s="211">
        <v>65.436000000000007</v>
      </c>
      <c r="H7" s="211">
        <v>47.862000000000002</v>
      </c>
      <c r="I7" s="211">
        <v>46.008000000000003</v>
      </c>
      <c r="J7" s="211">
        <v>4.8650000000000002</v>
      </c>
      <c r="K7" s="211">
        <v>53.868000000000002</v>
      </c>
      <c r="L7" s="211">
        <v>5.1630000000000003</v>
      </c>
      <c r="M7" s="224">
        <v>59.01</v>
      </c>
    </row>
    <row r="8" spans="2:20" ht="15" customHeight="1">
      <c r="B8" s="226" t="s">
        <v>216</v>
      </c>
      <c r="C8" s="212">
        <v>47.298999999999999</v>
      </c>
      <c r="D8" s="212">
        <v>62.383000000000003</v>
      </c>
      <c r="E8" s="212">
        <v>64.427000000000007</v>
      </c>
      <c r="F8" s="212">
        <v>59.106000000000002</v>
      </c>
      <c r="G8" s="212">
        <v>50.552</v>
      </c>
      <c r="H8" s="212">
        <v>35.42</v>
      </c>
      <c r="I8" s="212">
        <v>33.56</v>
      </c>
      <c r="J8" s="212">
        <v>3.6280000000000001</v>
      </c>
      <c r="K8" s="212">
        <v>39.701000000000001</v>
      </c>
      <c r="L8" s="212">
        <v>3.7789999999999999</v>
      </c>
      <c r="M8" s="227">
        <v>43.341999999999999</v>
      </c>
    </row>
    <row r="9" spans="2:20" ht="15" customHeight="1">
      <c r="B9" s="228" t="s">
        <v>225</v>
      </c>
      <c r="C9" s="212">
        <v>14.607450176999999</v>
      </c>
      <c r="D9" s="212">
        <v>18.440513511999999</v>
      </c>
      <c r="E9" s="212">
        <v>15.322258545</v>
      </c>
      <c r="F9" s="212">
        <v>14.31484788</v>
      </c>
      <c r="G9" s="212">
        <v>12.907080266000001</v>
      </c>
      <c r="H9" s="212">
        <v>8.0776282930000001</v>
      </c>
      <c r="I9" s="212">
        <v>7.2472491940000001</v>
      </c>
      <c r="J9" s="212">
        <v>0.81736816599999995</v>
      </c>
      <c r="K9" s="212">
        <v>8.66577721134</v>
      </c>
      <c r="L9" s="212">
        <v>0.76014099999999996</v>
      </c>
      <c r="M9" s="227">
        <v>9.9381821279999993</v>
      </c>
    </row>
    <row r="10" spans="2:20" ht="15" customHeight="1">
      <c r="B10" s="228" t="s">
        <v>64</v>
      </c>
      <c r="C10" s="212"/>
      <c r="D10" s="212"/>
      <c r="E10" s="212"/>
      <c r="F10" s="212"/>
      <c r="G10" s="212"/>
      <c r="H10" s="212"/>
      <c r="I10" s="212"/>
      <c r="J10" s="212"/>
      <c r="K10" s="212"/>
      <c r="L10" s="212"/>
      <c r="M10" s="227"/>
    </row>
    <row r="11" spans="2:20" ht="15" customHeight="1">
      <c r="B11" s="229" t="s">
        <v>217</v>
      </c>
      <c r="C11" s="212">
        <v>26.99622696234</v>
      </c>
      <c r="D11" s="212">
        <v>27.585034822000001</v>
      </c>
      <c r="E11" s="212">
        <v>25.533573171</v>
      </c>
      <c r="F11" s="212">
        <v>26.492993743</v>
      </c>
      <c r="G11" s="212">
        <v>24.565526131999999</v>
      </c>
      <c r="H11" s="212">
        <v>21.351536068999998</v>
      </c>
      <c r="I11" s="212">
        <v>21.387388980000001</v>
      </c>
      <c r="J11" s="212">
        <v>1.604497973</v>
      </c>
      <c r="K11" s="212">
        <v>18.336474185829999</v>
      </c>
      <c r="L11" s="212">
        <v>1.466877156</v>
      </c>
      <c r="M11" s="227">
        <v>18.644739959999999</v>
      </c>
    </row>
    <row r="12" spans="2:20" ht="15" customHeight="1">
      <c r="B12" s="229" t="s">
        <v>210</v>
      </c>
      <c r="C12" s="212">
        <v>42.679392218829349</v>
      </c>
      <c r="D12" s="212">
        <v>26.240468312774446</v>
      </c>
      <c r="E12" s="212">
        <v>-16.90980549414105</v>
      </c>
      <c r="F12" s="212">
        <v>-6.5748183405294425</v>
      </c>
      <c r="G12" s="212">
        <v>-9.8343176665318452</v>
      </c>
      <c r="H12" s="212">
        <v>-37.41707553893351</v>
      </c>
      <c r="I12" s="212">
        <v>-10.279986511877492</v>
      </c>
      <c r="J12" s="212">
        <v>31.461064121519989</v>
      </c>
      <c r="K12" s="212">
        <v>19.573329874380295</v>
      </c>
      <c r="L12" s="212">
        <v>-7.0013940327595332</v>
      </c>
      <c r="M12" s="227">
        <v>14.683102111082857</v>
      </c>
    </row>
    <row r="13" spans="2:20" ht="15" customHeight="1">
      <c r="B13" s="229" t="s">
        <v>211</v>
      </c>
      <c r="C13" s="212">
        <v>5.797102773981976</v>
      </c>
      <c r="D13" s="212">
        <v>2.1810746386204061</v>
      </c>
      <c r="E13" s="212">
        <v>-7.43686446015972</v>
      </c>
      <c r="F13" s="212">
        <v>3.7574865279320635</v>
      </c>
      <c r="G13" s="212">
        <v>-7.2753862009621972</v>
      </c>
      <c r="H13" s="212">
        <v>-13.083334937464796</v>
      </c>
      <c r="I13" s="212">
        <v>0.16791724438063316</v>
      </c>
      <c r="J13" s="212">
        <v>0.52654492387360641</v>
      </c>
      <c r="K13" s="212">
        <v>-14.265017578875183</v>
      </c>
      <c r="L13" s="212">
        <v>-8.5771885858279884</v>
      </c>
      <c r="M13" s="227">
        <v>1.6811616619743841</v>
      </c>
    </row>
    <row r="14" spans="2:20" ht="15" customHeight="1">
      <c r="B14" s="228" t="s">
        <v>226</v>
      </c>
      <c r="C14" s="212">
        <v>2.4670606669999997</v>
      </c>
      <c r="D14" s="212">
        <v>3.6172122110000005</v>
      </c>
      <c r="E14" s="212">
        <v>6.9998710539999989</v>
      </c>
      <c r="F14" s="212">
        <v>6.3713256890000007</v>
      </c>
      <c r="G14" s="212">
        <v>6.5439999999999996</v>
      </c>
      <c r="H14" s="212">
        <v>6.0566494342499997</v>
      </c>
      <c r="I14" s="212">
        <v>6.0739152781100003</v>
      </c>
      <c r="J14" s="212">
        <v>0.55405726799999999</v>
      </c>
      <c r="K14" s="212">
        <v>6.50160463915</v>
      </c>
      <c r="L14" s="212">
        <v>0.757436</v>
      </c>
      <c r="M14" s="227">
        <v>7.2405931729999997</v>
      </c>
    </row>
    <row r="15" spans="2:20" ht="15" customHeight="1">
      <c r="B15" s="228" t="s">
        <v>64</v>
      </c>
      <c r="C15" s="212"/>
      <c r="D15" s="212"/>
      <c r="E15" s="212"/>
      <c r="F15" s="212"/>
      <c r="G15" s="212"/>
      <c r="H15" s="212"/>
      <c r="I15" s="212"/>
      <c r="J15" s="212"/>
      <c r="K15" s="212"/>
      <c r="L15" s="212"/>
      <c r="M15" s="227"/>
    </row>
    <row r="16" spans="2:20" ht="15" customHeight="1">
      <c r="B16" s="229" t="s">
        <v>217</v>
      </c>
      <c r="C16" s="212">
        <v>13.905363301000001</v>
      </c>
      <c r="D16" s="212">
        <v>14.097614675999999</v>
      </c>
      <c r="E16" s="212">
        <v>26.980016645999999</v>
      </c>
      <c r="F16" s="212">
        <v>27.029030922</v>
      </c>
      <c r="G16" s="212">
        <v>32.58087352023</v>
      </c>
      <c r="H16" s="212">
        <v>37.423610397000004</v>
      </c>
      <c r="I16" s="212">
        <v>40.249024585000001</v>
      </c>
      <c r="J16" s="212">
        <v>3.5901931650000001</v>
      </c>
      <c r="K16" s="212">
        <v>41.827051002170002</v>
      </c>
      <c r="L16" s="212">
        <v>4.5048852749999897</v>
      </c>
      <c r="M16" s="227">
        <v>41.672825001</v>
      </c>
    </row>
    <row r="17" spans="2:15" ht="15" customHeight="1">
      <c r="B17" s="229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27"/>
    </row>
    <row r="18" spans="2:15" s="208" customFormat="1" ht="15" customHeight="1">
      <c r="B18" s="225" t="s">
        <v>218</v>
      </c>
      <c r="C18" s="211">
        <v>69.608000000000004</v>
      </c>
      <c r="D18" s="211">
        <v>93.796999999999997</v>
      </c>
      <c r="E18" s="211">
        <v>100.86199999999999</v>
      </c>
      <c r="F18" s="211">
        <v>97.352999999999994</v>
      </c>
      <c r="G18" s="211">
        <v>70.042000000000002</v>
      </c>
      <c r="H18" s="211">
        <v>50.223999999999997</v>
      </c>
      <c r="I18" s="211">
        <v>52.460999999999999</v>
      </c>
      <c r="J18" s="211">
        <v>6.0670000000000002</v>
      </c>
      <c r="K18" s="211">
        <v>62.512</v>
      </c>
      <c r="L18" s="211">
        <v>6.1449999999999996</v>
      </c>
      <c r="M18" s="224">
        <v>70.501999999999995</v>
      </c>
    </row>
    <row r="19" spans="2:15" ht="15" customHeight="1">
      <c r="B19" s="226" t="s">
        <v>219</v>
      </c>
      <c r="C19" s="212">
        <v>56.896000000000001</v>
      </c>
      <c r="D19" s="212">
        <v>80.414000000000001</v>
      </c>
      <c r="E19" s="212">
        <v>86.272999999999996</v>
      </c>
      <c r="F19" s="212">
        <v>81.233999999999995</v>
      </c>
      <c r="G19" s="212">
        <v>57.68</v>
      </c>
      <c r="H19" s="212">
        <v>38.875</v>
      </c>
      <c r="I19" s="212">
        <v>40.502000000000002</v>
      </c>
      <c r="J19" s="212">
        <v>4.9219999999999997</v>
      </c>
      <c r="K19" s="212">
        <v>49.363999999999997</v>
      </c>
      <c r="L19" s="212">
        <v>4.97</v>
      </c>
      <c r="M19" s="227">
        <v>56.295999999999999</v>
      </c>
    </row>
    <row r="20" spans="2:15" ht="15" customHeight="1">
      <c r="B20" s="226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24"/>
    </row>
    <row r="21" spans="2:15" ht="15" customHeight="1">
      <c r="B21" s="230" t="s">
        <v>220</v>
      </c>
      <c r="C21" s="211">
        <v>-7.859</v>
      </c>
      <c r="D21" s="211">
        <v>-7.6769999999999996</v>
      </c>
      <c r="E21" s="211">
        <v>-10.119999999999999</v>
      </c>
      <c r="F21" s="211">
        <v>-18.600999999999999</v>
      </c>
      <c r="G21" s="211">
        <v>9.1110000000000007</v>
      </c>
      <c r="H21" s="211">
        <v>1.2230000000000001</v>
      </c>
      <c r="I21" s="211">
        <v>-2.5939999999999999</v>
      </c>
      <c r="J21" s="211">
        <v>-0.79</v>
      </c>
      <c r="K21" s="211">
        <v>-5.0119999999999996</v>
      </c>
      <c r="L21" s="211">
        <v>-2.1549999999999998</v>
      </c>
      <c r="M21" s="224">
        <v>-7.4939999999999998</v>
      </c>
    </row>
    <row r="22" spans="2:15" ht="15" customHeight="1">
      <c r="B22" s="231" t="s">
        <v>221</v>
      </c>
      <c r="C22" s="212">
        <v>-5.7590000000000003</v>
      </c>
      <c r="D22" s="212">
        <v>-7.0149999999999997</v>
      </c>
      <c r="E22" s="212">
        <v>-7.1950000000000003</v>
      </c>
      <c r="F22" s="212">
        <v>-4.0789999999999997</v>
      </c>
      <c r="G22" s="212">
        <v>-0.29899999999999999</v>
      </c>
      <c r="H22" s="212">
        <v>-3.012</v>
      </c>
      <c r="I22" s="212">
        <v>-3.2679999999999998</v>
      </c>
      <c r="J22" s="212">
        <v>-0.24399999999999999</v>
      </c>
      <c r="K22" s="212">
        <v>-2.593</v>
      </c>
      <c r="L22" s="212">
        <v>-0.32900000000000001</v>
      </c>
      <c r="M22" s="227">
        <v>-2.363</v>
      </c>
    </row>
    <row r="23" spans="2:15" ht="15" customHeight="1">
      <c r="B23" s="231" t="s">
        <v>222</v>
      </c>
      <c r="C23" s="212">
        <v>-5.6</v>
      </c>
      <c r="D23" s="212">
        <v>-11.407999999999999</v>
      </c>
      <c r="E23" s="212">
        <v>-7.9610000000000003</v>
      </c>
      <c r="F23" s="212">
        <v>-2.6909999999999998</v>
      </c>
      <c r="G23" s="212">
        <v>3.452</v>
      </c>
      <c r="H23" s="212">
        <v>-0.16800000000000001</v>
      </c>
      <c r="I23" s="212">
        <v>-2.722</v>
      </c>
      <c r="J23" s="212">
        <v>0.17499999999999999</v>
      </c>
      <c r="K23" s="212">
        <v>0.39300000000000002</v>
      </c>
      <c r="L23" s="212">
        <v>0.495</v>
      </c>
      <c r="M23" s="227">
        <v>2.1150000000000002</v>
      </c>
    </row>
    <row r="24" spans="2:15" s="208" customFormat="1" ht="15" customHeight="1">
      <c r="B24" s="225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24"/>
    </row>
    <row r="25" spans="2:15" ht="15" customHeight="1">
      <c r="B25" s="223" t="s">
        <v>223</v>
      </c>
      <c r="C25" s="211">
        <v>5.0309999999999997</v>
      </c>
      <c r="D25" s="211">
        <v>-2.4550000000000001</v>
      </c>
      <c r="E25" s="211">
        <v>-4.1749999999999998</v>
      </c>
      <c r="F25" s="211">
        <v>2.0230000000000001</v>
      </c>
      <c r="G25" s="211">
        <v>-13.307</v>
      </c>
      <c r="H25" s="211">
        <v>0.84899999999999998</v>
      </c>
      <c r="I25" s="211">
        <v>1.3460000000000001</v>
      </c>
      <c r="J25" s="211">
        <v>1E-3</v>
      </c>
      <c r="K25" s="211">
        <v>2.5659999999999998</v>
      </c>
      <c r="L25" s="211">
        <v>1.81</v>
      </c>
      <c r="M25" s="224">
        <v>2.8769999999999998</v>
      </c>
    </row>
    <row r="26" spans="2:15" ht="15" customHeight="1">
      <c r="B26" s="231" t="s">
        <v>212</v>
      </c>
      <c r="C26" s="212">
        <v>3.4289999999999998</v>
      </c>
      <c r="D26" s="212">
        <v>0</v>
      </c>
      <c r="E26" s="212">
        <v>-3.419</v>
      </c>
      <c r="F26" s="212">
        <v>-5.5750000000000002</v>
      </c>
      <c r="G26" s="212">
        <v>0.90300000000000002</v>
      </c>
      <c r="H26" s="212">
        <v>5.1669999999999998</v>
      </c>
      <c r="I26" s="212">
        <v>1.002</v>
      </c>
      <c r="J26" s="212">
        <v>-0.16200000000000001</v>
      </c>
      <c r="K26" s="212">
        <v>0.107</v>
      </c>
      <c r="L26" s="212">
        <v>1.2330000000000001</v>
      </c>
      <c r="M26" s="227">
        <v>-0.71599999999999997</v>
      </c>
    </row>
    <row r="27" spans="2:15" ht="15" customHeight="1">
      <c r="B27" s="232" t="s">
        <v>213</v>
      </c>
      <c r="C27" s="212">
        <v>8.4599999999999991</v>
      </c>
      <c r="D27" s="212">
        <v>-2.4550000000000001</v>
      </c>
      <c r="E27" s="212">
        <v>-7.5939999999999994</v>
      </c>
      <c r="F27" s="212">
        <v>-3.552</v>
      </c>
      <c r="G27" s="212">
        <v>-12.404</v>
      </c>
      <c r="H27" s="212">
        <v>6.016</v>
      </c>
      <c r="I27" s="212">
        <v>2.3479999999999999</v>
      </c>
      <c r="J27" s="212">
        <v>-0.161</v>
      </c>
      <c r="K27" s="212">
        <v>2.673</v>
      </c>
      <c r="L27" s="212">
        <v>3.0430000000000001</v>
      </c>
      <c r="M27" s="227">
        <v>2.1609999999999996</v>
      </c>
      <c r="N27" s="210"/>
      <c r="O27" s="213"/>
    </row>
    <row r="28" spans="2:15" ht="15" customHeight="1">
      <c r="B28" s="233"/>
      <c r="C28" s="214"/>
      <c r="D28" s="214"/>
      <c r="E28" s="214"/>
      <c r="F28" s="214"/>
      <c r="G28" s="214"/>
      <c r="H28" s="214"/>
      <c r="I28" s="214"/>
      <c r="J28" s="214"/>
      <c r="K28" s="214"/>
      <c r="L28" s="214"/>
      <c r="M28" s="234"/>
    </row>
    <row r="29" spans="2:15" ht="15" customHeight="1">
      <c r="B29" s="223" t="s">
        <v>55</v>
      </c>
      <c r="C29" s="211">
        <v>-2.1349351571207746</v>
      </c>
      <c r="D29" s="211">
        <v>-6.0443600136302029</v>
      </c>
      <c r="E29" s="211">
        <v>-7.8510545118927029</v>
      </c>
      <c r="F29" s="211">
        <v>-8.6709259346825558</v>
      </c>
      <c r="G29" s="211">
        <v>-3.4167582116107975</v>
      </c>
      <c r="H29" s="211">
        <v>1.7808717327263588</v>
      </c>
      <c r="I29" s="211">
        <v>-1.4362881805548211</v>
      </c>
      <c r="J29" s="211" t="s">
        <v>234</v>
      </c>
      <c r="K29" s="211">
        <v>-2.1748229091919375</v>
      </c>
      <c r="L29" s="211" t="s">
        <v>234</v>
      </c>
      <c r="M29" s="224" t="s">
        <v>234</v>
      </c>
    </row>
    <row r="30" spans="2:15" ht="15" customHeight="1">
      <c r="B30" s="231" t="s">
        <v>56</v>
      </c>
      <c r="C30" s="212">
        <v>46.454660020294412</v>
      </c>
      <c r="D30" s="212">
        <v>49.41100399298287</v>
      </c>
      <c r="E30" s="212">
        <v>47.383455329676252</v>
      </c>
      <c r="F30" s="212">
        <v>42.897408672740262</v>
      </c>
      <c r="G30" s="212">
        <v>48.64642957679812</v>
      </c>
      <c r="H30" s="212">
        <v>52.745100786973381</v>
      </c>
      <c r="I30" s="212">
        <v>49.313990008183737</v>
      </c>
      <c r="J30" s="212" t="s">
        <v>234</v>
      </c>
      <c r="K30" s="212">
        <v>47.974349087776936</v>
      </c>
      <c r="L30" s="212" t="s">
        <v>234</v>
      </c>
      <c r="M30" s="227" t="s">
        <v>234</v>
      </c>
    </row>
    <row r="31" spans="2:15" ht="15" customHeight="1">
      <c r="B31" s="231" t="s">
        <v>57</v>
      </c>
      <c r="C31" s="212">
        <v>49.273397353071253</v>
      </c>
      <c r="D31" s="212">
        <v>55.403384755054439</v>
      </c>
      <c r="E31" s="212">
        <v>55.24053436892374</v>
      </c>
      <c r="F31" s="212">
        <v>51.104289412710422</v>
      </c>
      <c r="G31" s="212">
        <v>52.07062198817308</v>
      </c>
      <c r="H31" s="212">
        <v>55.348082861663748</v>
      </c>
      <c r="I31" s="212">
        <v>56.230682268721246</v>
      </c>
      <c r="J31" s="212" t="s">
        <v>234</v>
      </c>
      <c r="K31" s="212">
        <v>55.672616584523496</v>
      </c>
      <c r="L31" s="212" t="s">
        <v>234</v>
      </c>
      <c r="M31" s="227" t="s">
        <v>234</v>
      </c>
    </row>
    <row r="32" spans="2:15" s="208" customFormat="1" ht="15" customHeight="1">
      <c r="B32" s="230" t="s">
        <v>75</v>
      </c>
      <c r="C32" s="211">
        <v>-5.563148342112787</v>
      </c>
      <c r="D32" s="211">
        <v>-4.5345990251772763</v>
      </c>
      <c r="E32" s="211">
        <v>-5.5425651664007081</v>
      </c>
      <c r="F32" s="211">
        <v>-9.7643717950738704</v>
      </c>
      <c r="G32" s="211">
        <v>6.7732994051318496</v>
      </c>
      <c r="H32" s="211">
        <v>1.3477760700026835</v>
      </c>
      <c r="I32" s="211">
        <v>-2.780396671909855</v>
      </c>
      <c r="J32" s="211" t="s">
        <v>234</v>
      </c>
      <c r="K32" s="211">
        <v>-4.4636414499877102</v>
      </c>
      <c r="L32" s="211" t="s">
        <v>234</v>
      </c>
      <c r="M32" s="224" t="s">
        <v>234</v>
      </c>
    </row>
    <row r="33" spans="2:13" ht="15" customHeight="1">
      <c r="B33" s="231" t="s">
        <v>58</v>
      </c>
      <c r="C33" s="212">
        <v>-4.0766218732952719</v>
      </c>
      <c r="D33" s="212">
        <v>-4.1435732918612205</v>
      </c>
      <c r="E33" s="212">
        <v>-3.9405885743333102</v>
      </c>
      <c r="F33" s="212">
        <v>-2.141222114515688</v>
      </c>
      <c r="G33" s="212">
        <v>-0.22228257294857015</v>
      </c>
      <c r="H33" s="212">
        <v>-3.3192980562944259</v>
      </c>
      <c r="I33" s="212">
        <v>-3.5028281895919067</v>
      </c>
      <c r="J33" s="212" t="s">
        <v>234</v>
      </c>
      <c r="K33" s="212">
        <v>-2.3093021308495878</v>
      </c>
      <c r="L33" s="212" t="s">
        <v>234</v>
      </c>
      <c r="M33" s="227" t="s">
        <v>234</v>
      </c>
    </row>
    <row r="34" spans="2:13" s="208" customFormat="1" ht="15" customHeight="1">
      <c r="B34" s="223" t="s">
        <v>59</v>
      </c>
      <c r="C34" s="211">
        <v>3.5612926974385331</v>
      </c>
      <c r="D34" s="211">
        <v>-1.4501029838231356</v>
      </c>
      <c r="E34" s="211">
        <v>-2.2865819732927823</v>
      </c>
      <c r="F34" s="211">
        <v>1.061949580207217</v>
      </c>
      <c r="G34" s="211">
        <v>-9.8926896261759971</v>
      </c>
      <c r="H34" s="211">
        <v>0.93561887443358815</v>
      </c>
      <c r="I34" s="211">
        <v>1.4427193216617831</v>
      </c>
      <c r="J34" s="211" t="s">
        <v>234</v>
      </c>
      <c r="K34" s="211">
        <v>2.2852561773081534</v>
      </c>
      <c r="L34" s="211" t="s">
        <v>234</v>
      </c>
      <c r="M34" s="224" t="s">
        <v>234</v>
      </c>
    </row>
    <row r="35" spans="2:13" ht="15" customHeight="1">
      <c r="B35" s="235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34"/>
    </row>
    <row r="36" spans="2:13" ht="15" customHeight="1">
      <c r="B36" s="233" t="s">
        <v>60</v>
      </c>
      <c r="C36" s="212">
        <v>27.373835299186737</v>
      </c>
      <c r="D36" s="212">
        <v>31.890737647730418</v>
      </c>
      <c r="E36" s="212">
        <v>3.2765336710321833</v>
      </c>
      <c r="F36" s="212">
        <v>-8.2589597528986332</v>
      </c>
      <c r="G36" s="212">
        <v>-14.472303996210201</v>
      </c>
      <c r="H36" s="212">
        <v>-29.933533786991617</v>
      </c>
      <c r="I36" s="212">
        <v>-5.2512704686617724</v>
      </c>
      <c r="J36" s="212">
        <v>6.0508623209587942</v>
      </c>
      <c r="K36" s="212">
        <v>18.298569725864123</v>
      </c>
      <c r="L36" s="212">
        <v>4.1620727673649327</v>
      </c>
      <c r="M36" s="227">
        <v>9.1710536258532436</v>
      </c>
    </row>
    <row r="37" spans="2:13" ht="15" customHeight="1">
      <c r="B37" s="236" t="s">
        <v>61</v>
      </c>
      <c r="C37" s="212">
        <v>33.945429291145786</v>
      </c>
      <c r="D37" s="212">
        <v>41.335067491563535</v>
      </c>
      <c r="E37" s="212">
        <v>7.2860447185813371</v>
      </c>
      <c r="F37" s="212">
        <v>-5.8407613042319184</v>
      </c>
      <c r="G37" s="212">
        <v>-28.995248295048867</v>
      </c>
      <c r="H37" s="212">
        <v>-32.602288488210817</v>
      </c>
      <c r="I37" s="212">
        <v>4.1852090032154399</v>
      </c>
      <c r="J37" s="212">
        <v>13.279631760644417</v>
      </c>
      <c r="K37" s="212">
        <v>21.88040096785344</v>
      </c>
      <c r="L37" s="212">
        <v>0.97521332791548065</v>
      </c>
      <c r="M37" s="227">
        <v>14.04262215379628</v>
      </c>
    </row>
    <row r="38" spans="2:13" ht="15" customHeight="1">
      <c r="B38" s="233"/>
      <c r="C38" s="214"/>
      <c r="D38" s="214"/>
      <c r="E38" s="214"/>
      <c r="F38" s="215"/>
      <c r="G38" s="214"/>
      <c r="H38" s="214"/>
      <c r="I38" s="214"/>
      <c r="J38" s="214"/>
      <c r="K38" s="214"/>
      <c r="L38" s="214"/>
      <c r="M38" s="234"/>
    </row>
    <row r="39" spans="2:13" ht="15" customHeight="1">
      <c r="B39" s="230" t="s">
        <v>224</v>
      </c>
      <c r="C39" s="211">
        <v>34.576349999999998</v>
      </c>
      <c r="D39" s="211">
        <v>31.794610000000002</v>
      </c>
      <c r="E39" s="211">
        <v>24.546189999999999</v>
      </c>
      <c r="F39" s="211">
        <v>20.415700000000001</v>
      </c>
      <c r="G39" s="211">
        <v>7.5332299999999996</v>
      </c>
      <c r="H39" s="211">
        <v>13.299989999999999</v>
      </c>
      <c r="I39" s="211">
        <v>15.53933</v>
      </c>
      <c r="J39" s="211">
        <v>18.808450000000001</v>
      </c>
      <c r="K39" s="211">
        <v>18.808450000000001</v>
      </c>
      <c r="L39" s="211">
        <v>20.820399999999999</v>
      </c>
      <c r="M39" s="224">
        <v>20.820399999999999</v>
      </c>
    </row>
    <row r="40" spans="2:13" ht="15" customHeight="1">
      <c r="B40" s="237" t="s">
        <v>62</v>
      </c>
      <c r="C40" s="238">
        <v>4.4000000000000004</v>
      </c>
      <c r="D40" s="238">
        <v>3.7827923301144142</v>
      </c>
      <c r="E40" s="238">
        <v>3.0256224251717847</v>
      </c>
      <c r="F40" s="238">
        <v>3.4977520109326736</v>
      </c>
      <c r="G40" s="238">
        <v>1.8238179577540865</v>
      </c>
      <c r="H40" s="238">
        <v>3.0422576771315835</v>
      </c>
      <c r="I40" s="238">
        <v>2.9890033020228901</v>
      </c>
      <c r="J40" s="238">
        <v>3.2013474795041277</v>
      </c>
      <c r="K40" s="238">
        <v>3.2013474795041277</v>
      </c>
      <c r="L40" s="238">
        <v>3.4125421005732721</v>
      </c>
      <c r="M40" s="239">
        <v>3.4125421005732721</v>
      </c>
    </row>
    <row r="41" spans="2:13" ht="15" customHeight="1">
      <c r="B41" s="209" t="s">
        <v>27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2:13" ht="15" customHeight="1">
      <c r="B42" s="250" t="s">
        <v>227</v>
      </c>
      <c r="C42" s="250"/>
      <c r="D42" s="210"/>
      <c r="E42" s="210"/>
      <c r="F42" s="210"/>
    </row>
    <row r="43" spans="2:13" ht="15" customHeight="1">
      <c r="B43" s="250" t="s">
        <v>228</v>
      </c>
    </row>
    <row r="44" spans="2:13" ht="15" customHeight="1">
      <c r="C44" s="216"/>
      <c r="D44" s="216"/>
      <c r="E44" s="216"/>
      <c r="F44" s="216"/>
      <c r="G44" s="216"/>
      <c r="H44" s="216"/>
      <c r="I44" s="216"/>
      <c r="K44" s="216"/>
      <c r="M44" s="217"/>
    </row>
    <row r="45" spans="2:13" ht="15" customHeight="1">
      <c r="C45" s="216"/>
      <c r="D45" s="216"/>
      <c r="E45" s="216"/>
      <c r="F45" s="216"/>
      <c r="G45" s="216"/>
      <c r="H45" s="218"/>
      <c r="I45" s="218"/>
      <c r="K45" s="210"/>
      <c r="M45" s="219"/>
    </row>
    <row r="46" spans="2:13" ht="15" customHeight="1">
      <c r="G46" s="220"/>
      <c r="H46" s="220"/>
      <c r="I46" s="220"/>
      <c r="L46" s="210"/>
      <c r="M46" s="221"/>
    </row>
    <row r="47" spans="2:13" ht="15" customHeight="1">
      <c r="K47" s="217"/>
      <c r="L47" s="210"/>
      <c r="M47" s="221"/>
    </row>
    <row r="48" spans="2:13" ht="15" customHeight="1">
      <c r="J48" s="210"/>
      <c r="K48" s="210"/>
      <c r="L48" s="210"/>
      <c r="M48" s="210"/>
    </row>
    <row r="49" spans="10:13" ht="15" customHeight="1">
      <c r="J49" s="210"/>
      <c r="K49" s="210"/>
      <c r="L49" s="210"/>
      <c r="M49" s="210"/>
    </row>
    <row r="50" spans="10:13" ht="15" customHeight="1">
      <c r="J50" s="210"/>
      <c r="K50" s="210"/>
      <c r="L50" s="210"/>
      <c r="M50" s="210"/>
    </row>
    <row r="51" spans="10:13" ht="15" customHeight="1">
      <c r="J51" s="210"/>
      <c r="K51" s="210"/>
      <c r="L51" s="210"/>
      <c r="M51" s="210"/>
    </row>
    <row r="52" spans="10:13" ht="15" customHeight="1">
      <c r="J52" s="210"/>
      <c r="K52" s="210"/>
      <c r="L52" s="210"/>
      <c r="M52" s="210"/>
    </row>
    <row r="53" spans="10:13" ht="15" customHeight="1">
      <c r="J53" s="210"/>
      <c r="L53" s="210"/>
      <c r="M53" s="222"/>
    </row>
  </sheetData>
  <mergeCells count="15">
    <mergeCell ref="B1:M1"/>
    <mergeCell ref="B2:B4"/>
    <mergeCell ref="C2:C4"/>
    <mergeCell ref="D2:D4"/>
    <mergeCell ref="E2:E4"/>
    <mergeCell ref="F2:F4"/>
    <mergeCell ref="G2:G4"/>
    <mergeCell ref="H2:H4"/>
    <mergeCell ref="I2:I4"/>
    <mergeCell ref="J2:K2"/>
    <mergeCell ref="L2:M2"/>
    <mergeCell ref="J3:J4"/>
    <mergeCell ref="K3:K4"/>
    <mergeCell ref="L3:L4"/>
    <mergeCell ref="M3:M4"/>
  </mergeCells>
  <pageMargins left="0.51181102362204722" right="0.39370078740157483" top="0.78740157480314965" bottom="0.98425196850393704" header="0.51181102362204722" footer="0.51181102362204722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</vt:i4>
      </vt:variant>
    </vt:vector>
  </HeadingPairs>
  <TitlesOfParts>
    <vt:vector size="6" baseType="lpstr">
      <vt:lpstr> Інфляція</vt:lpstr>
      <vt:lpstr>Економічна активність</vt:lpstr>
      <vt:lpstr>Ринок праці</vt:lpstr>
      <vt:lpstr>Фіскальний сектор</vt:lpstr>
      <vt:lpstr>Монетарний сектор</vt:lpstr>
      <vt:lpstr>Зовнішній сектор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ДМПЕА</dc:creator>
  <cp:lastModifiedBy>Напольських Тетяна Веніамінівна</cp:lastModifiedBy>
  <cp:lastPrinted>2019-01-30T13:28:37Z</cp:lastPrinted>
  <dcterms:created xsi:type="dcterms:W3CDTF">2015-03-23T16:40:36Z</dcterms:created>
  <dcterms:modified xsi:type="dcterms:W3CDTF">2019-01-31T15:20:41Z</dcterms:modified>
</cp:coreProperties>
</file>