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24\Documents\Swap\"/>
    </mc:Choice>
  </mc:AlternateContent>
  <bookViews>
    <workbookView xWindow="0" yWindow="0" windowWidth="20490" windowHeight="7620"/>
  </bookViews>
  <sheets>
    <sheet name="O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<sst xmlns="http://schemas.openxmlformats.org/spreadsheetml/2006/main" count="31" uniqueCount="11">
  <si>
    <t>Дата проведення аукціону</t>
  </si>
  <si>
    <t>Остання дата розрахунку платежів</t>
  </si>
  <si>
    <t>Платник фіксованої процентної ставки</t>
  </si>
  <si>
    <t>банк</t>
  </si>
  <si>
    <t>Платник плаваючої процентної ставки</t>
  </si>
  <si>
    <t>Інформація стосовно справедливої вартості операцій своп процентної ставки</t>
  </si>
  <si>
    <t>НБУ</t>
  </si>
  <si>
    <t>Дата розрахунку справедливої вартості</t>
  </si>
  <si>
    <t>Розмір фіксованої процентної ставки, %</t>
  </si>
  <si>
    <t>Справедлива вартість з позиції НБУ на 1 млн грн умовної суми, грн</t>
  </si>
  <si>
    <t>Поточне розрахункове значення плаваючої процентної ставки,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</si>
</sst>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00000000"/>
  </numFmts>
  <fonts count="3" x14ac:knownFonts="1">
    <font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G7" sqref="G7:H17"/>
    </sheetView>
  </sheetViews>
  <sheetFormatPr defaultRowHeight="15" x14ac:dyDescent="0.25"/>
  <cols>
    <col min="1" max="1" width="16.85546875" bestFit="1" customWidth="1"/>
    <col min="2" max="2" width="12.140625" bestFit="1" customWidth="1"/>
    <col min="3" max="3" width="13.85546875" bestFit="1" customWidth="1"/>
    <col min="4" max="4" width="18.85546875" customWidth="1"/>
    <col min="5" max="5" width="19.42578125" customWidth="1"/>
    <col min="6" max="6" width="19.28515625" bestFit="1" customWidth="1"/>
    <col min="7" max="7" width="23.28515625" customWidth="1"/>
    <col min="8" max="8" width="24.140625" bestFit="1" customWidth="1"/>
    <col min="9" max="9" width="1.7109375" customWidth="1"/>
  </cols>
  <sheetData>
    <row r="3" spans="1:10" x14ac:dyDescent="0.25">
      <c r="A3" s="15" t="s">
        <v>5</v>
      </c>
      <c r="B3" s="15"/>
      <c r="C3" s="15"/>
      <c r="D3" s="15"/>
      <c r="E3" s="15"/>
      <c r="F3" s="15"/>
      <c r="G3" s="15"/>
      <c r="H3" s="15"/>
      <c r="I3" s="3"/>
      <c r="J3" s="3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3"/>
      <c r="J4" s="3"/>
    </row>
    <row r="5" spans="1:10" ht="15.75" thickBot="1" x14ac:dyDescent="0.3">
      <c r="B5" s="10"/>
      <c r="C5" s="10"/>
      <c r="D5" s="10"/>
      <c r="E5" s="10"/>
      <c r="F5" s="10"/>
      <c r="G5" s="10"/>
      <c r="H5" s="10"/>
      <c r="I5" s="10"/>
      <c r="J5" s="2"/>
    </row>
    <row r="6" spans="1:10" s="4" customFormat="1" ht="34.5" thickBot="1" x14ac:dyDescent="0.3">
      <c r="A6" s="1" t="s">
        <v>7</v>
      </c>
      <c r="B6" s="1" t="s">
        <v>0</v>
      </c>
      <c r="C6" s="1" t="s">
        <v>1</v>
      </c>
      <c r="D6" s="5" t="s">
        <v>2</v>
      </c>
      <c r="E6" s="1" t="s">
        <v>4</v>
      </c>
      <c r="F6" s="1" t="s">
        <v>8</v>
      </c>
      <c r="G6" s="1" t="s">
        <v>10</v>
      </c>
      <c r="H6" s="1" t="s">
        <v>9</v>
      </c>
    </row>
    <row r="7" spans="1:10" ht="15.75" thickBot="1" x14ac:dyDescent="0.3">
      <c r="A7" s="11">
        <v>44273</v>
      </c>
      <c r="B7" s="6">
        <v>44014</v>
      </c>
      <c r="C7" s="9">
        <v>44742</v>
      </c>
      <c r="D7" s="7" t="s">
        <v>3</v>
      </c>
      <c r="E7" s="8" t="s">
        <v>6</v>
      </c>
      <c r="F7" s="8">
        <v>6.5</v>
      </c>
      <c r="G7" s="12">
        <v>5.2200000000000006</v>
      </c>
      <c r="H7" s="13">
        <v>-24534.027400542633</v>
      </c>
    </row>
    <row r="8" spans="1:10" ht="15.75" thickBot="1" x14ac:dyDescent="0.3">
      <c r="A8" s="11">
        <f>A7</f>
        <v>44273</v>
      </c>
      <c r="B8" s="6">
        <v>44027</v>
      </c>
      <c r="C8" s="9">
        <v>44755</v>
      </c>
      <c r="D8" s="7" t="s">
        <v>3</v>
      </c>
      <c r="E8" s="8" t="s">
        <v>6</v>
      </c>
      <c r="F8" s="8">
        <v>6.5</v>
      </c>
      <c r="G8" s="12">
        <v>5.25</v>
      </c>
      <c r="H8" s="13">
        <v>-26408.563704755041</v>
      </c>
    </row>
    <row r="9" spans="1:10" ht="15.75" thickBot="1" x14ac:dyDescent="0.3">
      <c r="A9" s="11">
        <f t="shared" ref="A9:A17" si="0">A8</f>
        <v>44273</v>
      </c>
      <c r="B9" s="6">
        <v>44055</v>
      </c>
      <c r="C9" s="9">
        <v>44783</v>
      </c>
      <c r="D9" s="7" t="s">
        <v>3</v>
      </c>
      <c r="E9" s="8" t="s">
        <v>6</v>
      </c>
      <c r="F9" s="8">
        <v>6.5</v>
      </c>
      <c r="G9" s="12">
        <v>5.33</v>
      </c>
      <c r="H9" s="13">
        <v>-30255.937509817304</v>
      </c>
    </row>
    <row r="10" spans="1:10" ht="15.75" thickBot="1" x14ac:dyDescent="0.3">
      <c r="A10" s="11">
        <f t="shared" si="0"/>
        <v>44273</v>
      </c>
      <c r="B10" s="6">
        <v>44062</v>
      </c>
      <c r="C10" s="9">
        <v>45155</v>
      </c>
      <c r="D10" s="7" t="s">
        <v>3</v>
      </c>
      <c r="E10" s="8" t="s">
        <v>6</v>
      </c>
      <c r="F10" s="8">
        <v>6.5</v>
      </c>
      <c r="G10" s="12">
        <v>5.37</v>
      </c>
      <c r="H10" s="13">
        <v>-68660.756228856859</v>
      </c>
    </row>
    <row r="11" spans="1:10" ht="15.75" thickBot="1" x14ac:dyDescent="0.3">
      <c r="A11" s="11">
        <f t="shared" si="0"/>
        <v>44273</v>
      </c>
      <c r="B11" s="6">
        <v>44090</v>
      </c>
      <c r="C11" s="9">
        <v>45183</v>
      </c>
      <c r="D11" s="7" t="s">
        <v>3</v>
      </c>
      <c r="E11" s="8" t="s">
        <v>6</v>
      </c>
      <c r="F11" s="8">
        <v>6.5</v>
      </c>
      <c r="G11" s="12">
        <v>5.74</v>
      </c>
      <c r="H11" s="13">
        <v>-72230.405511278543</v>
      </c>
    </row>
    <row r="12" spans="1:10" ht="15.75" thickBot="1" x14ac:dyDescent="0.3">
      <c r="A12" s="11">
        <f t="shared" si="0"/>
        <v>44273</v>
      </c>
      <c r="B12" s="6">
        <v>44119</v>
      </c>
      <c r="C12" s="9">
        <v>45211</v>
      </c>
      <c r="D12" s="7" t="s">
        <v>3</v>
      </c>
      <c r="E12" s="8" t="s">
        <v>6</v>
      </c>
      <c r="F12" s="8">
        <v>6.5</v>
      </c>
      <c r="G12" s="12">
        <v>5.25</v>
      </c>
      <c r="H12" s="13">
        <v>-72826.018184266984</v>
      </c>
    </row>
    <row r="13" spans="1:10" ht="15.75" thickBot="1" x14ac:dyDescent="0.3">
      <c r="A13" s="11">
        <f t="shared" si="0"/>
        <v>44273</v>
      </c>
      <c r="B13" s="6">
        <v>44146</v>
      </c>
      <c r="C13" s="9">
        <v>45601</v>
      </c>
      <c r="D13" s="7" t="s">
        <v>3</v>
      </c>
      <c r="E13" s="8" t="s">
        <v>6</v>
      </c>
      <c r="F13" s="8">
        <v>6.81</v>
      </c>
      <c r="G13" s="12">
        <v>5.33</v>
      </c>
      <c r="H13" s="13">
        <v>-97242.505890797474</v>
      </c>
    </row>
    <row r="14" spans="1:10" ht="15.75" thickBot="1" x14ac:dyDescent="0.3">
      <c r="A14" s="11">
        <f t="shared" si="0"/>
        <v>44273</v>
      </c>
      <c r="B14" s="6">
        <v>44181</v>
      </c>
      <c r="C14" s="9">
        <v>46000</v>
      </c>
      <c r="D14" s="7" t="s">
        <v>3</v>
      </c>
      <c r="E14" s="8" t="s">
        <v>6</v>
      </c>
      <c r="F14" s="8">
        <v>7.5</v>
      </c>
      <c r="G14" s="12">
        <v>5.74</v>
      </c>
      <c r="H14" s="13">
        <v>-94111.781923171366</v>
      </c>
    </row>
    <row r="15" spans="1:10" ht="15.75" thickBot="1" x14ac:dyDescent="0.3">
      <c r="A15" s="11">
        <f t="shared" si="0"/>
        <v>44273</v>
      </c>
      <c r="B15" s="6">
        <v>44223</v>
      </c>
      <c r="C15" s="9">
        <v>45315</v>
      </c>
      <c r="D15" s="7" t="s">
        <v>3</v>
      </c>
      <c r="E15" s="8" t="s">
        <v>6</v>
      </c>
      <c r="F15" s="8">
        <v>7.1499999999999995</v>
      </c>
      <c r="G15" s="12">
        <v>5.28</v>
      </c>
      <c r="H15" s="13">
        <v>-66021.479920764337</v>
      </c>
    </row>
    <row r="16" spans="1:10" ht="15.75" thickBot="1" x14ac:dyDescent="0.3">
      <c r="A16" s="11">
        <f t="shared" si="0"/>
        <v>44273</v>
      </c>
      <c r="B16" s="6">
        <v>44237</v>
      </c>
      <c r="C16" s="9">
        <v>44965</v>
      </c>
      <c r="D16" s="7" t="s">
        <v>3</v>
      </c>
      <c r="E16" s="8" t="s">
        <v>6</v>
      </c>
      <c r="F16" s="8">
        <v>6.9</v>
      </c>
      <c r="G16" s="12">
        <v>5.33</v>
      </c>
      <c r="H16" s="13">
        <v>-41726.352416787413</v>
      </c>
    </row>
    <row r="17" spans="1:8" ht="15.75" thickBot="1" x14ac:dyDescent="0.3">
      <c r="A17" s="11">
        <f t="shared" si="0"/>
        <v>44273</v>
      </c>
      <c r="B17" s="6">
        <v>44251</v>
      </c>
      <c r="C17" s="9">
        <v>45708</v>
      </c>
      <c r="D17" s="7" t="s">
        <v>3</v>
      </c>
      <c r="E17" s="8" t="s">
        <v>6</v>
      </c>
      <c r="F17" s="8">
        <v>7.75</v>
      </c>
      <c r="G17" s="12">
        <v>5.4</v>
      </c>
      <c r="H17" s="13">
        <v>-73599.642370202346</v>
      </c>
    </row>
    <row r="18" spans="1:8" x14ac:dyDescent="0.25">
      <c r="H18" s="14"/>
    </row>
    <row r="19" spans="1:8" x14ac:dyDescent="0.25">
      <c r="H19" s="14"/>
    </row>
  </sheetData>
  <mergeCells count="1">
    <mergeCell ref="A3:H4"/>
  </mergeCells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OIS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Vagis</dc:creator>
  <cp:lastModifiedBy>Вагіс Григорій Анатолійович</cp:lastModifiedBy>
  <cp:lastPrinted>2020-07-06T13:49:32Z</cp:lastPrinted>
  <dcterms:created xsi:type="dcterms:W3CDTF">2020-07-01T19:17:14Z</dcterms:created>
  <dcterms:modified xsi:type="dcterms:W3CDTF">2021-03-18T06:38:01Z</dcterms:modified>
</cp:coreProperties>
</file>