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007799\Desktop\254_пункти обміну валюти\"/>
    </mc:Choice>
  </mc:AlternateContent>
  <workbookProtection workbookAlgorithmName="SHA-512" workbookHashValue="Ui9YAH9TE/n8R6WFRTLsyITfcgb2JgTJ56O3uGo9YJJkAGKX49J5vUqWORcS1MgIAOipPXuRSGYzRf7V5/+HWA==" workbookSaltValue="z3ytHb88SpXF1IjV+nYlhg==" workbookSpinCount="100000" lockStructure="1"/>
  <bookViews>
    <workbookView xWindow="0" yWindow="0" windowWidth="23040" windowHeight="8325"/>
  </bookViews>
  <sheets>
    <sheet name="Аркуш для заповнення" sheetId="1" r:id="rId1"/>
    <sheet name="Додаток до Положення 254" sheetId="3" r:id="rId2"/>
    <sheet name="Довідники" sheetId="7" r:id="rId3"/>
  </sheets>
  <definedNames>
    <definedName name="_Hlk39571425" localSheetId="0">'Аркуш для заповнення'!#REF!</definedName>
    <definedName name="_xlnm._FilterDatabase" localSheetId="0" hidden="1">'Аркуш для заповнення'!$A$18:$AI$18</definedName>
    <definedName name="_xlnm._FilterDatabase" localSheetId="1" hidden="1">'Додаток до Положення 254'!$B$214:$P$214</definedName>
    <definedName name="_xlnm.Print_Area" localSheetId="1">'Додаток до Положення 254'!$A$1:$P$844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3" i="3" l="1"/>
  <c r="AJ16" i="1"/>
  <c r="AK14" i="1"/>
  <c r="AJ2" i="1"/>
  <c r="AK11" i="1"/>
  <c r="AJ15" i="1"/>
  <c r="AJ8" i="1"/>
  <c r="AK16" i="1"/>
  <c r="AJ6" i="1"/>
  <c r="AK2" i="1"/>
  <c r="AK1" i="1"/>
  <c r="AJ7" i="1"/>
  <c r="AK8" i="1"/>
  <c r="AK9" i="1"/>
  <c r="AK6" i="1"/>
  <c r="AK5" i="1"/>
  <c r="AJ11" i="1"/>
  <c r="AJ1" i="1"/>
  <c r="AJ12" i="1"/>
  <c r="AK7" i="1"/>
  <c r="AJ9" i="1"/>
  <c r="AK3" i="1"/>
  <c r="AJ5" i="1"/>
  <c r="AJ14" i="1"/>
  <c r="AK12" i="1"/>
  <c r="AK15" i="1"/>
  <c r="AJ3" i="1"/>
  <c r="G840" i="3" l="1"/>
  <c r="B832" i="3"/>
  <c r="AL1" i="1"/>
  <c r="B5" i="3" s="1"/>
  <c r="C834" i="3"/>
  <c r="A20" i="1"/>
  <c r="G2" i="1"/>
  <c r="G3" i="1"/>
  <c r="G6" i="1"/>
  <c r="G7" i="1"/>
  <c r="G8" i="1"/>
  <c r="G9" i="1"/>
  <c r="G12" i="1"/>
  <c r="G14" i="1"/>
  <c r="A627" i="3" l="1"/>
  <c r="H213" i="3" l="1"/>
  <c r="A21" i="1" l="1"/>
  <c r="A22" i="1" l="1"/>
  <c r="A23" i="1" l="1"/>
  <c r="A24" i="1" l="1"/>
  <c r="A25" i="1" l="1"/>
  <c r="A26" i="1" l="1"/>
  <c r="A27" i="1" s="1"/>
  <c r="BG205" i="1"/>
  <c r="AM192" i="1"/>
  <c r="BB211" i="1"/>
  <c r="AY207" i="1"/>
  <c r="BE211" i="1"/>
  <c r="AR194" i="1"/>
  <c r="AZ192" i="1"/>
  <c r="BA161" i="1"/>
  <c r="BD111" i="1"/>
  <c r="AY39" i="1"/>
  <c r="AW172" i="1"/>
  <c r="AL145" i="1"/>
  <c r="AR166" i="1"/>
  <c r="AZ89" i="1"/>
  <c r="AL122" i="1"/>
  <c r="AK148" i="1"/>
  <c r="BA194" i="1"/>
  <c r="BC103" i="1"/>
  <c r="AR46" i="1"/>
  <c r="AY173" i="1"/>
  <c r="AZ189" i="1"/>
  <c r="AU141" i="1"/>
  <c r="AY86" i="1"/>
  <c r="AY96" i="1"/>
  <c r="BG218" i="1"/>
  <c r="AS50" i="1"/>
  <c r="AM27" i="1"/>
  <c r="AV42" i="1"/>
  <c r="AO206" i="1"/>
  <c r="BC117" i="1"/>
  <c r="BC54" i="1"/>
  <c r="AW198" i="1"/>
  <c r="AY182" i="1"/>
  <c r="AR191" i="1"/>
  <c r="AK177" i="1"/>
  <c r="AU213" i="1"/>
  <c r="BH210" i="1"/>
  <c r="AW159" i="1"/>
  <c r="BH212" i="1"/>
  <c r="AS180" i="1"/>
  <c r="AN84" i="1"/>
  <c r="BA207" i="1"/>
  <c r="BC114" i="1"/>
  <c r="BD29" i="1"/>
  <c r="AU165" i="1"/>
  <c r="AW206" i="1"/>
  <c r="BH121" i="1"/>
  <c r="BC32" i="1"/>
  <c r="AV194" i="1"/>
  <c r="AL163" i="1"/>
  <c r="BG210" i="1"/>
  <c r="AN162" i="1"/>
  <c r="AO109" i="1"/>
  <c r="AN129" i="1"/>
  <c r="AT75" i="1"/>
  <c r="AW95" i="1"/>
  <c r="AY205" i="1"/>
  <c r="BE138" i="1"/>
  <c r="BE200" i="1"/>
  <c r="BF111" i="1"/>
  <c r="BC193" i="1"/>
  <c r="AT106" i="1"/>
  <c r="BA146" i="1"/>
  <c r="AV205" i="1"/>
  <c r="AY208" i="1"/>
  <c r="AM65" i="1"/>
  <c r="AU199" i="1"/>
  <c r="AL195" i="1"/>
  <c r="AL217" i="1"/>
  <c r="AS210" i="1"/>
  <c r="AV200" i="1"/>
  <c r="BG195" i="1"/>
  <c r="BE33" i="1"/>
  <c r="AK194" i="1"/>
  <c r="BD36" i="1"/>
  <c r="AY210" i="1"/>
  <c r="BC178" i="1"/>
  <c r="AU211" i="1"/>
  <c r="BD201" i="1"/>
  <c r="AW213" i="1"/>
  <c r="AV133" i="1"/>
  <c r="AV197" i="1"/>
  <c r="AM182" i="1"/>
  <c r="AR78" i="1"/>
  <c r="AZ125" i="1"/>
  <c r="AO212" i="1"/>
  <c r="AV174" i="1"/>
  <c r="BE108" i="1"/>
  <c r="AW199" i="1"/>
  <c r="BF102" i="1"/>
  <c r="AW176" i="1"/>
  <c r="BC91" i="1"/>
  <c r="BD89" i="1"/>
  <c r="AL22" i="1"/>
  <c r="AW31" i="1"/>
  <c r="AR28" i="1"/>
  <c r="BD192" i="1"/>
  <c r="AM147" i="1"/>
  <c r="BE209" i="1"/>
  <c r="AR138" i="1"/>
  <c r="AW106" i="1"/>
  <c r="BD137" i="1"/>
  <c r="AN167" i="1"/>
  <c r="AW28" i="1"/>
  <c r="AN113" i="1"/>
  <c r="BE177" i="1"/>
  <c r="AS28" i="1"/>
  <c r="AK187" i="1"/>
  <c r="AO177" i="1"/>
  <c r="AY196" i="1"/>
  <c r="AN170" i="1"/>
  <c r="BG105" i="1"/>
  <c r="BH25" i="1"/>
  <c r="AZ106" i="1"/>
  <c r="BH181" i="1"/>
  <c r="AZ73" i="1"/>
  <c r="AS138" i="1"/>
  <c r="AY109" i="1"/>
  <c r="AV217" i="1"/>
  <c r="AV170" i="1"/>
  <c r="AV152" i="1"/>
  <c r="BB213" i="1"/>
  <c r="AM188" i="1"/>
  <c r="AZ68" i="1"/>
  <c r="AK30" i="1"/>
  <c r="AK62" i="1"/>
  <c r="AW66" i="1"/>
  <c r="AK216" i="1"/>
  <c r="AW44" i="1"/>
  <c r="BF87" i="1"/>
  <c r="AM142" i="1"/>
  <c r="AY140" i="1"/>
  <c r="AU176" i="1"/>
  <c r="AL213" i="1"/>
  <c r="BG144" i="1"/>
  <c r="BH70" i="1"/>
  <c r="AY149" i="1"/>
  <c r="BG41" i="1"/>
  <c r="AS152" i="1"/>
  <c r="AY187" i="1"/>
  <c r="AW130" i="1"/>
  <c r="AS143" i="1"/>
  <c r="AS97" i="1"/>
  <c r="AS75" i="1"/>
  <c r="AT168" i="1"/>
  <c r="BG211" i="1"/>
  <c r="BH29" i="1"/>
  <c r="AM24" i="1"/>
  <c r="AN188" i="1"/>
  <c r="AK166" i="1"/>
  <c r="AO112" i="1"/>
  <c r="BD60" i="1"/>
  <c r="AY200" i="1"/>
  <c r="AY125" i="1"/>
  <c r="AY180" i="1"/>
  <c r="AO114" i="1"/>
  <c r="AN41" i="1"/>
  <c r="BF199" i="1"/>
  <c r="AN158" i="1"/>
  <c r="AV201" i="1"/>
  <c r="AM33" i="1"/>
  <c r="AW76" i="1"/>
  <c r="BE26" i="1"/>
  <c r="AN209" i="1"/>
  <c r="AK61" i="1"/>
  <c r="AO216" i="1"/>
  <c r="AT215" i="1"/>
  <c r="AN190" i="1"/>
  <c r="AZ91" i="1"/>
  <c r="BF158" i="1"/>
  <c r="AY94" i="1"/>
  <c r="BC210" i="1"/>
  <c r="AN198" i="1"/>
  <c r="AS190" i="1"/>
  <c r="BH201" i="1"/>
  <c r="AN199" i="1"/>
  <c r="BA144" i="1"/>
  <c r="BB99" i="1"/>
  <c r="AZ18" i="1"/>
  <c r="AW189" i="1"/>
  <c r="BD125" i="1"/>
  <c r="AS95" i="1"/>
  <c r="AY177" i="1"/>
  <c r="AM120" i="1"/>
  <c r="AT200" i="1"/>
  <c r="AN114" i="1"/>
  <c r="BH98" i="1"/>
  <c r="BG102" i="1"/>
  <c r="BB29" i="1"/>
  <c r="AO122" i="1"/>
  <c r="BF146" i="1"/>
  <c r="AR98" i="1"/>
  <c r="AL26" i="1"/>
  <c r="AV173" i="1"/>
  <c r="BD101" i="1"/>
  <c r="AO31" i="1"/>
  <c r="AW202" i="1"/>
  <c r="AU190" i="1"/>
  <c r="AZ65" i="1"/>
  <c r="AN96" i="1"/>
  <c r="BA215" i="1"/>
  <c r="AY132" i="1"/>
  <c r="BD218" i="1"/>
  <c r="AV46" i="1"/>
  <c r="AY136" i="1"/>
  <c r="BB173" i="1"/>
  <c r="AS175" i="1"/>
  <c r="BH175" i="1"/>
  <c r="BG60" i="1"/>
  <c r="BF189" i="1"/>
  <c r="AM190" i="1"/>
  <c r="BD189" i="1"/>
  <c r="AT149" i="1"/>
  <c r="BA213" i="1"/>
  <c r="AV45" i="1"/>
  <c r="BB159" i="1"/>
  <c r="BC82" i="1"/>
  <c r="AR30" i="1"/>
  <c r="AY169" i="1"/>
  <c r="AT188" i="1"/>
  <c r="BG168" i="1"/>
  <c r="AO74" i="1"/>
  <c r="AM19" i="1"/>
  <c r="AS153" i="1"/>
  <c r="AR201" i="1"/>
  <c r="AV198" i="1"/>
  <c r="BB108" i="1"/>
  <c r="BB216" i="1"/>
  <c r="AU123" i="1"/>
  <c r="AW137" i="1"/>
  <c r="AR38" i="1"/>
  <c r="AW151" i="1"/>
  <c r="BD48" i="1"/>
  <c r="AV64" i="1"/>
  <c r="BF53" i="1"/>
  <c r="AV122" i="1"/>
  <c r="BA210" i="1"/>
  <c r="BF195" i="1"/>
  <c r="BF198" i="1"/>
  <c r="AL189" i="1"/>
  <c r="BG137" i="1"/>
  <c r="AL132" i="1"/>
  <c r="BF151" i="1"/>
  <c r="AO214" i="1"/>
  <c r="BH153" i="1"/>
  <c r="AK135" i="1"/>
  <c r="AT108" i="1"/>
  <c r="AT20" i="1"/>
  <c r="AK157" i="1"/>
  <c r="BG65" i="1"/>
  <c r="BA102" i="1"/>
  <c r="AN106" i="1"/>
  <c r="AM115" i="1"/>
  <c r="AY193" i="1"/>
  <c r="BC199" i="1"/>
  <c r="BA152" i="1"/>
  <c r="AO21" i="1"/>
  <c r="AZ69" i="1"/>
  <c r="BH53" i="1"/>
  <c r="AT211" i="1"/>
  <c r="BA201" i="1"/>
  <c r="BC160" i="1"/>
  <c r="BD208" i="1"/>
  <c r="AM195" i="1"/>
  <c r="BB179" i="1"/>
  <c r="BD210" i="1"/>
  <c r="AS184" i="1"/>
  <c r="BH57" i="1"/>
  <c r="AT210" i="1"/>
  <c r="AS167" i="1"/>
  <c r="AV212" i="1"/>
  <c r="AW181" i="1"/>
  <c r="AN214" i="1"/>
  <c r="AT217" i="1"/>
  <c r="AV216" i="1"/>
  <c r="AS112" i="1"/>
  <c r="BC215" i="1"/>
  <c r="AS79" i="1"/>
  <c r="BH162" i="1"/>
  <c r="AN57" i="1"/>
  <c r="AK151" i="1"/>
  <c r="BH194" i="1"/>
  <c r="BD139" i="1"/>
  <c r="BC66" i="1"/>
  <c r="BB124" i="1"/>
  <c r="BG183" i="1"/>
  <c r="BA189" i="1"/>
  <c r="AV141" i="1"/>
  <c r="BA184" i="1"/>
  <c r="BG104" i="1"/>
  <c r="AZ42" i="1"/>
  <c r="BB198" i="1"/>
  <c r="AO203" i="1"/>
  <c r="BH113" i="1"/>
  <c r="AN184" i="1"/>
  <c r="AS203" i="1"/>
  <c r="BC203" i="1"/>
  <c r="BH196" i="1"/>
  <c r="BE161" i="1"/>
  <c r="BC136" i="1"/>
  <c r="AN185" i="1"/>
  <c r="BG199" i="1"/>
  <c r="AU187" i="1"/>
  <c r="AS170" i="1"/>
  <c r="AM213" i="1"/>
  <c r="AN217" i="1"/>
  <c r="AL203" i="1"/>
  <c r="BE89" i="1"/>
  <c r="AO149" i="1"/>
  <c r="BA56" i="1"/>
  <c r="BF159" i="1"/>
  <c r="AW34" i="1"/>
  <c r="BG139" i="1"/>
  <c r="AT67" i="1"/>
  <c r="AZ128" i="1"/>
  <c r="AY55" i="1"/>
  <c r="AT150" i="1"/>
  <c r="AU97" i="1"/>
  <c r="AR154" i="1"/>
  <c r="AN203" i="1"/>
  <c r="AZ188" i="1"/>
  <c r="BE65" i="1"/>
  <c r="BH56" i="1"/>
  <c r="AW218" i="1"/>
  <c r="AS198" i="1"/>
  <c r="AM78" i="1"/>
  <c r="BD156" i="1"/>
  <c r="AL155" i="1"/>
  <c r="AN89" i="1"/>
  <c r="BA167" i="1"/>
  <c r="AS111" i="1"/>
  <c r="BD100" i="1"/>
  <c r="AV24" i="1"/>
  <c r="AZ170" i="1"/>
  <c r="AS218" i="1"/>
  <c r="AO126" i="1"/>
  <c r="BD38" i="1"/>
  <c r="BD93" i="1"/>
  <c r="BD202" i="1"/>
  <c r="AV142" i="1"/>
  <c r="AL110" i="1"/>
  <c r="BE205" i="1"/>
  <c r="AW170" i="1"/>
  <c r="BF72" i="1"/>
  <c r="BB153" i="1"/>
  <c r="AL184" i="1"/>
  <c r="AO152" i="1"/>
  <c r="AS69" i="1"/>
  <c r="AT18" i="1"/>
  <c r="AR213" i="1"/>
  <c r="AY211" i="1"/>
  <c r="BD129" i="1"/>
  <c r="AY72" i="1"/>
  <c r="BH184" i="1"/>
  <c r="AW35" i="1"/>
  <c r="BH71" i="1"/>
  <c r="AV135" i="1"/>
  <c r="BB39" i="1"/>
  <c r="AT161" i="1"/>
  <c r="AK43" i="1"/>
  <c r="AR35" i="1"/>
  <c r="AU182" i="1"/>
  <c r="AU204" i="1"/>
  <c r="AW205" i="1"/>
  <c r="BH177" i="1"/>
  <c r="AU101" i="1"/>
  <c r="BG180" i="1"/>
  <c r="AN104" i="1"/>
  <c r="BH89" i="1"/>
  <c r="AO127" i="1"/>
  <c r="BG128" i="1"/>
  <c r="AM118" i="1"/>
  <c r="BG92" i="1"/>
  <c r="AN130" i="1"/>
  <c r="AR178" i="1"/>
  <c r="AZ50" i="1"/>
  <c r="AU91" i="1"/>
  <c r="AK188" i="1"/>
  <c r="AZ129" i="1"/>
  <c r="AS208" i="1"/>
  <c r="AO101" i="1"/>
  <c r="AZ97" i="1"/>
  <c r="BD200" i="1"/>
  <c r="AR162" i="1"/>
  <c r="BC100" i="1"/>
  <c r="AV79" i="1"/>
  <c r="AL191" i="1"/>
  <c r="AO198" i="1"/>
  <c r="AK113" i="1"/>
  <c r="AK145" i="1"/>
  <c r="AV130" i="1"/>
  <c r="AR208" i="1"/>
  <c r="BA214" i="1"/>
  <c r="AS209" i="1"/>
  <c r="AR123" i="1"/>
  <c r="AM47" i="1"/>
  <c r="BB183" i="1"/>
  <c r="AU49" i="1"/>
  <c r="AS139" i="1"/>
  <c r="AV165" i="1"/>
  <c r="BF202" i="1"/>
  <c r="AN97" i="1"/>
  <c r="BB126" i="1"/>
  <c r="BE203" i="1"/>
  <c r="BA197" i="1"/>
  <c r="AR18" i="1"/>
  <c r="AY62" i="1"/>
  <c r="AV93" i="1"/>
  <c r="AK136" i="1"/>
  <c r="BE167" i="1"/>
  <c r="AV176" i="1"/>
  <c r="BC51" i="1"/>
  <c r="AV160" i="1"/>
  <c r="AZ211" i="1"/>
  <c r="BH209" i="1"/>
  <c r="BE207" i="1"/>
  <c r="AS88" i="1"/>
  <c r="AL68" i="1"/>
  <c r="AW210" i="1"/>
  <c r="AY160" i="1"/>
  <c r="BH135" i="1"/>
  <c r="AO86" i="1"/>
  <c r="BA71" i="1"/>
  <c r="BF147" i="1"/>
  <c r="BF179" i="1"/>
  <c r="BB191" i="1"/>
  <c r="BH111" i="1"/>
  <c r="BE35" i="1"/>
  <c r="BE182" i="1"/>
  <c r="AZ153" i="1"/>
  <c r="AV138" i="1"/>
  <c r="AL50" i="1"/>
  <c r="AN212" i="1"/>
  <c r="BB85" i="1"/>
  <c r="AO17" i="1"/>
  <c r="AV190" i="1"/>
  <c r="AO173" i="1"/>
  <c r="BB181" i="1"/>
  <c r="AW75" i="1"/>
  <c r="BG20" i="1"/>
  <c r="BC20" i="1"/>
  <c r="AU163" i="1"/>
  <c r="BB80" i="1"/>
  <c r="AL111" i="1"/>
  <c r="BC195" i="1"/>
  <c r="AT171" i="1"/>
  <c r="BA39" i="1"/>
  <c r="BB164" i="1"/>
  <c r="AY203" i="1"/>
  <c r="AN24" i="1"/>
  <c r="AY195" i="1"/>
  <c r="BF218" i="1"/>
  <c r="BE130" i="1"/>
  <c r="AT116" i="1"/>
  <c r="AZ207" i="1"/>
  <c r="AM119" i="1"/>
  <c r="AU18" i="1"/>
  <c r="AN153" i="1"/>
  <c r="BB215" i="1"/>
  <c r="AK121" i="1"/>
  <c r="AT21" i="1"/>
  <c r="AU169" i="1"/>
  <c r="BD204" i="1"/>
  <c r="BC217" i="1"/>
  <c r="BF150" i="1"/>
  <c r="AZ197" i="1"/>
  <c r="BB117" i="1"/>
  <c r="BD134" i="1"/>
  <c r="AR83" i="1"/>
  <c r="BF204" i="1"/>
  <c r="BA138" i="1"/>
  <c r="AY179" i="1"/>
  <c r="BE110" i="1"/>
  <c r="BB192" i="1"/>
  <c r="AN95" i="1"/>
  <c r="BF110" i="1"/>
  <c r="BF55" i="1"/>
  <c r="AR188" i="1"/>
  <c r="AW195" i="1"/>
  <c r="BB141" i="1"/>
  <c r="AO169" i="1"/>
  <c r="AU197" i="1"/>
  <c r="AT192" i="1"/>
  <c r="AY52" i="1"/>
  <c r="BG177" i="1"/>
  <c r="AT131" i="1"/>
  <c r="AV97" i="1"/>
  <c r="BE60" i="1"/>
  <c r="AN181" i="1"/>
  <c r="AS89" i="1"/>
  <c r="AM110" i="1"/>
  <c r="BC50" i="1"/>
  <c r="AW21" i="1"/>
  <c r="AW98" i="1"/>
  <c r="AW191" i="1"/>
  <c r="AM54" i="1"/>
  <c r="BH152" i="1"/>
  <c r="BA112" i="1"/>
  <c r="BH206" i="1"/>
  <c r="AL57" i="1"/>
  <c r="BG155" i="1"/>
  <c r="BH126" i="1"/>
  <c r="AK202" i="1"/>
  <c r="BE94" i="1"/>
  <c r="BB100" i="1"/>
  <c r="AS99" i="1"/>
  <c r="AS131" i="1"/>
  <c r="AK149" i="1"/>
  <c r="AN207" i="1"/>
  <c r="AO194" i="1"/>
  <c r="AN195" i="1"/>
  <c r="AW209" i="1"/>
  <c r="AS213" i="1"/>
  <c r="BB210" i="1"/>
  <c r="BA97" i="1"/>
  <c r="AL151" i="1"/>
  <c r="AY202" i="1"/>
  <c r="BF149" i="1"/>
  <c r="AL134" i="1"/>
  <c r="BH23" i="1"/>
  <c r="AN23" i="1"/>
  <c r="BE189" i="1"/>
  <c r="BH145" i="1"/>
  <c r="AN25" i="1"/>
  <c r="BG170" i="1"/>
  <c r="AU133" i="1"/>
  <c r="AU216" i="1"/>
  <c r="AN88" i="1"/>
  <c r="AK116" i="1"/>
  <c r="AU137" i="1"/>
  <c r="BC177" i="1"/>
  <c r="BF91" i="1"/>
  <c r="BF118" i="1"/>
  <c r="BA191" i="1"/>
  <c r="AO39" i="1"/>
  <c r="AO80" i="1"/>
  <c r="BB218" i="1"/>
  <c r="AK204" i="1"/>
  <c r="AZ161" i="1"/>
  <c r="AU208" i="1"/>
  <c r="AR130" i="1"/>
  <c r="AO204" i="1"/>
  <c r="AW131" i="1"/>
  <c r="AW135" i="1"/>
  <c r="AL186" i="1"/>
  <c r="BF137" i="1"/>
  <c r="AO85" i="1"/>
  <c r="BH150" i="1"/>
  <c r="AT155" i="1"/>
  <c r="BE112" i="1"/>
  <c r="AW145" i="1"/>
  <c r="AK141" i="1"/>
  <c r="BF138" i="1"/>
  <c r="BE172" i="1"/>
  <c r="BC18" i="1"/>
  <c r="AN148" i="1"/>
  <c r="AS199" i="1"/>
  <c r="BC146" i="1"/>
  <c r="BB119" i="1"/>
  <c r="AT216" i="1"/>
  <c r="AR202" i="1"/>
  <c r="BF160" i="1"/>
  <c r="BA122" i="1"/>
  <c r="BG203" i="1"/>
  <c r="AW171" i="1"/>
  <c r="AU104" i="1"/>
  <c r="AK210" i="1"/>
  <c r="AO71" i="1"/>
  <c r="AM184" i="1"/>
  <c r="AS121" i="1"/>
  <c r="BG106" i="1"/>
  <c r="BD206" i="1"/>
  <c r="AR106" i="1"/>
  <c r="AT198" i="1"/>
  <c r="BF78" i="1"/>
  <c r="AK126" i="1"/>
  <c r="AL164" i="1"/>
  <c r="AK167" i="1"/>
  <c r="AL114" i="1"/>
  <c r="AZ165" i="1"/>
  <c r="AL100" i="1"/>
  <c r="AM199" i="1"/>
  <c r="AW214" i="1"/>
  <c r="AT179" i="1"/>
  <c r="BA193" i="1"/>
  <c r="BE99" i="1"/>
  <c r="AN108" i="1"/>
  <c r="AN204" i="1"/>
  <c r="BG198" i="1"/>
  <c r="BA33" i="1"/>
  <c r="AZ179" i="1"/>
  <c r="AL201" i="1"/>
  <c r="AO193" i="1"/>
  <c r="BC154" i="1"/>
  <c r="AW97" i="1"/>
  <c r="AO87" i="1"/>
  <c r="AS147" i="1"/>
  <c r="AK155" i="1"/>
  <c r="AS76" i="1"/>
  <c r="AS73" i="1"/>
  <c r="AS116" i="1"/>
  <c r="BE63" i="1"/>
  <c r="BB142" i="1"/>
  <c r="AK127" i="1"/>
  <c r="AO54" i="1"/>
  <c r="BH203" i="1"/>
  <c r="AO118" i="1"/>
  <c r="AU207" i="1"/>
  <c r="AV134" i="1"/>
  <c r="AN210" i="1"/>
  <c r="AY158" i="1"/>
  <c r="AU82" i="1"/>
  <c r="AR42" i="1"/>
  <c r="BG194" i="1"/>
  <c r="BE34" i="1"/>
  <c r="AY76" i="1"/>
  <c r="BD70" i="1"/>
  <c r="AN172" i="1"/>
  <c r="BH141" i="1"/>
  <c r="BE126" i="1"/>
  <c r="AO144" i="1"/>
  <c r="BG208" i="1"/>
  <c r="AV149" i="1"/>
  <c r="AR145" i="1"/>
  <c r="AT186" i="1"/>
  <c r="AW124" i="1"/>
  <c r="AK137" i="1"/>
  <c r="AU55" i="1"/>
  <c r="BD63" i="1"/>
  <c r="AU125" i="1"/>
  <c r="BG48" i="1"/>
  <c r="AN92" i="1"/>
  <c r="AN139" i="1"/>
  <c r="AU51" i="1"/>
  <c r="AV185" i="1"/>
  <c r="AT176" i="1"/>
  <c r="AM214" i="1"/>
  <c r="BB115" i="1"/>
  <c r="AY167" i="1"/>
  <c r="AL18" i="1"/>
  <c r="BC124" i="1"/>
  <c r="AW127" i="1"/>
  <c r="AK78" i="1"/>
  <c r="AY166" i="1"/>
  <c r="AR32" i="1"/>
  <c r="BF156" i="1"/>
  <c r="BA49" i="1"/>
  <c r="AN150" i="1"/>
  <c r="BC31" i="1"/>
  <c r="AL123" i="1"/>
  <c r="BD207" i="1"/>
  <c r="AY40" i="1"/>
  <c r="AK158" i="1"/>
  <c r="BF119" i="1"/>
  <c r="AY216" i="1"/>
  <c r="BA171" i="1"/>
  <c r="AV101" i="1"/>
  <c r="BE122" i="1"/>
  <c r="AZ185" i="1"/>
  <c r="AZ174" i="1"/>
  <c r="AZ115" i="1"/>
  <c r="AU189" i="1"/>
  <c r="AZ82" i="1"/>
  <c r="BG42" i="1"/>
  <c r="AR179" i="1"/>
  <c r="AY36" i="1"/>
  <c r="AR102" i="1"/>
  <c r="AL58" i="1"/>
  <c r="BA217" i="1"/>
  <c r="BB107" i="1"/>
  <c r="AW162" i="1"/>
  <c r="BA176" i="1"/>
  <c r="AM217" i="1"/>
  <c r="AO129" i="1"/>
  <c r="BG62" i="1"/>
  <c r="BA82" i="1"/>
  <c r="AR71" i="1"/>
  <c r="BD115" i="1"/>
  <c r="BC76" i="1"/>
  <c r="AM51" i="1"/>
  <c r="AS24" i="1"/>
  <c r="BH102" i="1"/>
  <c r="BB147" i="1"/>
  <c r="AU195" i="1"/>
  <c r="AM151" i="1"/>
  <c r="AK84" i="1"/>
  <c r="BG96" i="1"/>
  <c r="BG50" i="1"/>
  <c r="AW194" i="1"/>
  <c r="BF86" i="1"/>
  <c r="AS192" i="1"/>
  <c r="BG146" i="1"/>
  <c r="BB31" i="1"/>
  <c r="AK205" i="1"/>
  <c r="AO141" i="1"/>
  <c r="BA130" i="1"/>
  <c r="BG165" i="1"/>
  <c r="AR151" i="1"/>
  <c r="BA174" i="1"/>
  <c r="AL190" i="1"/>
  <c r="BC70" i="1"/>
  <c r="AR147" i="1"/>
  <c r="BB109" i="1"/>
  <c r="AT136" i="1"/>
  <c r="AM139" i="1"/>
  <c r="AL146" i="1"/>
  <c r="BE198" i="1"/>
  <c r="BC104" i="1"/>
  <c r="BF96" i="1"/>
  <c r="AU105" i="1"/>
  <c r="AS194" i="1"/>
  <c r="AO94" i="1"/>
  <c r="BE218" i="1"/>
  <c r="AU72" i="1"/>
  <c r="BE186" i="1"/>
  <c r="AO215" i="1"/>
  <c r="BA24" i="1"/>
  <c r="AT30" i="1"/>
  <c r="AS176" i="1"/>
  <c r="BA166" i="1"/>
  <c r="AL218" i="1"/>
  <c r="BF17" i="1"/>
  <c r="AU69" i="1"/>
  <c r="BC111" i="1"/>
  <c r="BC118" i="1"/>
  <c r="BB90" i="1"/>
  <c r="AN99" i="1"/>
  <c r="AW90" i="1"/>
  <c r="AT185" i="1"/>
  <c r="AY121" i="1"/>
  <c r="BB178" i="1"/>
  <c r="AN52" i="1"/>
  <c r="AT158" i="1"/>
  <c r="BC197" i="1"/>
  <c r="AM161" i="1"/>
  <c r="AT76" i="1"/>
  <c r="AW212" i="1"/>
  <c r="BH200" i="1"/>
  <c r="AY168" i="1"/>
  <c r="BE67" i="1"/>
  <c r="BG202" i="1"/>
  <c r="BD212" i="1"/>
  <c r="BG204" i="1"/>
  <c r="BB139" i="1"/>
  <c r="AU136" i="1"/>
  <c r="BE213" i="1"/>
  <c r="BH192" i="1"/>
  <c r="AN205" i="1"/>
  <c r="BC127" i="1"/>
  <c r="BG76" i="1"/>
  <c r="AW182" i="1"/>
  <c r="AL53" i="1"/>
  <c r="AM189" i="1"/>
  <c r="AM98" i="1"/>
  <c r="AR177" i="1"/>
  <c r="BD116" i="1"/>
  <c r="AT95" i="1"/>
  <c r="AL185" i="1"/>
  <c r="BH132" i="1"/>
  <c r="AN72" i="1"/>
  <c r="AL94" i="1"/>
  <c r="AW197" i="1"/>
  <c r="BF208" i="1"/>
  <c r="AM210" i="1"/>
  <c r="AM218" i="1"/>
  <c r="AO211" i="1"/>
  <c r="BE154" i="1"/>
  <c r="BA188" i="1"/>
  <c r="AU162" i="1"/>
  <c r="BA37" i="1"/>
  <c r="AS17" i="1"/>
  <c r="BC138" i="1"/>
  <c r="BA20" i="1"/>
  <c r="AM17" i="1"/>
  <c r="BE155" i="1"/>
  <c r="AR82" i="1"/>
  <c r="BD161" i="1"/>
  <c r="AU112" i="1"/>
  <c r="BH47" i="1"/>
  <c r="AT209" i="1"/>
  <c r="AO95" i="1"/>
  <c r="BH208" i="1"/>
  <c r="AO62" i="1"/>
  <c r="BG28" i="1"/>
  <c r="AN98" i="1"/>
  <c r="AW192" i="1"/>
  <c r="AO158" i="1"/>
  <c r="AR141" i="1"/>
  <c r="BH205" i="1"/>
  <c r="BC207" i="1"/>
  <c r="AT208" i="1"/>
  <c r="AN147" i="1"/>
  <c r="AZ132" i="1"/>
  <c r="BF32" i="1"/>
  <c r="AZ101" i="1"/>
  <c r="AN144" i="1"/>
  <c r="AZ218" i="1"/>
  <c r="BF183" i="1"/>
  <c r="AR170" i="1"/>
  <c r="BB207" i="1"/>
  <c r="AO147" i="1"/>
  <c r="AR49" i="1"/>
  <c r="AS124" i="1"/>
  <c r="AL188" i="1"/>
  <c r="AM95" i="1"/>
  <c r="BG79" i="1"/>
  <c r="AN117" i="1"/>
  <c r="AZ208" i="1"/>
  <c r="AM194" i="1"/>
  <c r="AV208" i="1"/>
  <c r="AU192" i="1"/>
  <c r="AT115" i="1"/>
  <c r="AO186" i="1"/>
  <c r="BE150" i="1"/>
  <c r="BG120" i="1"/>
  <c r="BB140" i="1"/>
  <c r="BC194" i="1"/>
  <c r="BD153" i="1"/>
  <c r="BB123" i="1"/>
  <c r="AO202" i="1"/>
  <c r="AT43" i="1"/>
  <c r="BD157" i="1"/>
  <c r="BG176" i="1"/>
  <c r="BF126" i="1"/>
  <c r="AZ123" i="1"/>
  <c r="BC169" i="1"/>
  <c r="AM55" i="1"/>
  <c r="BA108" i="1"/>
  <c r="BH167" i="1"/>
  <c r="AM204" i="1"/>
  <c r="AL207" i="1"/>
  <c r="AZ202" i="1"/>
  <c r="AM211" i="1"/>
  <c r="BH125" i="1"/>
  <c r="BH79" i="1"/>
  <c r="BF215" i="1"/>
  <c r="AV69" i="1"/>
  <c r="BG88" i="1"/>
  <c r="BA199" i="1"/>
  <c r="AU81" i="1"/>
  <c r="AK125" i="1"/>
  <c r="BE57" i="1"/>
  <c r="AU218" i="1"/>
  <c r="BA94" i="1"/>
  <c r="AU173" i="1"/>
  <c r="BA200" i="1"/>
  <c r="AY68" i="1"/>
  <c r="AT69" i="1"/>
  <c r="AU115" i="1"/>
  <c r="BC119" i="1"/>
  <c r="AN164" i="1"/>
  <c r="BH155" i="1"/>
  <c r="BD78" i="1"/>
  <c r="BA153" i="1"/>
  <c r="AS197" i="1"/>
  <c r="BG36" i="1"/>
  <c r="AK147" i="1"/>
  <c r="BG98" i="1"/>
  <c r="AZ59" i="1"/>
  <c r="BB67" i="1"/>
  <c r="AY30" i="1"/>
  <c r="AT83" i="1"/>
  <c r="BC187" i="1"/>
  <c r="AL177" i="1"/>
  <c r="AW190" i="1"/>
  <c r="AN187" i="1"/>
  <c r="AN128" i="1"/>
  <c r="BF41" i="1"/>
  <c r="BB59" i="1"/>
  <c r="AR197" i="1"/>
  <c r="BA143" i="1"/>
  <c r="BB63" i="1"/>
  <c r="AS144" i="1"/>
  <c r="BE214" i="1"/>
  <c r="BF30" i="1"/>
  <c r="AT51" i="1"/>
  <c r="AY25" i="1"/>
  <c r="AT143" i="1"/>
  <c r="AO89" i="1"/>
  <c r="AM164" i="1"/>
  <c r="BC77" i="1"/>
  <c r="AS200" i="1"/>
  <c r="AK33" i="1"/>
  <c r="AL63" i="1"/>
  <c r="AT62" i="1"/>
  <c r="AL45" i="1"/>
  <c r="AN36" i="1"/>
  <c r="BA127" i="1"/>
  <c r="BC142" i="1"/>
  <c r="AN179" i="1"/>
  <c r="AU198" i="1"/>
  <c r="AO165" i="1"/>
  <c r="BG191" i="1"/>
  <c r="BE66" i="1"/>
  <c r="BB127" i="1"/>
  <c r="AZ210" i="1"/>
  <c r="AM20" i="1"/>
  <c r="AM176" i="1"/>
  <c r="AM108" i="1"/>
  <c r="AR53" i="1"/>
  <c r="BB42" i="1"/>
  <c r="AL147" i="1"/>
  <c r="AN176" i="1"/>
  <c r="AS195" i="1"/>
  <c r="BC212" i="1"/>
  <c r="AY164" i="1"/>
  <c r="AY126" i="1"/>
  <c r="BH120" i="1"/>
  <c r="BB151" i="1"/>
  <c r="AT187" i="1"/>
  <c r="AK153" i="1"/>
  <c r="BG123" i="1"/>
  <c r="BA154" i="1"/>
  <c r="AR189" i="1"/>
  <c r="AR216" i="1"/>
  <c r="AY54" i="1"/>
  <c r="AL209" i="1"/>
  <c r="AU48" i="1"/>
  <c r="AS56" i="1"/>
  <c r="AY181" i="1"/>
  <c r="BA209" i="1"/>
  <c r="AW18" i="1"/>
  <c r="AS205" i="1"/>
  <c r="BA150" i="1"/>
  <c r="BD164" i="1"/>
  <c r="AU109" i="1"/>
  <c r="AT218" i="1"/>
  <c r="BG69" i="1"/>
  <c r="BF201" i="1"/>
  <c r="BB138" i="1"/>
  <c r="BD158" i="1"/>
  <c r="AW83" i="1"/>
  <c r="AZ206" i="1"/>
  <c r="AN152" i="1"/>
  <c r="AV98" i="1"/>
  <c r="BC95" i="1"/>
  <c r="AL113" i="1"/>
  <c r="AN121" i="1"/>
  <c r="BH149" i="1"/>
  <c r="BB76" i="1"/>
  <c r="AV175" i="1"/>
  <c r="AO137" i="1"/>
  <c r="AL199" i="1"/>
  <c r="BA79" i="1"/>
  <c r="AU178" i="1"/>
  <c r="BA186" i="1"/>
  <c r="BH215" i="1"/>
  <c r="BF95" i="1"/>
  <c r="BH190" i="1"/>
  <c r="BD217" i="1"/>
  <c r="AZ169" i="1"/>
  <c r="BC211" i="1"/>
  <c r="AV166" i="1"/>
  <c r="BA42" i="1"/>
  <c r="AM72" i="1"/>
  <c r="AW108" i="1"/>
  <c r="AS65" i="1"/>
  <c r="AR68" i="1"/>
  <c r="BB95" i="1"/>
  <c r="BH93" i="1"/>
  <c r="AZ74" i="1"/>
  <c r="AY215" i="1"/>
  <c r="AV78" i="1"/>
  <c r="AR186" i="1"/>
  <c r="AU114" i="1"/>
  <c r="AR74" i="1"/>
  <c r="AR217" i="1"/>
  <c r="AR100" i="1"/>
  <c r="AR205" i="1"/>
  <c r="BF182" i="1"/>
  <c r="AM111" i="1"/>
  <c r="AM23" i="1"/>
  <c r="BC192" i="1"/>
  <c r="AN180" i="1"/>
  <c r="AW141" i="1"/>
  <c r="AU102" i="1"/>
  <c r="AT70" i="1"/>
  <c r="AT151" i="1"/>
  <c r="AL74" i="1"/>
  <c r="AL98" i="1"/>
  <c r="AM68" i="1"/>
  <c r="AO136" i="1"/>
  <c r="AS128" i="1"/>
  <c r="AZ23" i="1"/>
  <c r="BD196" i="1"/>
  <c r="BD209" i="1"/>
  <c r="AV189" i="1"/>
  <c r="BG212" i="1"/>
  <c r="AL198" i="1"/>
  <c r="AN56" i="1"/>
  <c r="BG27" i="1"/>
  <c r="BG56" i="1"/>
  <c r="AK200" i="1"/>
  <c r="AR36" i="1"/>
  <c r="AK185" i="1"/>
  <c r="BF73" i="1"/>
  <c r="AO45" i="1"/>
  <c r="BB155" i="1"/>
  <c r="BA175" i="1"/>
  <c r="BB158" i="1"/>
  <c r="AY118" i="1"/>
  <c r="AN112" i="1"/>
  <c r="AU185" i="1"/>
  <c r="AK51" i="1"/>
  <c r="AO178" i="1"/>
  <c r="BF99" i="1"/>
  <c r="AO189" i="1"/>
  <c r="BG29" i="1"/>
  <c r="AO38" i="1"/>
  <c r="AY165" i="1"/>
  <c r="AK144" i="1"/>
  <c r="AM175" i="1"/>
  <c r="AM158" i="1"/>
  <c r="AY127" i="1"/>
  <c r="AS158" i="1"/>
  <c r="AR203" i="1"/>
  <c r="AZ105" i="1"/>
  <c r="AR142" i="1"/>
  <c r="AV126" i="1"/>
  <c r="AN115" i="1"/>
  <c r="AY135" i="1"/>
  <c r="AW149" i="1"/>
  <c r="BE163" i="1"/>
  <c r="BC63" i="1"/>
  <c r="BH188" i="1"/>
  <c r="AY104" i="1"/>
  <c r="AW85" i="1"/>
  <c r="AO105" i="1"/>
  <c r="AK209" i="1"/>
  <c r="BG82" i="1"/>
  <c r="AY44" i="1"/>
  <c r="BE131" i="1"/>
  <c r="AN140" i="1"/>
  <c r="AU188" i="1"/>
  <c r="AT84" i="1"/>
  <c r="AN19" i="1"/>
  <c r="BE153" i="1"/>
  <c r="BC128" i="1"/>
  <c r="BB43" i="1"/>
  <c r="AU95" i="1"/>
  <c r="AK58" i="1"/>
  <c r="AL171" i="1"/>
  <c r="BH137" i="1"/>
  <c r="AN26" i="1"/>
  <c r="AS164" i="1"/>
  <c r="BH17" i="1"/>
  <c r="AY43" i="1"/>
  <c r="AN110" i="1"/>
  <c r="AO163" i="1"/>
  <c r="AU177" i="1"/>
  <c r="AZ100" i="1"/>
  <c r="AU194" i="1"/>
  <c r="AY103" i="1"/>
  <c r="BF64" i="1"/>
  <c r="BA211" i="1"/>
  <c r="AW215" i="1"/>
  <c r="AW167" i="1"/>
  <c r="AV56" i="1"/>
  <c r="AK180" i="1"/>
  <c r="BF190" i="1"/>
  <c r="BG97" i="1"/>
  <c r="BH59" i="1"/>
  <c r="BF94" i="1"/>
  <c r="AL150" i="1"/>
  <c r="AL154" i="1"/>
  <c r="AM206" i="1"/>
  <c r="BA162" i="1"/>
  <c r="BH117" i="1"/>
  <c r="AW103" i="1"/>
  <c r="AS74" i="1"/>
  <c r="AT104" i="1"/>
  <c r="BE90" i="1"/>
  <c r="BC71" i="1"/>
  <c r="AN33" i="1"/>
  <c r="AV120" i="1"/>
  <c r="BC92" i="1"/>
  <c r="BB163" i="1"/>
  <c r="AL192" i="1"/>
  <c r="BG196" i="1"/>
  <c r="AV38" i="1"/>
  <c r="BF207" i="1"/>
  <c r="AS32" i="1"/>
  <c r="BE195" i="1"/>
  <c r="BC46" i="1"/>
  <c r="BD159" i="1"/>
  <c r="AM102" i="1"/>
  <c r="AY26" i="1"/>
  <c r="BC152" i="1"/>
  <c r="BE141" i="1"/>
  <c r="AW157" i="1"/>
  <c r="BF98" i="1"/>
  <c r="AT34" i="1"/>
  <c r="AL210" i="1"/>
  <c r="BE162" i="1"/>
  <c r="BC206" i="1"/>
  <c r="BD165" i="1"/>
  <c r="AW53" i="1"/>
  <c r="BG24" i="1"/>
  <c r="AS214" i="1"/>
  <c r="AR155" i="1"/>
  <c r="AR45" i="1"/>
  <c r="BC64" i="1"/>
  <c r="AT214" i="1"/>
  <c r="BB194" i="1"/>
  <c r="AR110" i="1"/>
  <c r="AV184" i="1"/>
  <c r="AS191" i="1"/>
  <c r="BE197" i="1"/>
  <c r="AY53" i="1"/>
  <c r="AM179" i="1"/>
  <c r="BA104" i="1"/>
  <c r="BE55" i="1"/>
  <c r="AL35" i="1"/>
  <c r="BH115" i="1"/>
  <c r="BF125" i="1"/>
  <c r="BE20" i="1"/>
  <c r="AZ159" i="1"/>
  <c r="AL120" i="1"/>
  <c r="AY197" i="1"/>
  <c r="AW105" i="1"/>
  <c r="AY144" i="1"/>
  <c r="BD118" i="1"/>
  <c r="AW94" i="1"/>
  <c r="BE101" i="1"/>
  <c r="BB202" i="1"/>
  <c r="AV37" i="1"/>
  <c r="AK93" i="1"/>
  <c r="AS47" i="1"/>
  <c r="BB188" i="1"/>
  <c r="AN38" i="1"/>
  <c r="AR87" i="1"/>
  <c r="AU41" i="1"/>
  <c r="AZ177" i="1"/>
  <c r="BB27" i="1"/>
  <c r="BF211" i="1"/>
  <c r="AN194" i="1"/>
  <c r="AM143" i="1"/>
  <c r="AV119" i="1"/>
  <c r="AO20" i="1"/>
  <c r="BE152" i="1"/>
  <c r="BD190" i="1"/>
  <c r="AT99" i="1"/>
  <c r="AN177" i="1"/>
  <c r="BH74" i="1"/>
  <c r="AM97" i="1"/>
  <c r="AW61" i="1"/>
  <c r="AS134" i="1"/>
  <c r="AZ37" i="1"/>
  <c r="BE118" i="1"/>
  <c r="BD121" i="1"/>
  <c r="BG209" i="1"/>
  <c r="AL49" i="1"/>
  <c r="AK181" i="1"/>
  <c r="BD68" i="1"/>
  <c r="AZ41" i="1"/>
  <c r="BF128" i="1"/>
  <c r="AY77" i="1"/>
  <c r="AR212" i="1"/>
  <c r="AV209" i="1"/>
  <c r="BG124" i="1"/>
  <c r="AT117" i="1"/>
  <c r="AY217" i="1"/>
  <c r="AV195" i="1"/>
  <c r="AN161" i="1"/>
  <c r="AO81" i="1"/>
  <c r="BB45" i="1"/>
  <c r="BF57" i="1"/>
  <c r="AY65" i="1"/>
  <c r="AT175" i="1"/>
  <c r="AU128" i="1"/>
  <c r="BD144" i="1"/>
  <c r="AU67" i="1"/>
  <c r="AR31" i="1"/>
  <c r="BF59" i="1"/>
  <c r="AU191" i="1"/>
  <c r="BG135" i="1"/>
  <c r="AZ124" i="1"/>
  <c r="BC72" i="1"/>
  <c r="AN138" i="1"/>
  <c r="BE171" i="1"/>
  <c r="AV211" i="1"/>
  <c r="AY213" i="1"/>
  <c r="BD61" i="1"/>
  <c r="BH214" i="1"/>
  <c r="AZ121" i="1"/>
  <c r="AM200" i="1"/>
  <c r="BB30" i="1"/>
  <c r="BC159" i="1"/>
  <c r="AW142" i="1"/>
  <c r="BE75" i="1"/>
  <c r="AU186" i="1"/>
  <c r="AV143" i="1"/>
  <c r="AU146" i="1"/>
  <c r="AO77" i="1"/>
  <c r="AT148" i="1"/>
  <c r="AR134" i="1"/>
  <c r="BF196" i="1"/>
  <c r="AO30" i="1"/>
  <c r="AW117" i="1"/>
  <c r="AN66" i="1"/>
  <c r="BG160" i="1"/>
  <c r="BA218" i="1"/>
  <c r="BF123" i="1"/>
  <c r="BF105" i="1"/>
  <c r="BA30" i="1"/>
  <c r="AR195" i="1"/>
  <c r="BB149" i="1"/>
  <c r="BH216" i="1"/>
  <c r="AK94" i="1"/>
  <c r="BB46" i="1"/>
  <c r="AN54" i="1"/>
  <c r="AM101" i="1"/>
  <c r="BB55" i="1"/>
  <c r="AU29" i="1"/>
  <c r="AO56" i="1"/>
  <c r="BH19" i="1"/>
  <c r="AM135" i="1"/>
  <c r="BC190" i="1"/>
  <c r="BE64" i="1"/>
  <c r="BE193" i="1"/>
  <c r="AV210" i="1"/>
  <c r="AU80" i="1"/>
  <c r="BG193" i="1"/>
  <c r="AR211" i="1"/>
  <c r="AT197" i="1"/>
  <c r="AU50" i="1"/>
  <c r="AK198" i="1"/>
  <c r="AK192" i="1"/>
  <c r="AR199" i="1"/>
  <c r="AO190" i="1"/>
  <c r="BE25" i="1"/>
  <c r="AT140" i="1"/>
  <c r="AR190" i="1"/>
  <c r="AW193" i="1"/>
  <c r="AT181" i="1"/>
  <c r="AL142" i="1"/>
  <c r="AK193" i="1"/>
  <c r="AL108" i="1"/>
  <c r="BD73" i="1"/>
  <c r="BA203" i="1"/>
  <c r="AK101" i="1"/>
  <c r="BA141" i="1"/>
  <c r="AN122" i="1"/>
  <c r="BG189" i="1"/>
  <c r="AR185" i="1"/>
  <c r="BA26" i="1"/>
  <c r="AK124" i="1"/>
  <c r="BE116" i="1"/>
  <c r="AU103" i="1"/>
  <c r="AU52" i="1"/>
  <c r="AZ25" i="1"/>
  <c r="AZ204" i="1"/>
  <c r="AZ200" i="1"/>
  <c r="AS119" i="1"/>
  <c r="AZ83" i="1"/>
  <c r="BC41" i="1"/>
  <c r="AL73" i="1"/>
  <c r="BF101" i="1"/>
  <c r="AW164" i="1"/>
  <c r="BD143" i="1"/>
  <c r="AN136" i="1"/>
  <c r="AY92" i="1"/>
  <c r="AU59" i="1"/>
  <c r="AU212" i="1"/>
  <c r="BA34" i="1"/>
  <c r="AL34" i="1"/>
  <c r="AN175" i="1"/>
  <c r="BC161" i="1"/>
  <c r="AZ52" i="1"/>
  <c r="BA62" i="1"/>
  <c r="AW64" i="1"/>
  <c r="BD58" i="1"/>
  <c r="AM160" i="1"/>
  <c r="AM58" i="1"/>
  <c r="AR116" i="1"/>
  <c r="AO53" i="1"/>
  <c r="AS206" i="1"/>
  <c r="BB91" i="1"/>
  <c r="AK60" i="1"/>
  <c r="AO182" i="1"/>
  <c r="AO63" i="1"/>
  <c r="AS103" i="1"/>
  <c r="BA182" i="1"/>
  <c r="BD214" i="1"/>
  <c r="AK103" i="1"/>
  <c r="BH62" i="1"/>
  <c r="BB205" i="1"/>
  <c r="AL89" i="1"/>
  <c r="AV110" i="1"/>
  <c r="AW67" i="1"/>
  <c r="AZ157" i="1"/>
  <c r="AS127" i="1"/>
  <c r="AT112" i="1"/>
  <c r="BG73" i="1"/>
  <c r="BA60" i="1"/>
  <c r="AZ151" i="1"/>
  <c r="AN59" i="1"/>
  <c r="BF35" i="1"/>
  <c r="BC68" i="1"/>
  <c r="BH97" i="1"/>
  <c r="BE56" i="1"/>
  <c r="BH26" i="1"/>
  <c r="BE105" i="1"/>
  <c r="AL104" i="1"/>
  <c r="AT207" i="1"/>
  <c r="BH217" i="1"/>
  <c r="AM203" i="1"/>
  <c r="BF206" i="1"/>
  <c r="AL197" i="1"/>
  <c r="BB44" i="1"/>
  <c r="AM183" i="1"/>
  <c r="AY45" i="1"/>
  <c r="AO209" i="1"/>
  <c r="AL25" i="1"/>
  <c r="BB172" i="1"/>
  <c r="AS43" i="1"/>
  <c r="AY186" i="1"/>
  <c r="AT65" i="1"/>
  <c r="AO133" i="1"/>
  <c r="AM212" i="1"/>
  <c r="AZ196" i="1"/>
  <c r="BB214" i="1"/>
  <c r="AR124" i="1"/>
  <c r="AK52" i="1"/>
  <c r="AS217" i="1"/>
  <c r="BE201" i="1"/>
  <c r="BG213" i="1"/>
  <c r="BG91" i="1"/>
  <c r="AZ51" i="1"/>
  <c r="AM202" i="1"/>
  <c r="AY124" i="1"/>
  <c r="BG156" i="1"/>
  <c r="AM56" i="1"/>
  <c r="AL216" i="1"/>
  <c r="AO192" i="1"/>
  <c r="BA88" i="1"/>
  <c r="BE97" i="1"/>
  <c r="AV49" i="1"/>
  <c r="BD19" i="1"/>
  <c r="BD194" i="1"/>
  <c r="AW24" i="1"/>
  <c r="AY133" i="1"/>
  <c r="AK97" i="1"/>
  <c r="BA45" i="1"/>
  <c r="BH199" i="1"/>
  <c r="AT165" i="1"/>
  <c r="AV207" i="1"/>
  <c r="AN215" i="1"/>
  <c r="BF188" i="1"/>
  <c r="AL178" i="1"/>
  <c r="AW200" i="1"/>
  <c r="AR206" i="1"/>
  <c r="AS33" i="1"/>
  <c r="AL182" i="1"/>
  <c r="AN34" i="1"/>
  <c r="AZ217" i="1"/>
  <c r="BG152" i="1"/>
  <c r="AS161" i="1"/>
  <c r="AO205" i="1"/>
  <c r="AY22" i="1"/>
  <c r="AO117" i="1"/>
  <c r="AL153" i="1"/>
  <c r="BC196" i="1"/>
  <c r="BD166" i="1"/>
  <c r="AN120" i="1"/>
  <c r="AT184" i="1"/>
  <c r="AL204" i="1"/>
  <c r="AM138" i="1"/>
  <c r="AR76" i="1"/>
  <c r="AL85" i="1"/>
  <c r="AL78" i="1"/>
  <c r="AV86" i="1"/>
  <c r="AM60" i="1"/>
  <c r="AT17" i="1"/>
  <c r="BH166" i="1"/>
  <c r="AO34" i="1"/>
  <c r="BG121" i="1"/>
  <c r="BA114" i="1"/>
  <c r="AO207" i="1"/>
  <c r="AY172" i="1"/>
  <c r="BE129" i="1"/>
  <c r="AK201" i="1"/>
  <c r="BB131" i="1"/>
  <c r="BE192" i="1"/>
  <c r="BD184" i="1"/>
  <c r="AT110" i="1"/>
  <c r="AT105" i="1"/>
  <c r="AT44" i="1"/>
  <c r="BC168" i="1"/>
  <c r="AS48" i="1"/>
  <c r="AR132" i="1"/>
  <c r="BE121" i="1"/>
  <c r="BC205" i="1"/>
  <c r="AT194" i="1"/>
  <c r="BH101" i="1"/>
  <c r="BE146" i="1"/>
  <c r="BC21" i="1"/>
  <c r="AO113" i="1"/>
  <c r="BG77" i="1"/>
  <c r="BG114" i="1"/>
  <c r="BF39" i="1"/>
  <c r="AW23" i="1"/>
  <c r="BC164" i="1"/>
  <c r="AU201" i="1"/>
  <c r="AS171" i="1"/>
  <c r="AT126" i="1"/>
  <c r="AL118" i="1"/>
  <c r="BH88" i="1"/>
  <c r="AS71" i="1"/>
  <c r="BC189" i="1"/>
  <c r="AN168" i="1"/>
  <c r="AW107" i="1"/>
  <c r="AV88" i="1"/>
  <c r="AM107" i="1"/>
  <c r="BF203" i="1"/>
  <c r="BG178" i="1"/>
  <c r="AW188" i="1"/>
  <c r="AU168" i="1"/>
  <c r="BA134" i="1"/>
  <c r="BG112" i="1"/>
  <c r="AY143" i="1"/>
  <c r="AS86" i="1"/>
  <c r="BH112" i="1"/>
  <c r="AV146" i="1"/>
  <c r="BD20" i="1"/>
  <c r="BE53" i="1"/>
  <c r="AM62" i="1"/>
  <c r="AT202" i="1"/>
  <c r="AV52" i="1"/>
  <c r="AO33" i="1"/>
  <c r="AS68" i="1"/>
  <c r="BD124" i="1"/>
  <c r="BB132" i="1"/>
  <c r="AR60" i="1"/>
  <c r="BA135" i="1"/>
  <c r="BD213" i="1"/>
  <c r="AM196" i="1"/>
  <c r="AT147" i="1"/>
  <c r="AK71" i="1"/>
  <c r="BH30" i="1"/>
  <c r="AV215" i="1"/>
  <c r="AS211" i="1"/>
  <c r="AU27" i="1"/>
  <c r="BD188" i="1"/>
  <c r="AW123" i="1"/>
  <c r="BA118" i="1"/>
  <c r="AU214" i="1"/>
  <c r="BC135" i="1"/>
  <c r="BB35" i="1"/>
  <c r="AR59" i="1"/>
  <c r="AO154" i="1"/>
  <c r="BA48" i="1"/>
  <c r="AY189" i="1"/>
  <c r="AO201" i="1"/>
  <c r="AS107" i="1"/>
  <c r="AR77" i="1"/>
  <c r="BH94" i="1"/>
  <c r="AM198" i="1"/>
  <c r="BC167" i="1"/>
  <c r="BA187" i="1"/>
  <c r="AK53" i="1"/>
  <c r="AR196" i="1"/>
  <c r="BA158" i="1"/>
  <c r="BH33" i="1"/>
  <c r="AZ152" i="1"/>
  <c r="AN21" i="1"/>
  <c r="AO134" i="1"/>
  <c r="AW154" i="1"/>
  <c r="AT113" i="1"/>
  <c r="BC121" i="1"/>
  <c r="BG31" i="1"/>
  <c r="AR41" i="1"/>
  <c r="BF139" i="1"/>
  <c r="BE45" i="1"/>
  <c r="BC137" i="1"/>
  <c r="BG74" i="1"/>
  <c r="AU73" i="1"/>
  <c r="BB77" i="1"/>
  <c r="AS39" i="1"/>
  <c r="BH157" i="1"/>
  <c r="BF31" i="1"/>
  <c r="BG59" i="1"/>
  <c r="AZ19" i="1"/>
  <c r="AZ214" i="1"/>
  <c r="AR209" i="1"/>
  <c r="BB53" i="1"/>
  <c r="AO48" i="1"/>
  <c r="BH158" i="1"/>
  <c r="AV187" i="1"/>
  <c r="AO103" i="1"/>
  <c r="AS151" i="1"/>
  <c r="AY100" i="1"/>
  <c r="BD22" i="1"/>
  <c r="AO104" i="1"/>
  <c r="BG200" i="1"/>
  <c r="AR167" i="1"/>
  <c r="BB120" i="1"/>
  <c r="AT86" i="1"/>
  <c r="AV193" i="1"/>
  <c r="BG117" i="1"/>
  <c r="AM88" i="1"/>
  <c r="AZ158" i="1"/>
  <c r="BD145" i="1"/>
  <c r="BG99" i="1"/>
  <c r="BF154" i="1"/>
  <c r="BD185" i="1"/>
  <c r="AT195" i="1"/>
  <c r="AY116" i="1"/>
  <c r="AV106" i="1"/>
  <c r="AY156" i="1"/>
  <c r="AT191" i="1"/>
  <c r="BG122" i="1"/>
  <c r="AO218" i="1"/>
  <c r="BD79" i="1"/>
  <c r="AL17" i="1"/>
  <c r="AM79" i="1"/>
  <c r="AN65" i="1"/>
  <c r="AM171" i="1"/>
  <c r="AZ114" i="1"/>
  <c r="AL174" i="1"/>
  <c r="AY78" i="1"/>
  <c r="AM113" i="1"/>
  <c r="AO44" i="1"/>
  <c r="AK150" i="1"/>
  <c r="AU56" i="1"/>
  <c r="AU122" i="1"/>
  <c r="AY131" i="1"/>
  <c r="AR22" i="1"/>
  <c r="AV132" i="1"/>
  <c r="AS66" i="1"/>
  <c r="AZ122" i="1"/>
  <c r="BE49" i="1"/>
  <c r="BH99" i="1"/>
  <c r="BC143" i="1"/>
  <c r="BF164" i="1"/>
  <c r="BE40" i="1"/>
  <c r="AN131" i="1"/>
  <c r="BE173" i="1"/>
  <c r="AK171" i="1"/>
  <c r="AM126" i="1"/>
  <c r="BD65" i="1"/>
  <c r="AU68" i="1"/>
  <c r="AT101" i="1"/>
  <c r="AN86" i="1"/>
  <c r="BD183" i="1"/>
  <c r="AV91" i="1"/>
  <c r="BB28" i="1"/>
  <c r="BF163" i="1"/>
  <c r="BA84" i="1"/>
  <c r="BF165" i="1"/>
  <c r="AY154" i="1"/>
  <c r="BF47" i="1"/>
  <c r="BE23" i="1"/>
  <c r="AU144" i="1"/>
  <c r="AT164" i="1"/>
  <c r="BB24" i="1"/>
  <c r="AO142" i="1"/>
  <c r="BF109" i="1"/>
  <c r="BH218" i="1"/>
  <c r="AO40" i="1"/>
  <c r="AK186" i="1"/>
  <c r="BA155" i="1"/>
  <c r="AW86" i="1"/>
  <c r="AV92" i="1"/>
  <c r="AO66" i="1"/>
  <c r="AY155" i="1"/>
  <c r="AO25" i="1"/>
  <c r="AM100" i="1"/>
  <c r="BC96" i="1"/>
  <c r="AS129" i="1"/>
  <c r="AR91" i="1"/>
  <c r="BE199" i="1"/>
  <c r="BF187" i="1"/>
  <c r="AT193" i="1"/>
  <c r="AZ148" i="1"/>
  <c r="AV26" i="1"/>
  <c r="AY117" i="1"/>
  <c r="AS42" i="1"/>
  <c r="AT199" i="1"/>
  <c r="AW42" i="1"/>
  <c r="AZ147" i="1"/>
  <c r="AK92" i="1"/>
  <c r="AO150" i="1"/>
  <c r="BH18" i="1"/>
  <c r="AM163" i="1"/>
  <c r="AU76" i="1"/>
  <c r="AY106" i="1"/>
  <c r="AO107" i="1"/>
  <c r="BD141" i="1"/>
  <c r="AY214" i="1"/>
  <c r="BH55" i="1"/>
  <c r="AU63" i="1"/>
  <c r="AK35" i="1"/>
  <c r="BH136" i="1"/>
  <c r="AO162" i="1"/>
  <c r="BG153" i="1"/>
  <c r="AK105" i="1"/>
  <c r="BC83" i="1"/>
  <c r="BC17" i="1"/>
  <c r="AY98" i="1"/>
  <c r="AW100" i="1"/>
  <c r="BA38" i="1"/>
  <c r="BC208" i="1"/>
  <c r="BH123" i="1"/>
  <c r="BA180" i="1"/>
  <c r="BA92" i="1"/>
  <c r="BE144" i="1"/>
  <c r="BA96" i="1"/>
  <c r="AY49" i="1"/>
  <c r="AL87" i="1"/>
  <c r="AM177" i="1"/>
  <c r="BG126" i="1"/>
  <c r="AZ113" i="1"/>
  <c r="BA25" i="1"/>
  <c r="AR81" i="1"/>
  <c r="BE76" i="1"/>
  <c r="AK96" i="1"/>
  <c r="BH76" i="1"/>
  <c r="AT29" i="1"/>
  <c r="AU111" i="1"/>
  <c r="BD92" i="1"/>
  <c r="BC57" i="1"/>
  <c r="AZ135" i="1"/>
  <c r="AV23" i="1"/>
  <c r="AT24" i="1"/>
  <c r="BF192" i="1"/>
  <c r="AS179" i="1"/>
  <c r="AZ80" i="1"/>
  <c r="AZ143" i="1"/>
  <c r="BG58" i="1"/>
  <c r="AN119" i="1"/>
  <c r="AR73" i="1"/>
  <c r="BA46" i="1"/>
  <c r="BD102" i="1"/>
  <c r="BG18" i="1"/>
  <c r="AV218" i="1"/>
  <c r="AO208" i="1"/>
  <c r="AV202" i="1"/>
  <c r="AK18" i="1"/>
  <c r="BC140" i="1"/>
  <c r="AW208" i="1"/>
  <c r="AK39" i="1"/>
  <c r="BH185" i="1"/>
  <c r="BG33" i="1"/>
  <c r="AR164" i="1"/>
  <c r="AT107" i="1"/>
  <c r="AO185" i="1"/>
  <c r="AS149" i="1"/>
  <c r="BF97" i="1"/>
  <c r="BG26" i="1"/>
  <c r="BC28" i="1"/>
  <c r="AZ85" i="1"/>
  <c r="AW70" i="1"/>
  <c r="AO145" i="1"/>
  <c r="AW71" i="1"/>
  <c r="AR67" i="1"/>
  <c r="BE157" i="1"/>
  <c r="AU46" i="1"/>
  <c r="AL148" i="1"/>
  <c r="BC55" i="1"/>
  <c r="BA125" i="1"/>
  <c r="AL106" i="1"/>
  <c r="BG94" i="1"/>
  <c r="BD83" i="1"/>
  <c r="BG109" i="1"/>
  <c r="AM114" i="1"/>
  <c r="BH213" i="1"/>
  <c r="AZ53" i="1"/>
  <c r="AR135" i="1"/>
  <c r="BF213" i="1"/>
  <c r="BD94" i="1"/>
  <c r="AN93" i="1"/>
  <c r="AT120" i="1"/>
  <c r="AZ195" i="1"/>
  <c r="BC27" i="1"/>
  <c r="BH191" i="1"/>
  <c r="AO138" i="1"/>
  <c r="BF168" i="1"/>
  <c r="BA113" i="1"/>
  <c r="BC84" i="1"/>
  <c r="AR51" i="1"/>
  <c r="AT128" i="1"/>
  <c r="BA27" i="1"/>
  <c r="BC67" i="1"/>
  <c r="AU92" i="1"/>
  <c r="AR115" i="1"/>
  <c r="AK69" i="1"/>
  <c r="BH146" i="1"/>
  <c r="AK24" i="1"/>
  <c r="BC139" i="1"/>
  <c r="AV19" i="1"/>
  <c r="AK217" i="1"/>
  <c r="BD91" i="1"/>
  <c r="BB160" i="1"/>
  <c r="AO70" i="1"/>
  <c r="BC35" i="1"/>
  <c r="BG174" i="1"/>
  <c r="BH61" i="1"/>
  <c r="BG216" i="1"/>
  <c r="BB21" i="1"/>
  <c r="BB206" i="1"/>
  <c r="BC80" i="1"/>
  <c r="AZ29" i="1"/>
  <c r="AS146" i="1"/>
  <c r="AN116" i="1"/>
  <c r="AK191" i="1"/>
  <c r="AT53" i="1"/>
  <c r="AZ93" i="1"/>
  <c r="AS189" i="1"/>
  <c r="BG129" i="1"/>
  <c r="BH96" i="1"/>
  <c r="AK76" i="1"/>
  <c r="AW73" i="1"/>
  <c r="AZ49" i="1"/>
  <c r="AO155" i="1"/>
  <c r="BG206" i="1"/>
  <c r="AV100" i="1"/>
  <c r="AZ36" i="1"/>
  <c r="BA81" i="1"/>
  <c r="BF170" i="1"/>
  <c r="AL72" i="1"/>
  <c r="AZ22" i="1"/>
  <c r="AM181" i="1"/>
  <c r="AT102" i="1"/>
  <c r="AM90" i="1"/>
  <c r="BC182" i="1"/>
  <c r="AY176" i="1"/>
  <c r="AO124" i="1"/>
  <c r="AU142" i="1"/>
  <c r="AT38" i="1"/>
  <c r="AT119" i="1"/>
  <c r="AO168" i="1"/>
  <c r="BH128" i="1"/>
  <c r="AS118" i="1"/>
  <c r="BE54" i="1"/>
  <c r="AS122" i="1"/>
  <c r="AZ94" i="1"/>
  <c r="AU77" i="1"/>
  <c r="BH179" i="1"/>
  <c r="BA75" i="1"/>
  <c r="AU85" i="1"/>
  <c r="BD35" i="1"/>
  <c r="BE212" i="1"/>
  <c r="AT189" i="1"/>
  <c r="AY145" i="1"/>
  <c r="BB102" i="1"/>
  <c r="AU152" i="1"/>
  <c r="AO59" i="1"/>
  <c r="BA120" i="1"/>
  <c r="AK95" i="1"/>
  <c r="AL156" i="1"/>
  <c r="BB135" i="1"/>
  <c r="AZ156" i="1"/>
  <c r="AS53" i="1"/>
  <c r="AL97" i="1"/>
  <c r="AM28" i="1"/>
  <c r="AR169" i="1"/>
  <c r="AZ84" i="1"/>
  <c r="AT127" i="1"/>
  <c r="AN149" i="1"/>
  <c r="BE215" i="1"/>
  <c r="AW43" i="1"/>
  <c r="AS106" i="1"/>
  <c r="BA111" i="1"/>
  <c r="AW138" i="1"/>
  <c r="BF42" i="1"/>
  <c r="AR90" i="1"/>
  <c r="AK108" i="1"/>
  <c r="AZ213" i="1"/>
  <c r="AN197" i="1"/>
  <c r="AR146" i="1"/>
  <c r="BA190" i="1"/>
  <c r="BA142" i="1"/>
  <c r="BG64" i="1"/>
  <c r="AU129" i="1"/>
  <c r="AO148" i="1"/>
  <c r="BC157" i="1"/>
  <c r="AN44" i="1"/>
  <c r="AL193" i="1"/>
  <c r="BF113" i="1"/>
  <c r="BB105" i="1"/>
  <c r="AK143" i="1"/>
  <c r="AL59" i="1"/>
  <c r="BE92" i="1"/>
  <c r="AN182" i="1"/>
  <c r="AM146" i="1"/>
  <c r="BB118" i="1"/>
  <c r="BD17" i="1"/>
  <c r="BC113" i="1"/>
  <c r="AS101" i="1"/>
  <c r="AR119" i="1"/>
  <c r="AU205" i="1"/>
  <c r="AU135" i="1"/>
  <c r="BF82" i="1"/>
  <c r="BC49" i="1"/>
  <c r="AY130" i="1"/>
  <c r="BF157" i="1"/>
  <c r="AL140" i="1"/>
  <c r="AW129" i="1"/>
  <c r="AM170" i="1"/>
  <c r="AW133" i="1"/>
  <c r="BF56" i="1"/>
  <c r="AR159" i="1"/>
  <c r="BH48" i="1"/>
  <c r="BE160" i="1"/>
  <c r="AO151" i="1"/>
  <c r="BG85" i="1"/>
  <c r="BF40" i="1"/>
  <c r="BA126" i="1"/>
  <c r="BA100" i="1"/>
  <c r="BB145" i="1"/>
  <c r="BH174" i="1"/>
  <c r="AZ70" i="1"/>
  <c r="AT144" i="1"/>
  <c r="AY69" i="1"/>
  <c r="AW169" i="1"/>
  <c r="BF135" i="1"/>
  <c r="BC201" i="1"/>
  <c r="BB64" i="1"/>
  <c r="AR108" i="1"/>
  <c r="AS125" i="1"/>
  <c r="AV180" i="1"/>
  <c r="BD95" i="1"/>
  <c r="AY138" i="1"/>
  <c r="AZ137" i="1"/>
  <c r="AN196" i="1"/>
  <c r="BA80" i="1"/>
  <c r="AR109" i="1"/>
  <c r="AN208" i="1"/>
  <c r="BG89" i="1"/>
  <c r="AV124" i="1"/>
  <c r="AU158" i="1"/>
  <c r="BH134" i="1"/>
  <c r="BB197" i="1"/>
  <c r="BG184" i="1"/>
  <c r="BF210" i="1"/>
  <c r="BA208" i="1"/>
  <c r="AK206" i="1"/>
  <c r="AS186" i="1"/>
  <c r="BH144" i="1"/>
  <c r="AS109" i="1"/>
  <c r="AY152" i="1"/>
  <c r="BF127" i="1"/>
  <c r="AU100" i="1"/>
  <c r="AR215" i="1"/>
  <c r="AU154" i="1"/>
  <c r="AZ95" i="1"/>
  <c r="BC99" i="1"/>
  <c r="AV182" i="1"/>
  <c r="AL48" i="1"/>
  <c r="AM99" i="1"/>
  <c r="AV178" i="1"/>
  <c r="AT50" i="1"/>
  <c r="BF178" i="1"/>
  <c r="AM94" i="1"/>
  <c r="AM69" i="1"/>
  <c r="AN102" i="1"/>
  <c r="AK161" i="1"/>
  <c r="AO199" i="1"/>
  <c r="AU42" i="1"/>
  <c r="BB75" i="1"/>
  <c r="AW57" i="1"/>
  <c r="BH186" i="1"/>
  <c r="AZ54" i="1"/>
  <c r="AK59" i="1"/>
  <c r="AN60" i="1"/>
  <c r="BC30" i="1"/>
  <c r="AS140" i="1"/>
  <c r="AZ28" i="1"/>
  <c r="BG67" i="1"/>
  <c r="AL112" i="1"/>
  <c r="AV183" i="1"/>
  <c r="BA105" i="1"/>
  <c r="AY66" i="1"/>
  <c r="BA156" i="1"/>
  <c r="BH84" i="1"/>
  <c r="AR85" i="1"/>
  <c r="BF85" i="1"/>
  <c r="BG149" i="1"/>
  <c r="BF112" i="1"/>
  <c r="AL115" i="1"/>
  <c r="AN79" i="1"/>
  <c r="BD198" i="1"/>
  <c r="AR48" i="1"/>
  <c r="BA133" i="1"/>
  <c r="AR63" i="1"/>
  <c r="AY190" i="1"/>
  <c r="AR156" i="1"/>
  <c r="AL90" i="1"/>
  <c r="BH85" i="1"/>
  <c r="BF54" i="1"/>
  <c r="BB94" i="1"/>
  <c r="AZ193" i="1"/>
  <c r="BC81" i="1"/>
  <c r="AW79" i="1"/>
  <c r="BG215" i="1"/>
  <c r="AR198" i="1"/>
  <c r="BC213" i="1"/>
  <c r="BB62" i="1"/>
  <c r="AO188" i="1"/>
  <c r="AO49" i="1"/>
  <c r="AN191" i="1"/>
  <c r="BG39" i="1"/>
  <c r="BA87" i="1"/>
  <c r="AY18" i="1"/>
  <c r="AS157" i="1"/>
  <c r="BG138" i="1"/>
  <c r="BC61" i="1"/>
  <c r="AV51" i="1"/>
  <c r="AV206" i="1"/>
  <c r="AM86" i="1"/>
  <c r="BH106" i="1"/>
  <c r="BA21" i="1"/>
  <c r="AY47" i="1"/>
  <c r="AV59" i="1"/>
  <c r="AT100" i="1"/>
  <c r="AO213" i="1"/>
  <c r="AN127" i="1"/>
  <c r="BC198" i="1"/>
  <c r="AS105" i="1"/>
  <c r="AW166" i="1"/>
  <c r="AR107" i="1"/>
  <c r="BH161" i="1"/>
  <c r="AO156" i="1"/>
  <c r="AV204" i="1"/>
  <c r="AW203" i="1"/>
  <c r="AL149" i="1"/>
  <c r="BH20" i="1"/>
  <c r="BD71" i="1"/>
  <c r="AV131" i="1"/>
  <c r="BA169" i="1"/>
  <c r="AK42" i="1"/>
  <c r="AU65" i="1"/>
  <c r="AR112" i="1"/>
  <c r="AY58" i="1"/>
  <c r="AZ86" i="1"/>
  <c r="BE158" i="1"/>
  <c r="AY122" i="1"/>
  <c r="AR122" i="1"/>
  <c r="AL105" i="1"/>
  <c r="AL96" i="1"/>
  <c r="AV96" i="1"/>
  <c r="AT97" i="1"/>
  <c r="AV29" i="1"/>
  <c r="AV53" i="1"/>
  <c r="AV90" i="1"/>
  <c r="AT90" i="1"/>
  <c r="AY24" i="1"/>
  <c r="BA59" i="1"/>
  <c r="AW38" i="1"/>
  <c r="BC106" i="1"/>
  <c r="AL91" i="1"/>
  <c r="BD174" i="1"/>
  <c r="AY191" i="1"/>
  <c r="BA90" i="1"/>
  <c r="AS80" i="1"/>
  <c r="AL27" i="1"/>
  <c r="AY35" i="1"/>
  <c r="BH127" i="1"/>
  <c r="AS123" i="1"/>
  <c r="BA70" i="1"/>
  <c r="BH143" i="1"/>
  <c r="AT85" i="1"/>
  <c r="BH109" i="1"/>
  <c r="BF169" i="1"/>
  <c r="AY192" i="1"/>
  <c r="AU62" i="1"/>
  <c r="BG100" i="1"/>
  <c r="BG147" i="1"/>
  <c r="AM149" i="1"/>
  <c r="AN218" i="1"/>
  <c r="AT79" i="1"/>
  <c r="AO131" i="1"/>
  <c r="AM127" i="1"/>
  <c r="AR121" i="1"/>
  <c r="AR184" i="1"/>
  <c r="AO111" i="1"/>
  <c r="BF186" i="1"/>
  <c r="BD88" i="1"/>
  <c r="AT28" i="1"/>
  <c r="BH77" i="1"/>
  <c r="BA29" i="1"/>
  <c r="AZ21" i="1"/>
  <c r="AV58" i="1"/>
  <c r="AV162" i="1"/>
  <c r="BC185" i="1"/>
  <c r="AS78" i="1"/>
  <c r="BE127" i="1"/>
  <c r="BF89" i="1"/>
  <c r="BF74" i="1"/>
  <c r="AZ172" i="1"/>
  <c r="AL80" i="1"/>
  <c r="AT54" i="1"/>
  <c r="BA151" i="1"/>
  <c r="AM165" i="1"/>
  <c r="BA61" i="1"/>
  <c r="AR117" i="1"/>
  <c r="BF172" i="1"/>
  <c r="AK169" i="1"/>
  <c r="AY80" i="1"/>
  <c r="BG22" i="1"/>
  <c r="AO68" i="1"/>
  <c r="AU54" i="1"/>
  <c r="AT19" i="1"/>
  <c r="AN32" i="1"/>
  <c r="BF26" i="1"/>
  <c r="BC174" i="1"/>
  <c r="AY209" i="1"/>
  <c r="AK146" i="1"/>
  <c r="AL67" i="1"/>
  <c r="BG54" i="1"/>
  <c r="AR128" i="1"/>
  <c r="BC176" i="1"/>
  <c r="BE88" i="1"/>
  <c r="AZ47" i="1"/>
  <c r="BF120" i="1"/>
  <c r="AW139" i="1"/>
  <c r="BB196" i="1"/>
  <c r="AL202" i="1"/>
  <c r="AR19" i="1"/>
  <c r="AY71" i="1"/>
  <c r="AY162" i="1"/>
  <c r="AY110" i="1"/>
  <c r="AK196" i="1"/>
  <c r="AS196" i="1"/>
  <c r="BA47" i="1"/>
  <c r="BC204" i="1"/>
  <c r="AK21" i="1"/>
  <c r="AW207" i="1"/>
  <c r="BD175" i="1"/>
  <c r="AM67" i="1"/>
  <c r="AR127" i="1"/>
  <c r="AM32" i="1"/>
  <c r="BD154" i="1"/>
  <c r="BD42" i="1"/>
  <c r="AY70" i="1"/>
  <c r="AZ33" i="1"/>
  <c r="BD44" i="1"/>
  <c r="BH31" i="1"/>
  <c r="BG23" i="1"/>
  <c r="AS27" i="1"/>
  <c r="AR144" i="1"/>
  <c r="AZ119" i="1"/>
  <c r="BC129" i="1"/>
  <c r="AL143" i="1"/>
  <c r="AR181" i="1"/>
  <c r="AT87" i="1"/>
  <c r="AY105" i="1"/>
  <c r="AS201" i="1"/>
  <c r="AM71" i="1"/>
  <c r="BD112" i="1"/>
  <c r="BE103" i="1"/>
  <c r="AV81" i="1"/>
  <c r="BB54" i="1"/>
  <c r="AV85" i="1"/>
  <c r="AK130" i="1"/>
  <c r="BD75" i="1"/>
  <c r="AY56" i="1"/>
  <c r="BC115" i="1"/>
  <c r="AN137" i="1"/>
  <c r="AM36" i="1"/>
  <c r="BC155" i="1"/>
  <c r="AM207" i="1"/>
  <c r="BF61" i="1"/>
  <c r="AU170" i="1"/>
  <c r="AS83" i="1"/>
  <c r="BC45" i="1"/>
  <c r="BE140" i="1"/>
  <c r="AZ138" i="1"/>
  <c r="AV77" i="1"/>
  <c r="AL206" i="1"/>
  <c r="AR174" i="1"/>
  <c r="BD66" i="1"/>
  <c r="AO108" i="1"/>
  <c r="AV159" i="1"/>
  <c r="AO106" i="1"/>
  <c r="AW140" i="1"/>
  <c r="AO69" i="1"/>
  <c r="BG38" i="1"/>
  <c r="BH87" i="1"/>
  <c r="BF68" i="1"/>
  <c r="BB20" i="1"/>
  <c r="AY163" i="1"/>
  <c r="BE96" i="1"/>
  <c r="BC43" i="1"/>
  <c r="BH129" i="1"/>
  <c r="AM89" i="1"/>
  <c r="AL121" i="1"/>
  <c r="BE59" i="1"/>
  <c r="AM66" i="1"/>
  <c r="BF104" i="1"/>
  <c r="BF34" i="1"/>
  <c r="AY139" i="1"/>
  <c r="BG72" i="1"/>
  <c r="BG47" i="1"/>
  <c r="AW40" i="1"/>
  <c r="AY119" i="1"/>
  <c r="BA91" i="1"/>
  <c r="AT94" i="1"/>
  <c r="AS204" i="1"/>
  <c r="AT73" i="1"/>
  <c r="BA65" i="1"/>
  <c r="AV155" i="1"/>
  <c r="AU172" i="1"/>
  <c r="AZ141" i="1"/>
  <c r="BE188" i="1"/>
  <c r="AZ27" i="1"/>
  <c r="AV192" i="1"/>
  <c r="AS63" i="1"/>
  <c r="AY29" i="1"/>
  <c r="AO90" i="1"/>
  <c r="AV66" i="1"/>
  <c r="BC98" i="1"/>
  <c r="BH80" i="1"/>
  <c r="AT153" i="1"/>
  <c r="AK65" i="1"/>
  <c r="AR52" i="1"/>
  <c r="AK213" i="1"/>
  <c r="AV48" i="1"/>
  <c r="AM18" i="1"/>
  <c r="AM37" i="1"/>
  <c r="BB185" i="1"/>
  <c r="AK88" i="1"/>
  <c r="AN213" i="1"/>
  <c r="BD199" i="1"/>
  <c r="BH131" i="1"/>
  <c r="AK36" i="1"/>
  <c r="AO183" i="1"/>
  <c r="AS113" i="1"/>
  <c r="BA18" i="1"/>
  <c r="BF52" i="1"/>
  <c r="BH151" i="1"/>
  <c r="AY141" i="1"/>
  <c r="AT157" i="1"/>
  <c r="AM22" i="1"/>
  <c r="AO200" i="1"/>
  <c r="AR86" i="1"/>
  <c r="BE185" i="1"/>
  <c r="AZ117" i="1"/>
  <c r="AK91" i="1"/>
  <c r="AT52" i="1"/>
  <c r="BF140" i="1"/>
  <c r="AZ64" i="1"/>
  <c r="AN70" i="1"/>
  <c r="BE159" i="1"/>
  <c r="AU184" i="1"/>
  <c r="AT213" i="1"/>
  <c r="BG133" i="1"/>
  <c r="AL103" i="1"/>
  <c r="AZ81" i="1"/>
  <c r="BH58" i="1"/>
  <c r="AW180" i="1"/>
  <c r="AR95" i="1"/>
  <c r="BC125" i="1"/>
  <c r="AW93" i="1"/>
  <c r="AU94" i="1"/>
  <c r="BC88" i="1"/>
  <c r="AY61" i="1"/>
  <c r="BB165" i="1"/>
  <c r="AM29" i="1"/>
  <c r="BB184" i="1"/>
  <c r="AR80" i="1"/>
  <c r="AZ190" i="1"/>
  <c r="BD76" i="1"/>
  <c r="BE145" i="1"/>
  <c r="BG32" i="1"/>
  <c r="BH118" i="1"/>
  <c r="BH122" i="1"/>
  <c r="BG81" i="1"/>
  <c r="AT72" i="1"/>
  <c r="BF63" i="1"/>
  <c r="AV177" i="1"/>
  <c r="BF88" i="1"/>
  <c r="AN18" i="1"/>
  <c r="BD170" i="1"/>
  <c r="AL55" i="1"/>
  <c r="AY87" i="1"/>
  <c r="BB189" i="1"/>
  <c r="BD110" i="1"/>
  <c r="BC53" i="1"/>
  <c r="AS187" i="1"/>
  <c r="AR27" i="1"/>
  <c r="BB48" i="1"/>
  <c r="AL79" i="1"/>
  <c r="AU58" i="1"/>
  <c r="AW174" i="1"/>
  <c r="BB51" i="1"/>
  <c r="AR26" i="1"/>
  <c r="AW132" i="1"/>
  <c r="BD120" i="1"/>
  <c r="AV95" i="1"/>
  <c r="BF33" i="1"/>
  <c r="AR137" i="1"/>
  <c r="BF130" i="1"/>
  <c r="AT135" i="1"/>
  <c r="BA177" i="1"/>
  <c r="BH202" i="1"/>
  <c r="BF108" i="1"/>
  <c r="BG169" i="1"/>
  <c r="AU155" i="1"/>
  <c r="AL75" i="1"/>
  <c r="BH38" i="1"/>
  <c r="BE70" i="1"/>
  <c r="BA89" i="1"/>
  <c r="AL162" i="1"/>
  <c r="AV167" i="1"/>
  <c r="BE180" i="1"/>
  <c r="AU78" i="1"/>
  <c r="AM168" i="1"/>
  <c r="AT46" i="1"/>
  <c r="AO187" i="1"/>
  <c r="BH86" i="1"/>
  <c r="BG143" i="1"/>
  <c r="BC47" i="1"/>
  <c r="AU36" i="1"/>
  <c r="BF177" i="1"/>
  <c r="BH83" i="1"/>
  <c r="AV44" i="1"/>
  <c r="AS82" i="1"/>
  <c r="AK83" i="1"/>
  <c r="AO146" i="1"/>
  <c r="AN50" i="1"/>
  <c r="AY90" i="1"/>
  <c r="AS20" i="1"/>
  <c r="BE82" i="1"/>
  <c r="AL69" i="1"/>
  <c r="AT166" i="1"/>
  <c r="BH178" i="1"/>
  <c r="AT40" i="1"/>
  <c r="BH173" i="1"/>
  <c r="AL102" i="1"/>
  <c r="AV148" i="1"/>
  <c r="AT59" i="1"/>
  <c r="BF60" i="1"/>
  <c r="AT61" i="1"/>
  <c r="AL62" i="1"/>
  <c r="AZ102" i="1"/>
  <c r="BD77" i="1"/>
  <c r="AR187" i="1"/>
  <c r="BD43" i="1"/>
  <c r="BB152" i="1"/>
  <c r="BD176" i="1"/>
  <c r="AU99" i="1"/>
  <c r="AT42" i="1"/>
  <c r="AK176" i="1"/>
  <c r="AW74" i="1"/>
  <c r="AS37" i="1"/>
  <c r="BB114" i="1"/>
  <c r="AK47" i="1"/>
  <c r="AM59" i="1"/>
  <c r="AT77" i="1"/>
  <c r="BA196" i="1"/>
  <c r="AU140" i="1"/>
  <c r="AM180" i="1"/>
  <c r="AL84" i="1"/>
  <c r="AN45" i="1"/>
  <c r="BA145" i="1"/>
  <c r="AM117" i="1"/>
  <c r="BH133" i="1"/>
  <c r="BA163" i="1"/>
  <c r="AV102" i="1"/>
  <c r="BE134" i="1"/>
  <c r="BB130" i="1"/>
  <c r="AW126" i="1"/>
  <c r="BA63" i="1"/>
  <c r="AT162" i="1"/>
  <c r="AS22" i="1"/>
  <c r="AY108" i="1"/>
  <c r="BF152" i="1"/>
  <c r="AR50" i="1"/>
  <c r="AS212" i="1"/>
  <c r="AS52" i="1"/>
  <c r="BH22" i="1"/>
  <c r="AJ19" i="1"/>
  <c r="AO47" i="1"/>
  <c r="AZ92" i="1"/>
  <c r="AW32" i="1"/>
  <c r="BB167" i="1"/>
  <c r="AK172" i="1"/>
  <c r="BF162" i="1"/>
  <c r="AO153" i="1"/>
  <c r="BA76" i="1"/>
  <c r="BB18" i="1"/>
  <c r="AW158" i="1"/>
  <c r="AW187" i="1"/>
  <c r="AY201" i="1"/>
  <c r="AK109" i="1"/>
  <c r="AZ131" i="1"/>
  <c r="BA68" i="1"/>
  <c r="BH163" i="1"/>
  <c r="BE174" i="1"/>
  <c r="BH42" i="1"/>
  <c r="BG80" i="1"/>
  <c r="AW55" i="1"/>
  <c r="AK70" i="1"/>
  <c r="AM186" i="1"/>
  <c r="AK86" i="1"/>
  <c r="AN91" i="1"/>
  <c r="BC149" i="1"/>
  <c r="BH63" i="1"/>
  <c r="AK129" i="1"/>
  <c r="AU47" i="1"/>
  <c r="AK131" i="1"/>
  <c r="AN27" i="1"/>
  <c r="BD178" i="1"/>
  <c r="BF132" i="1"/>
  <c r="AS19" i="1"/>
  <c r="BC38" i="1"/>
  <c r="AV43" i="1"/>
  <c r="AV188" i="1"/>
  <c r="AO83" i="1"/>
  <c r="AY107" i="1"/>
  <c r="BD168" i="1"/>
  <c r="AW121" i="1"/>
  <c r="AS94" i="1"/>
  <c r="BA168" i="1"/>
  <c r="AO175" i="1"/>
  <c r="AS25" i="1"/>
  <c r="AL124" i="1"/>
  <c r="AW143" i="1"/>
  <c r="BC25" i="1"/>
  <c r="AK48" i="1"/>
  <c r="BC39" i="1"/>
  <c r="AV111" i="1"/>
  <c r="AW147" i="1"/>
  <c r="BC216" i="1"/>
  <c r="BB199" i="1"/>
  <c r="BE190" i="1"/>
  <c r="BA78" i="1"/>
  <c r="AS91" i="1"/>
  <c r="BD160" i="1"/>
  <c r="AN163" i="1"/>
  <c r="BD67" i="1"/>
  <c r="AL129" i="1"/>
  <c r="AR148" i="1"/>
  <c r="AU110" i="1"/>
  <c r="AS60" i="1"/>
  <c r="AS87" i="1"/>
  <c r="AM42" i="1"/>
  <c r="AZ66" i="1"/>
  <c r="AN193" i="1"/>
  <c r="AV84" i="1"/>
  <c r="AO57" i="1"/>
  <c r="AM132" i="1"/>
  <c r="AK107" i="1"/>
  <c r="BF216" i="1"/>
  <c r="AR129" i="1"/>
  <c r="BC123" i="1"/>
  <c r="AU98" i="1"/>
  <c r="AW45" i="1"/>
  <c r="BC145" i="1"/>
  <c r="AS133" i="1"/>
  <c r="AM53" i="1"/>
  <c r="BB125" i="1"/>
  <c r="BE24" i="1"/>
  <c r="AW29" i="1"/>
  <c r="AS188" i="1"/>
  <c r="AK34" i="1"/>
  <c r="AR131" i="1"/>
  <c r="AY161" i="1"/>
  <c r="AS38" i="1"/>
  <c r="BB38" i="1"/>
  <c r="AU39" i="1"/>
  <c r="AK80" i="1"/>
  <c r="AK55" i="1"/>
  <c r="BD103" i="1"/>
  <c r="AU44" i="1"/>
  <c r="AS81" i="1"/>
  <c r="AK50" i="1"/>
  <c r="AL130" i="1"/>
  <c r="AS62" i="1"/>
  <c r="AT49" i="1"/>
  <c r="AU131" i="1"/>
  <c r="BC85" i="1"/>
  <c r="AZ104" i="1"/>
  <c r="BE170" i="1"/>
  <c r="AV36" i="1"/>
  <c r="AR88" i="1"/>
  <c r="AM63" i="1"/>
  <c r="BA206" i="1"/>
  <c r="BA157" i="1"/>
  <c r="BH45" i="1"/>
  <c r="AW22" i="1"/>
  <c r="BG87" i="1"/>
  <c r="AT31" i="1"/>
  <c r="AT212" i="1"/>
  <c r="BA116" i="1"/>
  <c r="AN200" i="1"/>
  <c r="BG190" i="1"/>
  <c r="AR114" i="1"/>
  <c r="AZ155" i="1"/>
  <c r="BB23" i="1"/>
  <c r="AM104" i="1"/>
  <c r="AL133" i="1"/>
  <c r="BB71" i="1"/>
  <c r="BG141" i="1"/>
  <c r="AS181" i="1"/>
  <c r="AO23" i="1"/>
  <c r="AW155" i="1"/>
  <c r="BE187" i="1"/>
  <c r="BE37" i="1"/>
  <c r="BA64" i="1"/>
  <c r="BC101" i="1"/>
  <c r="AL92" i="1"/>
  <c r="AN81" i="1"/>
  <c r="AW26" i="1"/>
  <c r="AW115" i="1"/>
  <c r="BE120" i="1"/>
  <c r="BB217" i="1"/>
  <c r="AO29" i="1"/>
  <c r="BH81" i="1"/>
  <c r="AL183" i="1"/>
  <c r="AK87" i="1"/>
  <c r="BA36" i="1"/>
  <c r="AT134" i="1"/>
  <c r="AM122" i="1"/>
  <c r="AR64" i="1"/>
  <c r="AY151" i="1"/>
  <c r="BC150" i="1"/>
  <c r="BA212" i="1"/>
  <c r="AK85" i="1"/>
  <c r="BA67" i="1"/>
  <c r="BE156" i="1"/>
  <c r="AM153" i="1"/>
  <c r="BG179" i="1"/>
  <c r="BD193" i="1"/>
  <c r="AO28" i="1"/>
  <c r="AV139" i="1"/>
  <c r="BG43" i="1"/>
  <c r="AZ62" i="1"/>
  <c r="AS142" i="1"/>
  <c r="AN107" i="1"/>
  <c r="AO36" i="1"/>
  <c r="AU209" i="1"/>
  <c r="BB72" i="1"/>
  <c r="BF37" i="1"/>
  <c r="AO120" i="1"/>
  <c r="AT74" i="1"/>
  <c r="AM191" i="1"/>
  <c r="BA170" i="1"/>
  <c r="AR25" i="1"/>
  <c r="AL77" i="1"/>
  <c r="BE51" i="1"/>
  <c r="BC183" i="1"/>
  <c r="BG25" i="1"/>
  <c r="AV71" i="1"/>
  <c r="AK82" i="1"/>
  <c r="AM187" i="1"/>
  <c r="AN151" i="1"/>
  <c r="BE74" i="1"/>
  <c r="BB56" i="1"/>
  <c r="AS135" i="1"/>
  <c r="AK159" i="1"/>
  <c r="AM150" i="1"/>
  <c r="BA160" i="1"/>
  <c r="BH180" i="1"/>
  <c r="AU106" i="1"/>
  <c r="BD33" i="1"/>
  <c r="BB116" i="1"/>
  <c r="AU167" i="1"/>
  <c r="AL32" i="1"/>
  <c r="AU53" i="1"/>
  <c r="BF25" i="1"/>
  <c r="BB79" i="1"/>
  <c r="BB74" i="1"/>
  <c r="AW101" i="1"/>
  <c r="BD84" i="1"/>
  <c r="AL37" i="1"/>
  <c r="BH51" i="1"/>
  <c r="AK152" i="1"/>
  <c r="AS115" i="1"/>
  <c r="BA109" i="1"/>
  <c r="AR180" i="1"/>
  <c r="BG17" i="1"/>
  <c r="AL21" i="1"/>
  <c r="BD171" i="1"/>
  <c r="BG75" i="1"/>
  <c r="AV25" i="1"/>
  <c r="AN123" i="1"/>
  <c r="BC181" i="1"/>
  <c r="AO116" i="1"/>
  <c r="BH176" i="1"/>
  <c r="AY74" i="1"/>
  <c r="AK164" i="1"/>
  <c r="BE217" i="1"/>
  <c r="AM93" i="1"/>
  <c r="AR139" i="1"/>
  <c r="AZ63" i="1"/>
  <c r="BE61" i="1"/>
  <c r="AZ173" i="1"/>
  <c r="AZ56" i="1"/>
  <c r="AL128" i="1"/>
  <c r="BD117" i="1"/>
  <c r="AO51" i="1"/>
  <c r="AW20" i="1"/>
  <c r="BA19" i="1"/>
  <c r="BF122" i="1"/>
  <c r="BA23" i="1"/>
  <c r="AM156" i="1"/>
  <c r="BB26" i="1"/>
  <c r="AY185" i="1"/>
  <c r="AN63" i="1"/>
  <c r="AL169" i="1"/>
  <c r="BD169" i="1"/>
  <c r="BA53" i="1"/>
  <c r="AW136" i="1"/>
  <c r="AV40" i="1"/>
  <c r="AS34" i="1"/>
  <c r="BB81" i="1"/>
  <c r="AO98" i="1"/>
  <c r="BA117" i="1"/>
  <c r="BG140" i="1"/>
  <c r="BA44" i="1"/>
  <c r="AS216" i="1"/>
  <c r="BB146" i="1"/>
  <c r="BC156" i="1"/>
  <c r="AY81" i="1"/>
  <c r="AM116" i="1"/>
  <c r="BB97" i="1"/>
  <c r="AS120" i="1"/>
  <c r="AN46" i="1"/>
  <c r="BF51" i="1"/>
  <c r="AZ182" i="1"/>
  <c r="AU203" i="1"/>
  <c r="BG83" i="1"/>
  <c r="BE181" i="1"/>
  <c r="AU180" i="1"/>
  <c r="BG30" i="1"/>
  <c r="AK214" i="1"/>
  <c r="AN87" i="1"/>
  <c r="AZ205" i="1"/>
  <c r="BC186" i="1"/>
  <c r="AY115" i="1"/>
  <c r="BD24" i="1"/>
  <c r="AS202" i="1"/>
  <c r="AT182" i="1"/>
  <c r="BE86" i="1"/>
  <c r="AY159" i="1"/>
  <c r="AL196" i="1"/>
  <c r="AM131" i="1"/>
  <c r="AK117" i="1"/>
  <c r="AL43" i="1"/>
  <c r="BB83" i="1"/>
  <c r="AL152" i="1"/>
  <c r="AK23" i="1"/>
  <c r="AW122" i="1"/>
  <c r="AW62" i="1"/>
  <c r="AU84" i="1"/>
  <c r="AZ216" i="1"/>
  <c r="AR182" i="1"/>
  <c r="BH36" i="1"/>
  <c r="BE123" i="1"/>
  <c r="AO166" i="1"/>
  <c r="AN189" i="1"/>
  <c r="AW63" i="1"/>
  <c r="BC153" i="1"/>
  <c r="AZ43" i="1"/>
  <c r="AT25" i="1"/>
  <c r="BB148" i="1"/>
  <c r="BB143" i="1"/>
  <c r="BH90" i="1"/>
  <c r="AS64" i="1"/>
  <c r="AW68" i="1"/>
  <c r="AL86" i="1"/>
  <c r="AO43" i="1"/>
  <c r="BG78" i="1"/>
  <c r="AK165" i="1"/>
  <c r="AY19" i="1"/>
  <c r="BE117" i="1"/>
  <c r="BC170" i="1"/>
  <c r="BG49" i="1"/>
  <c r="AW39" i="1"/>
  <c r="AY128" i="1"/>
  <c r="BF205" i="1"/>
  <c r="AO92" i="1"/>
  <c r="AL30" i="1"/>
  <c r="BF142" i="1"/>
  <c r="BH193" i="1"/>
  <c r="AN157" i="1"/>
  <c r="BA85" i="1"/>
  <c r="AT204" i="1"/>
  <c r="BD64" i="1"/>
  <c r="BF197" i="1"/>
  <c r="AW27" i="1"/>
  <c r="BE136" i="1"/>
  <c r="AK118" i="1"/>
  <c r="AK45" i="1"/>
  <c r="AO121" i="1"/>
  <c r="BC56" i="1"/>
  <c r="AN132" i="1"/>
  <c r="BH114" i="1"/>
  <c r="AS110" i="1"/>
  <c r="BE81" i="1"/>
  <c r="BD55" i="1"/>
  <c r="AY171" i="1"/>
  <c r="BA77" i="1"/>
  <c r="BB98" i="1"/>
  <c r="AO102" i="1"/>
  <c r="BE142" i="1"/>
  <c r="AS44" i="1"/>
  <c r="AL66" i="1"/>
  <c r="BA31" i="1"/>
  <c r="AK190" i="1"/>
  <c r="BG34" i="1"/>
  <c r="AS126" i="1"/>
  <c r="AV118" i="1"/>
  <c r="AN159" i="1"/>
  <c r="AK54" i="1"/>
  <c r="AO37" i="1"/>
  <c r="AU19" i="1"/>
  <c r="AO75" i="1"/>
  <c r="AS159" i="1"/>
  <c r="BH170" i="1"/>
  <c r="AO164" i="1"/>
  <c r="AR89" i="1"/>
  <c r="AM144" i="1"/>
  <c r="AS160" i="1"/>
  <c r="BA54" i="1"/>
  <c r="BB200" i="1"/>
  <c r="AT141" i="1"/>
  <c r="AV99" i="1"/>
  <c r="BA74" i="1"/>
  <c r="BF67" i="1"/>
  <c r="AM112" i="1"/>
  <c r="BF71" i="1"/>
  <c r="BE91" i="1"/>
  <c r="BD32" i="1"/>
  <c r="BE194" i="1"/>
  <c r="AZ107" i="1"/>
  <c r="BA172" i="1"/>
  <c r="AN146" i="1"/>
  <c r="BD138" i="1"/>
  <c r="BB60" i="1"/>
  <c r="BG187" i="1"/>
  <c r="AL165" i="1"/>
  <c r="AL99" i="1"/>
  <c r="BC75" i="1"/>
  <c r="AN17" i="1"/>
  <c r="AZ103" i="1"/>
  <c r="AW116" i="1"/>
  <c r="BA173" i="1"/>
  <c r="AW177" i="1"/>
  <c r="AU40" i="1"/>
  <c r="AM75" i="1"/>
  <c r="AW216" i="1"/>
  <c r="BB50" i="1"/>
  <c r="AZ98" i="1"/>
  <c r="BA57" i="1"/>
  <c r="BE39" i="1"/>
  <c r="BD146" i="1"/>
  <c r="AM172" i="1"/>
  <c r="BF144" i="1"/>
  <c r="AL175" i="1"/>
  <c r="BD69" i="1"/>
  <c r="AO110" i="1"/>
  <c r="AK20" i="1"/>
  <c r="BG150" i="1"/>
  <c r="AZ44" i="1"/>
  <c r="BD52" i="1"/>
  <c r="AN75" i="1"/>
  <c r="BH165" i="1"/>
  <c r="BG90" i="1"/>
  <c r="BH34" i="1"/>
  <c r="BE21" i="1"/>
  <c r="BD54" i="1"/>
  <c r="AM57" i="1"/>
  <c r="AO26" i="1"/>
  <c r="AZ60" i="1"/>
  <c r="AV73" i="1"/>
  <c r="AR118" i="1"/>
  <c r="BC102" i="1"/>
  <c r="BG93" i="1"/>
  <c r="BC148" i="1"/>
  <c r="AK67" i="1"/>
  <c r="BH100" i="1"/>
  <c r="BF212" i="1"/>
  <c r="BB180" i="1"/>
  <c r="AR126" i="1"/>
  <c r="BD39" i="1"/>
  <c r="AJ21" i="1"/>
  <c r="BE137" i="1"/>
  <c r="AM80" i="1"/>
  <c r="BE135" i="1"/>
  <c r="BA115" i="1"/>
  <c r="AR161" i="1"/>
  <c r="AW179" i="1"/>
  <c r="AW56" i="1"/>
  <c r="AS108" i="1"/>
  <c r="AW60" i="1"/>
  <c r="AR103" i="1"/>
  <c r="BG127" i="1"/>
  <c r="BA55" i="1"/>
  <c r="BH75" i="1"/>
  <c r="AV161" i="1"/>
  <c r="BF134" i="1"/>
  <c r="AR218" i="1"/>
  <c r="AZ87" i="1"/>
  <c r="BC23" i="1"/>
  <c r="BD49" i="1"/>
  <c r="BD87" i="1"/>
  <c r="AL135" i="1"/>
  <c r="BD28" i="1"/>
  <c r="BD135" i="1"/>
  <c r="AN216" i="1"/>
  <c r="AT47" i="1"/>
  <c r="AW144" i="1"/>
  <c r="AY188" i="1"/>
  <c r="BF153" i="1"/>
  <c r="AL82" i="1"/>
  <c r="BE22" i="1"/>
  <c r="BD59" i="1"/>
  <c r="AM44" i="1"/>
  <c r="AO217" i="1"/>
  <c r="BE50" i="1"/>
  <c r="AN192" i="1"/>
  <c r="AO46" i="1"/>
  <c r="BE202" i="1"/>
  <c r="AN51" i="1"/>
  <c r="AV107" i="1"/>
  <c r="AU124" i="1"/>
  <c r="AZ176" i="1"/>
  <c r="BF131" i="1"/>
  <c r="AU132" i="1"/>
  <c r="AU32" i="1"/>
  <c r="BH21" i="1"/>
  <c r="BC79" i="1"/>
  <c r="AV115" i="1"/>
  <c r="AT81" i="1"/>
  <c r="AU43" i="1"/>
  <c r="BH50" i="1"/>
  <c r="AL127" i="1"/>
  <c r="BG182" i="1"/>
  <c r="AS215" i="1"/>
  <c r="AU117" i="1"/>
  <c r="AM167" i="1"/>
  <c r="AY82" i="1"/>
  <c r="AL101" i="1"/>
  <c r="AW153" i="1"/>
  <c r="AN55" i="1"/>
  <c r="AN80" i="1"/>
  <c r="AV31" i="1"/>
  <c r="AZ191" i="1"/>
  <c r="AN90" i="1"/>
  <c r="AO197" i="1"/>
  <c r="AV22" i="1"/>
  <c r="AS100" i="1"/>
  <c r="AJ20" i="1"/>
  <c r="AR104" i="1"/>
  <c r="BH139" i="1"/>
  <c r="BG132" i="1"/>
  <c r="AM45" i="1"/>
  <c r="BE85" i="1"/>
  <c r="AM49" i="1"/>
  <c r="BH91" i="1"/>
  <c r="AY206" i="1"/>
  <c r="AR44" i="1"/>
  <c r="AU159" i="1"/>
  <c r="AL46" i="1"/>
  <c r="AW19" i="1"/>
  <c r="AR20" i="1"/>
  <c r="AW185" i="1"/>
  <c r="BA147" i="1"/>
  <c r="AU38" i="1"/>
  <c r="AZ76" i="1"/>
  <c r="BD123" i="1"/>
  <c r="AO181" i="1"/>
  <c r="AY194" i="1"/>
  <c r="AW146" i="1"/>
  <c r="AS141" i="1"/>
  <c r="BG148" i="1"/>
  <c r="AR70" i="1"/>
  <c r="BB154" i="1"/>
  <c r="BE42" i="1"/>
  <c r="AT118" i="1"/>
  <c r="AR34" i="1"/>
  <c r="AS93" i="1"/>
  <c r="BC130" i="1"/>
  <c r="AU108" i="1"/>
  <c r="AK111" i="1"/>
  <c r="AV156" i="1"/>
  <c r="AK110" i="1"/>
  <c r="AL168" i="1"/>
  <c r="AT111" i="1"/>
  <c r="AV108" i="1"/>
  <c r="AL20" i="1"/>
  <c r="BD133" i="1"/>
  <c r="AK128" i="1"/>
  <c r="BC65" i="1"/>
  <c r="AR150" i="1"/>
  <c r="AO73" i="1"/>
  <c r="AK156" i="1"/>
  <c r="BF23" i="1"/>
  <c r="BB52" i="1"/>
  <c r="AO97" i="1"/>
  <c r="BD45" i="1"/>
  <c r="BF175" i="1"/>
  <c r="BA69" i="1"/>
  <c r="BB73" i="1"/>
  <c r="AY199" i="1"/>
  <c r="AW119" i="1"/>
  <c r="AT129" i="1"/>
  <c r="AN173" i="1"/>
  <c r="AW41" i="1"/>
  <c r="AL173" i="1"/>
  <c r="AK100" i="1"/>
  <c r="BC86" i="1"/>
  <c r="AM148" i="1"/>
  <c r="AJ17" i="1"/>
  <c r="AV103" i="1"/>
  <c r="AV61" i="1"/>
  <c r="AU93" i="1"/>
  <c r="AL47" i="1"/>
  <c r="AR92" i="1"/>
  <c r="AT174" i="1"/>
  <c r="AL208" i="1"/>
  <c r="AV116" i="1"/>
  <c r="BB78" i="1"/>
  <c r="AU134" i="1"/>
  <c r="AU121" i="1"/>
  <c r="BH68" i="1"/>
  <c r="AO50" i="1"/>
  <c r="AR140" i="1"/>
  <c r="AL194" i="1"/>
  <c r="AM46" i="1"/>
  <c r="AY112" i="1"/>
  <c r="AN202" i="1"/>
  <c r="AM106" i="1"/>
  <c r="AM91" i="1"/>
  <c r="AZ48" i="1"/>
  <c r="AU147" i="1"/>
  <c r="BD113" i="1"/>
  <c r="BF45" i="1"/>
  <c r="AO159" i="1"/>
  <c r="AU215" i="1"/>
  <c r="AU193" i="1"/>
  <c r="AT172" i="1"/>
  <c r="AL65" i="1"/>
  <c r="BF50" i="1"/>
  <c r="BD57" i="1"/>
  <c r="AZ180" i="1"/>
  <c r="AS30" i="1"/>
  <c r="AR105" i="1"/>
  <c r="AY123" i="1"/>
  <c r="AV191" i="1"/>
  <c r="BE115" i="1"/>
  <c r="BC188" i="1"/>
  <c r="BC173" i="1"/>
  <c r="AK56" i="1"/>
  <c r="AW156" i="1"/>
  <c r="AL205" i="1"/>
  <c r="BD186" i="1"/>
  <c r="AV47" i="1"/>
  <c r="BD127" i="1"/>
  <c r="BH182" i="1"/>
  <c r="BB58" i="1"/>
  <c r="BG57" i="1"/>
  <c r="AU28" i="1"/>
  <c r="AM137" i="1"/>
  <c r="AT56" i="1"/>
  <c r="AN43" i="1"/>
  <c r="BB93" i="1"/>
  <c r="AW134" i="1"/>
  <c r="BD130" i="1"/>
  <c r="AR79" i="1"/>
  <c r="AY38" i="1"/>
  <c r="AU96" i="1"/>
  <c r="AK29" i="1"/>
  <c r="AV82" i="1"/>
  <c r="AY73" i="1"/>
  <c r="AL70" i="1"/>
  <c r="AV70" i="1"/>
  <c r="BB174" i="1"/>
  <c r="AT137" i="1"/>
  <c r="AZ140" i="1"/>
  <c r="AW152" i="1"/>
  <c r="AZ75" i="1"/>
  <c r="AN73" i="1"/>
  <c r="BD85" i="1"/>
  <c r="BF133" i="1"/>
  <c r="BB69" i="1"/>
  <c r="AM140" i="1"/>
  <c r="BA103" i="1"/>
  <c r="AW92" i="1"/>
  <c r="AZ171" i="1"/>
  <c r="AU23" i="1"/>
  <c r="BG171" i="1"/>
  <c r="AK168" i="1"/>
  <c r="BC90" i="1"/>
  <c r="AL125" i="1"/>
  <c r="AU150" i="1"/>
  <c r="BD197" i="1"/>
  <c r="AL24" i="1"/>
  <c r="AT180" i="1"/>
  <c r="AT196" i="1"/>
  <c r="AN69" i="1"/>
  <c r="BG61" i="1"/>
  <c r="AR149" i="1"/>
  <c r="BE44" i="1"/>
  <c r="AW99" i="1"/>
  <c r="AR173" i="1"/>
  <c r="BD104" i="1"/>
  <c r="AO96" i="1"/>
  <c r="AV62" i="1"/>
  <c r="BB112" i="1"/>
  <c r="AN94" i="1"/>
  <c r="AV151" i="1"/>
  <c r="AS31" i="1"/>
  <c r="BC162" i="1"/>
  <c r="AM103" i="1"/>
  <c r="AN20" i="1"/>
  <c r="AN211" i="1"/>
  <c r="AZ136" i="1"/>
  <c r="AM145" i="1"/>
  <c r="BB86" i="1"/>
  <c r="AV172" i="1"/>
  <c r="BH24" i="1"/>
  <c r="AZ116" i="1"/>
  <c r="BC33" i="1"/>
  <c r="AN154" i="1"/>
  <c r="AU83" i="1"/>
  <c r="BE87" i="1"/>
  <c r="AK203" i="1"/>
  <c r="BF44" i="1"/>
  <c r="AY178" i="1"/>
  <c r="AW82" i="1"/>
  <c r="AL40" i="1"/>
  <c r="AU119" i="1"/>
  <c r="BE104" i="1"/>
  <c r="AO64" i="1"/>
  <c r="BE18" i="1"/>
  <c r="BH78" i="1"/>
  <c r="AZ88" i="1"/>
  <c r="AK99" i="1"/>
  <c r="AY59" i="1"/>
  <c r="BD47" i="1"/>
  <c r="AO65" i="1"/>
  <c r="AV76" i="1"/>
  <c r="AU89" i="1"/>
  <c r="AM141" i="1"/>
  <c r="AR101" i="1"/>
  <c r="BB61" i="1"/>
  <c r="AM178" i="1"/>
  <c r="BB122" i="1"/>
  <c r="AY95" i="1"/>
  <c r="AT82" i="1"/>
  <c r="AL81" i="1"/>
  <c r="AM81" i="1"/>
  <c r="AT22" i="1"/>
  <c r="AK215" i="1"/>
  <c r="AR62" i="1"/>
  <c r="BC52" i="1"/>
  <c r="AY79" i="1"/>
  <c r="AW184" i="1"/>
  <c r="AV214" i="1"/>
  <c r="BH69" i="1"/>
  <c r="AS35" i="1"/>
  <c r="AR93" i="1"/>
  <c r="AU145" i="1"/>
  <c r="BC94" i="1"/>
  <c r="AU87" i="1"/>
  <c r="BA107" i="1"/>
  <c r="BB201" i="1"/>
  <c r="BE210" i="1"/>
  <c r="BD37" i="1"/>
  <c r="BA165" i="1"/>
  <c r="BG115" i="1"/>
  <c r="BC58" i="1"/>
  <c r="AT138" i="1"/>
  <c r="BG119" i="1"/>
  <c r="AY204" i="1"/>
  <c r="AK72" i="1"/>
  <c r="BD149" i="1"/>
  <c r="AW104" i="1"/>
  <c r="BE107" i="1"/>
  <c r="BB137" i="1"/>
  <c r="AN109" i="1"/>
  <c r="BB92" i="1"/>
  <c r="BF145" i="1"/>
  <c r="BE27" i="1"/>
  <c r="AZ133" i="1"/>
  <c r="BG181" i="1"/>
  <c r="BB88" i="1"/>
  <c r="AO67" i="1"/>
  <c r="AY57" i="1"/>
  <c r="AO132" i="1"/>
  <c r="AZ201" i="1"/>
  <c r="AW33" i="1"/>
  <c r="AT167" i="1"/>
  <c r="AK142" i="1"/>
  <c r="BB19" i="1"/>
  <c r="AS177" i="1"/>
  <c r="BD74" i="1"/>
  <c r="AW161" i="1"/>
  <c r="BC165" i="1"/>
  <c r="AV104" i="1"/>
  <c r="AL138" i="1"/>
  <c r="AT57" i="1"/>
  <c r="BH28" i="1"/>
  <c r="AO93" i="1"/>
  <c r="AN58" i="1"/>
  <c r="BG101" i="1"/>
  <c r="AM215" i="1"/>
  <c r="AL56" i="1"/>
  <c r="AO18" i="1"/>
  <c r="AW50" i="1"/>
  <c r="BE80" i="1"/>
  <c r="AU200" i="1"/>
  <c r="AR204" i="1"/>
  <c r="AZ110" i="1"/>
  <c r="AM129" i="1"/>
  <c r="BA202" i="1"/>
  <c r="AO42" i="1"/>
  <c r="AT109" i="1"/>
  <c r="AY46" i="1"/>
  <c r="AT41" i="1"/>
  <c r="AS183" i="1"/>
  <c r="AM173" i="1"/>
  <c r="AK77" i="1"/>
  <c r="AZ58" i="1"/>
  <c r="AV74" i="1"/>
  <c r="BD126" i="1"/>
  <c r="BH195" i="1"/>
  <c r="AN134" i="1"/>
  <c r="AL31" i="1"/>
  <c r="BE206" i="1"/>
  <c r="AK154" i="1"/>
  <c r="BE41" i="1"/>
  <c r="AS207" i="1"/>
  <c r="BB134" i="1"/>
  <c r="AS77" i="1"/>
  <c r="BC200" i="1"/>
  <c r="AT45" i="1"/>
  <c r="BH39" i="1"/>
  <c r="BC87" i="1"/>
  <c r="BG40" i="1"/>
  <c r="AO55" i="1"/>
  <c r="AR183" i="1"/>
  <c r="AO72" i="1"/>
  <c r="AR143" i="1"/>
  <c r="AT91" i="1"/>
  <c r="AY23" i="1"/>
  <c r="AK162" i="1"/>
  <c r="BF48" i="1"/>
  <c r="BD216" i="1"/>
  <c r="BG175" i="1"/>
  <c r="BD162" i="1"/>
  <c r="BE102" i="1"/>
  <c r="AK120" i="1"/>
  <c r="BA131" i="1"/>
  <c r="BG163" i="1"/>
  <c r="BB150" i="1"/>
  <c r="AL160" i="1"/>
  <c r="BA106" i="1"/>
  <c r="BD167" i="1"/>
  <c r="AL64" i="1"/>
  <c r="BH148" i="1"/>
  <c r="BD30" i="1"/>
  <c r="BH46" i="1"/>
  <c r="AU74" i="1"/>
  <c r="AZ45" i="1"/>
  <c r="BG45" i="1"/>
  <c r="AW168" i="1"/>
  <c r="BH142" i="1"/>
  <c r="AZ118" i="1"/>
  <c r="AS178" i="1"/>
  <c r="AW201" i="1"/>
  <c r="AM64" i="1"/>
  <c r="AZ209" i="1"/>
  <c r="BF180" i="1"/>
  <c r="BB171" i="1"/>
  <c r="AY51" i="1"/>
  <c r="BF24" i="1"/>
  <c r="AR72" i="1"/>
  <c r="AO167" i="1"/>
  <c r="AN67" i="1"/>
  <c r="AL137" i="1"/>
  <c r="AY148" i="1"/>
  <c r="AK134" i="1"/>
  <c r="AN40" i="1"/>
  <c r="BH187" i="1"/>
  <c r="BH60" i="1"/>
  <c r="AT92" i="1"/>
  <c r="AO195" i="1"/>
  <c r="AS104" i="1"/>
  <c r="BE196" i="1"/>
  <c r="BE58" i="1"/>
  <c r="AO99" i="1"/>
  <c r="AW52" i="1"/>
  <c r="BB177" i="1"/>
  <c r="BC48" i="1"/>
  <c r="AM109" i="1"/>
  <c r="BG173" i="1"/>
  <c r="BC120" i="1"/>
  <c r="AL109" i="1"/>
  <c r="BE30" i="1"/>
  <c r="AL167" i="1"/>
  <c r="BC29" i="1"/>
  <c r="AV154" i="1"/>
  <c r="BB121" i="1"/>
  <c r="BC74" i="1"/>
  <c r="BG167" i="1"/>
  <c r="AY198" i="1"/>
  <c r="AL39" i="1"/>
  <c r="AK174" i="1"/>
  <c r="AR17" i="1"/>
  <c r="AM166" i="1"/>
  <c r="BH197" i="1"/>
  <c r="AZ61" i="1"/>
  <c r="BB204" i="1"/>
  <c r="BG201" i="1"/>
  <c r="AS58" i="1"/>
  <c r="BB111" i="1"/>
  <c r="BG131" i="1"/>
  <c r="AY97" i="1"/>
  <c r="AN35" i="1"/>
  <c r="AL107" i="1"/>
  <c r="BH66" i="1"/>
  <c r="BF38" i="1"/>
  <c r="AW128" i="1"/>
  <c r="BA205" i="1"/>
  <c r="AW49" i="1"/>
  <c r="AU66" i="1"/>
  <c r="AU61" i="1"/>
  <c r="BD142" i="1"/>
  <c r="BE47" i="1"/>
  <c r="BE168" i="1"/>
  <c r="AR43" i="1"/>
  <c r="BD27" i="1"/>
  <c r="BB41" i="1"/>
  <c r="AL60" i="1"/>
  <c r="BA93" i="1"/>
  <c r="AW150" i="1"/>
  <c r="AY134" i="1"/>
  <c r="AV127" i="1"/>
  <c r="BA185" i="1"/>
  <c r="AM157" i="1"/>
  <c r="AT123" i="1"/>
  <c r="AV67" i="1"/>
  <c r="AL54" i="1"/>
  <c r="AN82" i="1"/>
  <c r="BA136" i="1"/>
  <c r="BE98" i="1"/>
  <c r="AK208" i="1"/>
  <c r="BA179" i="1"/>
  <c r="AL36" i="1"/>
  <c r="AZ34" i="1"/>
  <c r="BG46" i="1"/>
  <c r="AW51" i="1"/>
  <c r="AZ167" i="1"/>
  <c r="BF90" i="1"/>
  <c r="AR152" i="1"/>
  <c r="BB57" i="1"/>
  <c r="AK25" i="1"/>
  <c r="BE84" i="1"/>
  <c r="BD187" i="1"/>
  <c r="BB96" i="1"/>
  <c r="AV109" i="1"/>
  <c r="BG166" i="1"/>
  <c r="BC209" i="1"/>
  <c r="BE83" i="1"/>
  <c r="AO35" i="1"/>
  <c r="AY89" i="1"/>
  <c r="BA72" i="1"/>
  <c r="AU120" i="1"/>
  <c r="BD179" i="1"/>
  <c r="BF214" i="1"/>
  <c r="BG145" i="1"/>
  <c r="AY21" i="1"/>
  <c r="AN165" i="1"/>
  <c r="AR96" i="1"/>
  <c r="AU21" i="1"/>
  <c r="AV129" i="1"/>
  <c r="BH110" i="1"/>
  <c r="AM133" i="1"/>
  <c r="AN155" i="1"/>
  <c r="AO100" i="1"/>
  <c r="AT139" i="1"/>
  <c r="BB208" i="1"/>
  <c r="AM30" i="1"/>
  <c r="AY64" i="1"/>
  <c r="BC40" i="1"/>
  <c r="AW84" i="1"/>
  <c r="BF117" i="1"/>
  <c r="AT146" i="1"/>
  <c r="BB182" i="1"/>
  <c r="BA192" i="1"/>
  <c r="AY102" i="1"/>
  <c r="AO172" i="1"/>
  <c r="AS193" i="1"/>
  <c r="AM162" i="1"/>
  <c r="BH172" i="1"/>
  <c r="BC214" i="1"/>
  <c r="BE78" i="1"/>
  <c r="AV75" i="1"/>
  <c r="BA40" i="1"/>
  <c r="BE183" i="1"/>
  <c r="BF69" i="1"/>
  <c r="AT71" i="1"/>
  <c r="AO22" i="1"/>
  <c r="AT145" i="1"/>
  <c r="AO179" i="1"/>
  <c r="BH73" i="1"/>
  <c r="BB89" i="1"/>
  <c r="BG55" i="1"/>
  <c r="BE119" i="1"/>
  <c r="BH189" i="1"/>
  <c r="AO27" i="1"/>
  <c r="BE79" i="1"/>
  <c r="AW173" i="1"/>
  <c r="AS168" i="1"/>
  <c r="AZ99" i="1"/>
  <c r="BA204" i="1"/>
  <c r="AN85" i="1"/>
  <c r="BF46" i="1"/>
  <c r="AN68" i="1"/>
  <c r="AM39" i="1"/>
  <c r="AT96" i="1"/>
  <c r="BF27" i="1"/>
  <c r="BC22" i="1"/>
  <c r="BF115" i="1"/>
  <c r="BC141" i="1"/>
  <c r="BH130" i="1"/>
  <c r="BG68" i="1"/>
  <c r="AZ130" i="1"/>
  <c r="AK90" i="1"/>
  <c r="BE139" i="1"/>
  <c r="AU34" i="1"/>
  <c r="BG84" i="1"/>
  <c r="BE36" i="1"/>
  <c r="BA178" i="1"/>
  <c r="AV144" i="1"/>
  <c r="BE184" i="1"/>
  <c r="AK81" i="1"/>
  <c r="AL200" i="1"/>
  <c r="BB36" i="1"/>
  <c r="AR175" i="1"/>
  <c r="AS182" i="1"/>
  <c r="AW96" i="1"/>
  <c r="BG111" i="1"/>
  <c r="AZ160" i="1"/>
  <c r="AT170" i="1"/>
  <c r="BF18" i="1"/>
  <c r="BE111" i="1"/>
  <c r="BH116" i="1"/>
  <c r="AT183" i="1"/>
  <c r="BG51" i="1"/>
  <c r="AY157" i="1"/>
  <c r="AR176" i="1"/>
  <c r="AU143" i="1"/>
  <c r="AM208" i="1"/>
  <c r="AU217" i="1"/>
  <c r="BD128" i="1"/>
  <c r="BC62" i="1"/>
  <c r="BD211" i="1"/>
  <c r="AT190" i="1"/>
  <c r="BD119" i="1"/>
  <c r="AZ127" i="1"/>
  <c r="AV153" i="1"/>
  <c r="AO41" i="1"/>
  <c r="AZ144" i="1"/>
  <c r="AV41" i="1"/>
  <c r="AT89" i="1"/>
  <c r="AV186" i="1"/>
  <c r="AS96" i="1"/>
  <c r="AK41" i="1"/>
  <c r="BG125" i="1"/>
  <c r="AV80" i="1"/>
  <c r="AK178" i="1"/>
  <c r="BC191" i="1"/>
  <c r="AW87" i="1"/>
  <c r="AO130" i="1"/>
  <c r="AW110" i="1"/>
  <c r="AY32" i="1"/>
  <c r="AU181" i="1"/>
  <c r="BE128" i="1"/>
  <c r="BE71" i="1"/>
  <c r="AM123" i="1"/>
  <c r="BG95" i="1"/>
  <c r="AK49" i="1"/>
  <c r="AO61" i="1"/>
  <c r="AU30" i="1"/>
  <c r="AZ46" i="1"/>
  <c r="AK212" i="1"/>
  <c r="AZ215" i="1"/>
  <c r="AO82" i="1"/>
  <c r="AY120" i="1"/>
  <c r="AK28" i="1"/>
  <c r="BF176" i="1"/>
  <c r="AZ96" i="1"/>
  <c r="AM185" i="1"/>
  <c r="AK37" i="1"/>
  <c r="BH140" i="1"/>
  <c r="AZ26" i="1"/>
  <c r="BH54" i="1"/>
  <c r="AK163" i="1"/>
  <c r="AK199" i="1"/>
  <c r="AM84" i="1"/>
  <c r="AT27" i="1"/>
  <c r="BB37" i="1"/>
  <c r="AZ181" i="1"/>
  <c r="AS21" i="1"/>
  <c r="AN78" i="1"/>
  <c r="AV57" i="1"/>
  <c r="AZ212" i="1"/>
  <c r="BE169" i="1"/>
  <c r="AR57" i="1"/>
  <c r="AV65" i="1"/>
  <c r="BG142" i="1"/>
  <c r="BA129" i="1"/>
  <c r="AT64" i="1"/>
  <c r="AW58" i="1"/>
  <c r="AL179" i="1"/>
  <c r="AK98" i="1"/>
  <c r="BD152" i="1"/>
  <c r="AO139" i="1"/>
  <c r="AR84" i="1"/>
  <c r="AO170" i="1"/>
  <c r="BC26" i="1"/>
  <c r="AY111" i="1"/>
  <c r="BF75" i="1"/>
  <c r="AZ199" i="1"/>
  <c r="AN61" i="1"/>
  <c r="BB170" i="1"/>
  <c r="AY170" i="1"/>
  <c r="AL44" i="1"/>
  <c r="AM77" i="1"/>
  <c r="AT205" i="1"/>
  <c r="BC36" i="1"/>
  <c r="BD182" i="1"/>
  <c r="AL116" i="1"/>
  <c r="AR39" i="1"/>
  <c r="AY75" i="1"/>
  <c r="AS55" i="1"/>
  <c r="AT133" i="1"/>
  <c r="AV213" i="1"/>
  <c r="AN64" i="1"/>
  <c r="AV168" i="1"/>
  <c r="AL71" i="1"/>
  <c r="BG113" i="1"/>
  <c r="BC179" i="1"/>
  <c r="BE52" i="1"/>
  <c r="AW186" i="1"/>
  <c r="AV137" i="1"/>
  <c r="AR40" i="1"/>
  <c r="AW111" i="1"/>
  <c r="AT154" i="1"/>
  <c r="BA50" i="1"/>
  <c r="AS165" i="1"/>
  <c r="BE31" i="1"/>
  <c r="AW165" i="1"/>
  <c r="BD106" i="1"/>
  <c r="AL181" i="1"/>
  <c r="AL172" i="1"/>
  <c r="AU130" i="1"/>
  <c r="AY91" i="1"/>
  <c r="BD18" i="1"/>
  <c r="BB157" i="1"/>
  <c r="BA121" i="1"/>
  <c r="BH164" i="1"/>
  <c r="BD86" i="1"/>
  <c r="AK68" i="1"/>
  <c r="AZ24" i="1"/>
  <c r="BG136" i="1"/>
  <c r="AU24" i="1"/>
  <c r="BD98" i="1"/>
  <c r="BH169" i="1"/>
  <c r="BC218" i="1"/>
  <c r="BF22" i="1"/>
  <c r="AN71" i="1"/>
  <c r="BG164" i="1"/>
  <c r="AZ77" i="1"/>
  <c r="BE95" i="1"/>
  <c r="BH207" i="1"/>
  <c r="BF173" i="1"/>
  <c r="AV150" i="1"/>
  <c r="AV89" i="1"/>
  <c r="BF49" i="1"/>
  <c r="AO78" i="1"/>
  <c r="AO88" i="1"/>
  <c r="AM26" i="1"/>
  <c r="BA99" i="1"/>
  <c r="BH72" i="1"/>
  <c r="BE148" i="1"/>
  <c r="BE216" i="1"/>
  <c r="AK132" i="1"/>
  <c r="BE46" i="1"/>
  <c r="AR171" i="1"/>
  <c r="AS154" i="1"/>
  <c r="AS114" i="1"/>
  <c r="AS136" i="1"/>
  <c r="BE178" i="1"/>
  <c r="AR97" i="1"/>
  <c r="AL215" i="1"/>
  <c r="BD46" i="1"/>
  <c r="AR157" i="1"/>
  <c r="AT80" i="1"/>
  <c r="AV196" i="1"/>
  <c r="AU79" i="1"/>
  <c r="AY17" i="1"/>
  <c r="AN133" i="1"/>
  <c r="BF217" i="1"/>
  <c r="BB25" i="1"/>
  <c r="AZ71" i="1"/>
  <c r="BF76" i="1"/>
  <c r="BC19" i="1"/>
  <c r="BF148" i="1"/>
  <c r="AL126" i="1"/>
  <c r="BH44" i="1"/>
  <c r="AR210" i="1"/>
  <c r="BE165" i="1"/>
  <c r="AS40" i="1"/>
  <c r="BG186" i="1"/>
  <c r="BA123" i="1"/>
  <c r="BB136" i="1"/>
  <c r="AS46" i="1"/>
  <c r="AZ108" i="1"/>
  <c r="AU116" i="1"/>
  <c r="AL38" i="1"/>
  <c r="AT169" i="1"/>
  <c r="BF70" i="1"/>
  <c r="AO210" i="1"/>
  <c r="BA195" i="1"/>
  <c r="AW217" i="1"/>
  <c r="AL144" i="1"/>
  <c r="AM152" i="1"/>
  <c r="AW46" i="1"/>
  <c r="AR75" i="1"/>
  <c r="BA73" i="1"/>
  <c r="BC166" i="1"/>
  <c r="AL211" i="1"/>
  <c r="AW160" i="1"/>
  <c r="AK64" i="1"/>
  <c r="BG158" i="1"/>
  <c r="BB103" i="1"/>
  <c r="AY184" i="1"/>
  <c r="AS155" i="1"/>
  <c r="BF20" i="1"/>
  <c r="AY212" i="1"/>
  <c r="AM205" i="1"/>
  <c r="BC122" i="1"/>
  <c r="AY147" i="1"/>
  <c r="AN62" i="1"/>
  <c r="BD191" i="1"/>
  <c r="BH40" i="1"/>
  <c r="AU160" i="1"/>
  <c r="BD56" i="1"/>
  <c r="BA52" i="1"/>
  <c r="AN125" i="1"/>
  <c r="BB106" i="1"/>
  <c r="AJ23" i="1"/>
  <c r="AR69" i="1"/>
  <c r="BA119" i="1"/>
  <c r="AZ39" i="1"/>
  <c r="BG207" i="1"/>
  <c r="BE77" i="1"/>
  <c r="BD80" i="1"/>
  <c r="AR136" i="1"/>
  <c r="AS163" i="1"/>
  <c r="AS23" i="1"/>
  <c r="AO174" i="1"/>
  <c r="BF103" i="1"/>
  <c r="BE29" i="1"/>
  <c r="BE93" i="1"/>
  <c r="BB176" i="1"/>
  <c r="BH82" i="1"/>
  <c r="AM159" i="1"/>
  <c r="AM74" i="1"/>
  <c r="BB169" i="1"/>
  <c r="AN22" i="1"/>
  <c r="AM31" i="1"/>
  <c r="AS185" i="1"/>
  <c r="BB129" i="1"/>
  <c r="AK211" i="1"/>
  <c r="BH52" i="1"/>
  <c r="AN178" i="1"/>
  <c r="AT206" i="1"/>
  <c r="AZ55" i="1"/>
  <c r="AM85" i="1"/>
  <c r="AW77" i="1"/>
  <c r="AM34" i="1"/>
  <c r="BD205" i="1"/>
  <c r="BA124" i="1"/>
  <c r="BD177" i="1"/>
  <c r="BG103" i="1"/>
  <c r="AS57" i="1"/>
  <c r="BF100" i="1"/>
  <c r="BH119" i="1"/>
  <c r="BC34" i="1"/>
  <c r="AU161" i="1"/>
  <c r="BB84" i="1"/>
  <c r="BE143" i="1"/>
  <c r="AR113" i="1"/>
  <c r="AN135" i="1"/>
  <c r="BD40" i="1"/>
  <c r="AK31" i="1"/>
  <c r="AR193" i="1"/>
  <c r="AY28" i="1"/>
  <c r="AZ146" i="1"/>
  <c r="BG159" i="1"/>
  <c r="BC116" i="1"/>
  <c r="BA86" i="1"/>
  <c r="BB195" i="1"/>
  <c r="AO58" i="1"/>
  <c r="BE176" i="1"/>
  <c r="AS70" i="1"/>
  <c r="BE125" i="1"/>
  <c r="AY67" i="1"/>
  <c r="AW88" i="1"/>
  <c r="BC112" i="1"/>
  <c r="BB128" i="1"/>
  <c r="BD82" i="1"/>
  <c r="AK140" i="1"/>
  <c r="AM76" i="1"/>
  <c r="AU45" i="1"/>
  <c r="AU71" i="1"/>
  <c r="AZ145" i="1"/>
  <c r="AS51" i="1"/>
  <c r="BG107" i="1"/>
  <c r="BD81" i="1"/>
  <c r="AM87" i="1"/>
  <c r="AN156" i="1"/>
  <c r="AY27" i="1"/>
  <c r="BH183" i="1"/>
  <c r="AY31" i="1"/>
  <c r="AY88" i="1"/>
  <c r="BA181" i="1"/>
  <c r="AL42" i="1"/>
  <c r="AN48" i="1"/>
  <c r="BB34" i="1"/>
  <c r="AY83" i="1"/>
  <c r="AY50" i="1"/>
  <c r="AR207" i="1"/>
  <c r="BF193" i="1"/>
  <c r="AT122" i="1"/>
  <c r="AU149" i="1"/>
  <c r="AW25" i="1"/>
  <c r="AK38" i="1"/>
  <c r="AN201" i="1"/>
  <c r="BB70" i="1"/>
  <c r="AK115" i="1"/>
  <c r="AZ178" i="1"/>
  <c r="AV68" i="1"/>
  <c r="BC78" i="1"/>
  <c r="BF136" i="1"/>
  <c r="BA32" i="1"/>
  <c r="BC73" i="1"/>
  <c r="AL141" i="1"/>
  <c r="AN169" i="1"/>
  <c r="BH198" i="1"/>
  <c r="AL214" i="1"/>
  <c r="AV136" i="1"/>
  <c r="AS85" i="1"/>
  <c r="AW114" i="1"/>
  <c r="BF28" i="1"/>
  <c r="AU20" i="1"/>
  <c r="BE204" i="1"/>
  <c r="AW59" i="1"/>
  <c r="BD26" i="1"/>
  <c r="BE208" i="1"/>
  <c r="AW69" i="1"/>
  <c r="AY153" i="1"/>
  <c r="AL19" i="1"/>
  <c r="BH64" i="1"/>
  <c r="AZ111" i="1"/>
  <c r="AO128" i="1"/>
  <c r="BE17" i="1"/>
  <c r="AN160" i="1"/>
  <c r="AU164" i="1"/>
  <c r="AM193" i="1"/>
  <c r="BH168" i="1"/>
  <c r="AT37" i="1"/>
  <c r="BC89" i="1"/>
  <c r="BC105" i="1"/>
  <c r="AT163" i="1"/>
  <c r="AZ168" i="1"/>
  <c r="AV33" i="1"/>
  <c r="BG197" i="1"/>
  <c r="BA140" i="1"/>
  <c r="BA139" i="1"/>
  <c r="AW78" i="1"/>
  <c r="BD180" i="1"/>
  <c r="AN206" i="1"/>
  <c r="AK104" i="1"/>
  <c r="BD109" i="1"/>
  <c r="BF161" i="1"/>
  <c r="BD62" i="1"/>
  <c r="AZ183" i="1"/>
  <c r="AU35" i="1"/>
  <c r="AT132" i="1"/>
  <c r="BG172" i="1"/>
  <c r="AV30" i="1"/>
  <c r="BB104" i="1"/>
  <c r="AZ40" i="1"/>
  <c r="BH107" i="1"/>
  <c r="AL159" i="1"/>
  <c r="BE133" i="1"/>
  <c r="AM50" i="1"/>
  <c r="AL83" i="1"/>
  <c r="BC42" i="1"/>
  <c r="AY41" i="1"/>
  <c r="AV140" i="1"/>
  <c r="BB110" i="1"/>
  <c r="AM21" i="1"/>
  <c r="BF166" i="1"/>
  <c r="BC59" i="1"/>
  <c r="AT33" i="1"/>
  <c r="AO24" i="1"/>
  <c r="BH211" i="1"/>
  <c r="AU151" i="1"/>
  <c r="AU113" i="1"/>
  <c r="AZ78" i="1"/>
  <c r="BA95" i="1"/>
  <c r="BG110" i="1"/>
  <c r="BC126" i="1"/>
  <c r="AN143" i="1"/>
  <c r="AT93" i="1"/>
  <c r="AW183" i="1"/>
  <c r="BC110" i="1"/>
  <c r="AU17" i="1"/>
  <c r="AN49" i="1"/>
  <c r="AL131" i="1"/>
  <c r="AU33" i="1"/>
  <c r="AN42" i="1"/>
  <c r="AM52" i="1"/>
  <c r="AU75" i="1"/>
  <c r="AV112" i="1"/>
  <c r="BB166" i="1"/>
  <c r="BG71" i="1"/>
  <c r="AU118" i="1"/>
  <c r="AN174" i="1"/>
  <c r="AK66" i="1"/>
  <c r="BD50" i="1"/>
  <c r="AZ32" i="1"/>
  <c r="AN31" i="1"/>
  <c r="BB49" i="1"/>
  <c r="AW178" i="1"/>
  <c r="BB33" i="1"/>
  <c r="BF181" i="1"/>
  <c r="AN124" i="1"/>
  <c r="AM83" i="1"/>
  <c r="BE72" i="1"/>
  <c r="AL212" i="1"/>
  <c r="AR160" i="1"/>
  <c r="AV87" i="1"/>
  <c r="BC69" i="1"/>
  <c r="AM40" i="1"/>
  <c r="AK75" i="1"/>
  <c r="AN83" i="1"/>
  <c r="BA22" i="1"/>
  <c r="BF171" i="1"/>
  <c r="AL95" i="1"/>
  <c r="BC147" i="1"/>
  <c r="AM121" i="1"/>
  <c r="BH204" i="1"/>
  <c r="AJ22" i="1"/>
  <c r="BA132" i="1"/>
  <c r="AK79" i="1"/>
  <c r="AU127" i="1"/>
  <c r="BA110" i="1"/>
  <c r="AY93" i="1"/>
  <c r="AT125" i="1"/>
  <c r="AY37" i="1"/>
  <c r="BA137" i="1"/>
  <c r="AU22" i="1"/>
  <c r="BF107" i="1"/>
  <c r="BE166" i="1"/>
  <c r="BB40" i="1"/>
  <c r="BE124" i="1"/>
  <c r="AT152" i="1"/>
  <c r="AO60" i="1"/>
  <c r="AS67" i="1"/>
  <c r="BH108" i="1"/>
  <c r="AU196" i="1"/>
  <c r="BC107" i="1"/>
  <c r="BD147" i="1"/>
  <c r="AW80" i="1"/>
  <c r="AV39" i="1"/>
  <c r="AK173" i="1"/>
  <c r="AO52" i="1"/>
  <c r="AU139" i="1"/>
  <c r="BC131" i="1"/>
  <c r="AW175" i="1"/>
  <c r="AV50" i="1"/>
  <c r="BH32" i="1"/>
  <c r="AM124" i="1"/>
  <c r="AK197" i="1"/>
  <c r="BB66" i="1"/>
  <c r="AN29" i="1"/>
  <c r="BC202" i="1"/>
  <c r="AV105" i="1"/>
  <c r="BA28" i="1"/>
  <c r="AR133" i="1"/>
  <c r="BH49" i="1"/>
  <c r="AT203" i="1"/>
  <c r="BC151" i="1"/>
  <c r="AM134" i="1"/>
  <c r="AU138" i="1"/>
  <c r="AY183" i="1"/>
  <c r="AS156" i="1"/>
  <c r="AW109" i="1"/>
  <c r="AS29" i="1"/>
  <c r="AM154" i="1"/>
  <c r="BG161" i="1"/>
  <c r="AY174" i="1"/>
  <c r="AY101" i="1"/>
  <c r="AK32" i="1"/>
  <c r="AZ150" i="1"/>
  <c r="BC171" i="1"/>
  <c r="AZ164" i="1"/>
  <c r="AL93" i="1"/>
  <c r="AL33" i="1"/>
  <c r="BA198" i="1"/>
  <c r="BB87" i="1"/>
  <c r="AR47" i="1"/>
  <c r="AZ126" i="1"/>
  <c r="AT66" i="1"/>
  <c r="BB156" i="1"/>
  <c r="AZ17" i="1"/>
  <c r="AN186" i="1"/>
  <c r="BB82" i="1"/>
  <c r="AS162" i="1"/>
  <c r="AV128" i="1"/>
  <c r="AK27" i="1"/>
  <c r="AR165" i="1"/>
  <c r="BF19" i="1"/>
  <c r="AU31" i="1"/>
  <c r="BA51" i="1"/>
  <c r="AS117" i="1"/>
  <c r="AZ90" i="1"/>
  <c r="AR120" i="1"/>
  <c r="AT23" i="1"/>
  <c r="BB133" i="1"/>
  <c r="AK207" i="1"/>
  <c r="AW91" i="1"/>
  <c r="AK46" i="1"/>
  <c r="AS26" i="1"/>
  <c r="AK89" i="1"/>
  <c r="BF62" i="1"/>
  <c r="AO125" i="1"/>
  <c r="AO19" i="1"/>
  <c r="BD105" i="1"/>
  <c r="BD25" i="1"/>
  <c r="AT60" i="1"/>
  <c r="AV171" i="1"/>
  <c r="BF200" i="1"/>
  <c r="AR111" i="1"/>
  <c r="AY142" i="1"/>
  <c r="AS90" i="1"/>
  <c r="BF77" i="1"/>
  <c r="AV181" i="1"/>
  <c r="BF84" i="1"/>
  <c r="AK74" i="1"/>
  <c r="AW48" i="1"/>
  <c r="BC172" i="1"/>
  <c r="AK40" i="1"/>
  <c r="AZ187" i="1"/>
  <c r="AN39" i="1"/>
  <c r="AM125" i="1"/>
  <c r="BG86" i="1"/>
  <c r="BH147" i="1"/>
  <c r="BF114" i="1"/>
  <c r="AS59" i="1"/>
  <c r="BB203" i="1"/>
  <c r="AT98" i="1"/>
  <c r="AW65" i="1"/>
  <c r="BC44" i="1"/>
  <c r="AW54" i="1"/>
  <c r="BE43" i="1"/>
  <c r="BF184" i="1"/>
  <c r="BA159" i="1"/>
  <c r="BG192" i="1"/>
  <c r="AM25" i="1"/>
  <c r="AR54" i="1"/>
  <c r="AV17" i="1"/>
  <c r="AS174" i="1"/>
  <c r="BD21" i="1"/>
  <c r="AW102" i="1"/>
  <c r="BG151" i="1"/>
  <c r="BC134" i="1"/>
  <c r="AR58" i="1"/>
  <c r="AY63" i="1"/>
  <c r="AN118" i="1"/>
  <c r="AM128" i="1"/>
  <c r="BD150" i="1"/>
  <c r="AU64" i="1"/>
  <c r="BD140" i="1"/>
  <c r="BD99" i="1"/>
  <c r="AW30" i="1"/>
  <c r="AW37" i="1"/>
  <c r="AN145" i="1"/>
  <c r="AM35" i="1"/>
  <c r="AV158" i="1"/>
  <c r="AW196" i="1"/>
  <c r="BF93" i="1"/>
  <c r="BD181" i="1"/>
  <c r="AO171" i="1"/>
  <c r="AW72" i="1"/>
  <c r="AL29" i="1"/>
  <c r="AT178" i="1"/>
  <c r="AK57" i="1"/>
  <c r="AW204" i="1"/>
  <c r="BD132" i="1"/>
  <c r="BA149" i="1"/>
  <c r="AT39" i="1"/>
  <c r="AY20" i="1"/>
  <c r="BF65" i="1"/>
  <c r="BC175" i="1"/>
  <c r="BH67" i="1"/>
  <c r="AO157" i="1"/>
  <c r="AK182" i="1"/>
  <c r="AO79" i="1"/>
  <c r="BH27" i="1"/>
  <c r="AM169" i="1"/>
  <c r="BG108" i="1"/>
  <c r="AZ149" i="1"/>
  <c r="AK112" i="1"/>
  <c r="BE106" i="1"/>
  <c r="AO180" i="1"/>
  <c r="AZ194" i="1"/>
  <c r="AY42" i="1"/>
  <c r="AS172" i="1"/>
  <c r="AN126" i="1"/>
  <c r="BF174" i="1"/>
  <c r="BA43" i="1"/>
  <c r="AM41" i="1"/>
  <c r="BD107" i="1"/>
  <c r="BD215" i="1"/>
  <c r="AV54" i="1"/>
  <c r="AM197" i="1"/>
  <c r="BE151" i="1"/>
  <c r="AU210" i="1"/>
  <c r="AM130" i="1"/>
  <c r="BC132" i="1"/>
  <c r="AT35" i="1"/>
  <c r="AS84" i="1"/>
  <c r="BB68" i="1"/>
  <c r="AL88" i="1"/>
  <c r="AR24" i="1"/>
  <c r="AL76" i="1"/>
  <c r="AT58" i="1"/>
  <c r="BE28" i="1"/>
  <c r="AS145" i="1"/>
  <c r="AO84" i="1"/>
  <c r="AT124" i="1"/>
  <c r="AU206" i="1"/>
  <c r="BA83" i="1"/>
  <c r="AK26" i="1"/>
  <c r="BE114" i="1"/>
  <c r="BF92" i="1"/>
  <c r="AM70" i="1"/>
  <c r="BB162" i="1"/>
  <c r="BH65" i="1"/>
  <c r="AW118" i="1"/>
  <c r="AS148" i="1"/>
  <c r="BB193" i="1"/>
  <c r="AM61" i="1"/>
  <c r="AR61" i="1"/>
  <c r="AT130" i="1"/>
  <c r="AT48" i="1"/>
  <c r="AK139" i="1"/>
  <c r="BA98" i="1"/>
  <c r="AS92" i="1"/>
  <c r="AY129" i="1"/>
  <c r="BF141" i="1"/>
  <c r="AS169" i="1"/>
  <c r="BD173" i="1"/>
  <c r="AY146" i="1"/>
  <c r="BC93" i="1"/>
  <c r="AZ120" i="1"/>
  <c r="BA66" i="1"/>
  <c r="AV20" i="1"/>
  <c r="BD155" i="1"/>
  <c r="BC108" i="1"/>
  <c r="AW81" i="1"/>
  <c r="AO143" i="1"/>
  <c r="BG63" i="1"/>
  <c r="BB168" i="1"/>
  <c r="AU148" i="1"/>
  <c r="AS137" i="1"/>
  <c r="BH156" i="1"/>
  <c r="AS72" i="1"/>
  <c r="BD72" i="1"/>
  <c r="BG134" i="1"/>
  <c r="BB144" i="1"/>
  <c r="AU179" i="1"/>
  <c r="AU107" i="1"/>
  <c r="AO91" i="1"/>
  <c r="BH105" i="1"/>
  <c r="BC60" i="1"/>
  <c r="BG35" i="1"/>
  <c r="BE48" i="1"/>
  <c r="BB101" i="1"/>
  <c r="AM96" i="1"/>
  <c r="AT114" i="1"/>
  <c r="BC133" i="1"/>
  <c r="BH41" i="1"/>
  <c r="BD96" i="1"/>
  <c r="BA183" i="1"/>
  <c r="AM201" i="1"/>
  <c r="AT78" i="1"/>
  <c r="BA216" i="1"/>
  <c r="AW120" i="1"/>
  <c r="BG118" i="1"/>
  <c r="AU156" i="1"/>
  <c r="AY99" i="1"/>
  <c r="BB190" i="1"/>
  <c r="BH171" i="1"/>
  <c r="BD148" i="1"/>
  <c r="AL157" i="1"/>
  <c r="AV18" i="1"/>
  <c r="BA58" i="1"/>
  <c r="AL170" i="1"/>
  <c r="AV164" i="1"/>
  <c r="AM73" i="1"/>
  <c r="AO196" i="1"/>
  <c r="AZ163" i="1"/>
  <c r="AM105" i="1"/>
  <c r="BD136" i="1"/>
  <c r="AS166" i="1"/>
  <c r="AY175" i="1"/>
  <c r="BE32" i="1"/>
  <c r="AZ175" i="1"/>
  <c r="AO119" i="1"/>
  <c r="BG70" i="1"/>
  <c r="BF21" i="1"/>
  <c r="AK114" i="1"/>
  <c r="AV32" i="1"/>
  <c r="AO115" i="1"/>
  <c r="BD31" i="1"/>
  <c r="AZ203" i="1"/>
  <c r="AV123" i="1"/>
  <c r="AU153" i="1"/>
  <c r="AS102" i="1"/>
  <c r="AJ18" i="1"/>
  <c r="BG53" i="1"/>
  <c r="AN28" i="1"/>
  <c r="AK123" i="1"/>
  <c r="AY137" i="1"/>
  <c r="AK138" i="1"/>
  <c r="BH35" i="1"/>
  <c r="AU90" i="1"/>
  <c r="AL119" i="1"/>
  <c r="AS61" i="1"/>
  <c r="AR158" i="1"/>
  <c r="BA17" i="1"/>
  <c r="AK19" i="1"/>
  <c r="BF29" i="1"/>
  <c r="BF191" i="1"/>
  <c r="AZ31" i="1"/>
  <c r="AL158" i="1"/>
  <c r="AZ67" i="1"/>
  <c r="BG188" i="1"/>
  <c r="BG66" i="1"/>
  <c r="AR163" i="1"/>
  <c r="AT68" i="1"/>
  <c r="AT88" i="1"/>
  <c r="BH138" i="1"/>
  <c r="BF121" i="1"/>
  <c r="AV199" i="1"/>
  <c r="BD23" i="1"/>
  <c r="AL187" i="1"/>
  <c r="AL139" i="1"/>
  <c r="AN105" i="1"/>
  <c r="BC163" i="1"/>
  <c r="AY84" i="1"/>
  <c r="BD34" i="1"/>
  <c r="AO135" i="1"/>
  <c r="AV121" i="1"/>
  <c r="AT173" i="1"/>
  <c r="AM38" i="1"/>
  <c r="AR153" i="1"/>
  <c r="AT103" i="1"/>
  <c r="AZ134" i="1"/>
  <c r="AK170" i="1"/>
  <c r="AO123" i="1"/>
  <c r="AL41" i="1"/>
  <c r="AT160" i="1"/>
  <c r="AN183" i="1"/>
  <c r="BA148" i="1"/>
  <c r="BH124" i="1"/>
  <c r="BE147" i="1"/>
  <c r="AT26" i="1"/>
  <c r="BF116" i="1"/>
  <c r="BB32" i="1"/>
  <c r="AV83" i="1"/>
  <c r="BF43" i="1"/>
  <c r="BF83" i="1"/>
  <c r="AV145" i="1"/>
  <c r="AL52" i="1"/>
  <c r="BE62" i="1"/>
  <c r="AW112" i="1"/>
  <c r="BG37" i="1"/>
  <c r="AN47" i="1"/>
  <c r="BA35" i="1"/>
  <c r="AM82" i="1"/>
  <c r="AZ109" i="1"/>
  <c r="AK106" i="1"/>
  <c r="AV125" i="1"/>
  <c r="AO161" i="1"/>
  <c r="AS130" i="1"/>
  <c r="AT142" i="1"/>
  <c r="BG52" i="1"/>
  <c r="AV169" i="1"/>
  <c r="AV114" i="1"/>
  <c r="BA101" i="1"/>
  <c r="AO191" i="1"/>
  <c r="AR55" i="1"/>
  <c r="AT55" i="1"/>
  <c r="AV147" i="1"/>
  <c r="AO184" i="1"/>
  <c r="AR66" i="1"/>
  <c r="BG19" i="1"/>
  <c r="AR29" i="1"/>
  <c r="BF58" i="1"/>
  <c r="BH154" i="1"/>
  <c r="AU88" i="1"/>
  <c r="AN141" i="1"/>
  <c r="BG116" i="1"/>
  <c r="AS150" i="1"/>
  <c r="AN171" i="1"/>
  <c r="AZ35" i="1"/>
  <c r="AS49" i="1"/>
  <c r="AW36" i="1"/>
  <c r="BB187" i="1"/>
  <c r="AN74" i="1"/>
  <c r="BE69" i="1"/>
  <c r="BF106" i="1"/>
  <c r="AK160" i="1"/>
  <c r="AO140" i="1"/>
  <c r="AY218" i="1"/>
  <c r="BG217" i="1"/>
  <c r="AU175" i="1"/>
  <c r="AN53" i="1"/>
  <c r="AV113" i="1"/>
  <c r="AR23" i="1"/>
  <c r="AY34" i="1"/>
  <c r="AL136" i="1"/>
  <c r="BE164" i="1"/>
  <c r="BE68" i="1"/>
  <c r="BH37" i="1"/>
  <c r="AS45" i="1"/>
  <c r="BD53" i="1"/>
  <c r="BD203" i="1"/>
  <c r="BB22" i="1"/>
  <c r="AW47" i="1"/>
  <c r="BG162" i="1"/>
  <c r="BE109" i="1"/>
  <c r="AV27" i="1"/>
  <c r="AV157" i="1"/>
  <c r="AV117" i="1"/>
  <c r="AZ30" i="1"/>
  <c r="BC158" i="1"/>
  <c r="AR99" i="1"/>
  <c r="AV28" i="1"/>
  <c r="AN166" i="1"/>
  <c r="BC144" i="1"/>
  <c r="BG157" i="1"/>
  <c r="AZ166" i="1"/>
  <c r="AU25" i="1"/>
  <c r="BF143" i="1"/>
  <c r="AZ154" i="1"/>
  <c r="AS173" i="1"/>
  <c r="AR33" i="1"/>
  <c r="BA128" i="1"/>
  <c r="AT121" i="1"/>
  <c r="BH43" i="1"/>
  <c r="AR21" i="1"/>
  <c r="AM92" i="1"/>
  <c r="AW125" i="1"/>
  <c r="AL23" i="1"/>
  <c r="AM155" i="1"/>
  <c r="BD41" i="1"/>
  <c r="AU37" i="1"/>
  <c r="AM216" i="1"/>
  <c r="BF129" i="1"/>
  <c r="BE100" i="1"/>
  <c r="AV60" i="1"/>
  <c r="AK218" i="1"/>
  <c r="AY114" i="1"/>
  <c r="BG185" i="1"/>
  <c r="BB186" i="1"/>
  <c r="AV72" i="1"/>
  <c r="BG154" i="1"/>
  <c r="BD131" i="1"/>
  <c r="AO32" i="1"/>
  <c r="AU86" i="1"/>
  <c r="BF185" i="1"/>
  <c r="AV94" i="1"/>
  <c r="AK102" i="1"/>
  <c r="AL51" i="1"/>
  <c r="AV55" i="1"/>
  <c r="AM136" i="1"/>
  <c r="AS132" i="1"/>
  <c r="BE191" i="1"/>
  <c r="BF124" i="1"/>
  <c r="AT156" i="1"/>
  <c r="AZ72" i="1"/>
  <c r="BB47" i="1"/>
  <c r="AR37" i="1"/>
  <c r="AT32" i="1"/>
  <c r="BH160" i="1"/>
  <c r="BH103" i="1"/>
  <c r="AO76" i="1"/>
  <c r="BF79" i="1"/>
  <c r="BB175" i="1"/>
  <c r="AL161" i="1"/>
  <c r="AS41" i="1"/>
  <c r="BB209" i="1"/>
  <c r="AN101" i="1"/>
  <c r="BE132" i="1"/>
  <c r="AW211" i="1"/>
  <c r="AK44" i="1"/>
  <c r="AL176" i="1"/>
  <c r="AN37" i="1"/>
  <c r="AK175" i="1"/>
  <c r="BE175" i="1"/>
  <c r="AZ162" i="1"/>
  <c r="AN76" i="1"/>
  <c r="AY33" i="1"/>
  <c r="AK133" i="1"/>
  <c r="BH92" i="1"/>
  <c r="AY150" i="1"/>
  <c r="BG44" i="1"/>
  <c r="BG130" i="1"/>
  <c r="BF194" i="1"/>
  <c r="AZ79" i="1"/>
  <c r="AK17" i="1"/>
  <c r="AW148" i="1"/>
  <c r="BB161" i="1"/>
  <c r="BD151" i="1"/>
  <c r="AW163" i="1"/>
  <c r="AK63" i="1"/>
  <c r="BD172" i="1"/>
  <c r="BD163" i="1"/>
  <c r="AS36" i="1"/>
  <c r="AT36" i="1"/>
  <c r="AU126" i="1"/>
  <c r="AV21" i="1"/>
  <c r="BC109" i="1"/>
  <c r="AO160" i="1"/>
  <c r="AZ198" i="1"/>
  <c r="BF167" i="1"/>
  <c r="AR214" i="1"/>
  <c r="AU171" i="1"/>
  <c r="BD90" i="1"/>
  <c r="BB113" i="1"/>
  <c r="AZ57" i="1"/>
  <c r="AK22" i="1"/>
  <c r="AW113" i="1"/>
  <c r="AM43" i="1"/>
  <c r="AV34" i="1"/>
  <c r="AN30" i="1"/>
  <c r="AK119" i="1"/>
  <c r="AK179" i="1"/>
  <c r="AR94" i="1"/>
  <c r="AL180" i="1"/>
  <c r="AT63" i="1"/>
  <c r="BH95" i="1"/>
  <c r="AK189" i="1"/>
  <c r="BE73" i="1"/>
  <c r="BE179" i="1"/>
  <c r="AR56" i="1"/>
  <c r="AR125" i="1"/>
  <c r="AU157" i="1"/>
  <c r="BB65" i="1"/>
  <c r="AR172" i="1"/>
  <c r="AN103" i="1"/>
  <c r="BF155" i="1"/>
  <c r="AT177" i="1"/>
  <c r="AM174" i="1"/>
  <c r="AW17" i="1"/>
  <c r="AZ139" i="1"/>
  <c r="AN100" i="1"/>
  <c r="AM209" i="1"/>
  <c r="AZ112" i="1"/>
  <c r="BG214" i="1"/>
  <c r="AL166" i="1"/>
  <c r="AY113" i="1"/>
  <c r="BE38" i="1"/>
  <c r="AY48" i="1"/>
  <c r="BE149" i="1"/>
  <c r="AR168" i="1"/>
  <c r="BF80" i="1"/>
  <c r="AW89" i="1"/>
  <c r="BC37" i="1"/>
  <c r="BA164" i="1"/>
  <c r="AU26" i="1"/>
  <c r="BF36" i="1"/>
  <c r="AU57" i="1"/>
  <c r="BD51" i="1"/>
  <c r="AZ186" i="1"/>
  <c r="AO176" i="1"/>
  <c r="AZ142" i="1"/>
  <c r="AU166" i="1"/>
  <c r="AZ38" i="1"/>
  <c r="BB212" i="1"/>
  <c r="BE19" i="1"/>
  <c r="AL117" i="1"/>
  <c r="AN111" i="1"/>
  <c r="AS18" i="1"/>
  <c r="BH104" i="1"/>
  <c r="BC180" i="1"/>
  <c r="BC24" i="1"/>
  <c r="AK122" i="1"/>
  <c r="AK195" i="1"/>
  <c r="BD122" i="1"/>
  <c r="AS98" i="1"/>
  <c r="BH159" i="1"/>
  <c r="BD97" i="1"/>
  <c r="BE113" i="1"/>
  <c r="BD108" i="1"/>
  <c r="AK184" i="1"/>
  <c r="AV203" i="1"/>
  <c r="BC97" i="1"/>
  <c r="BG21" i="1"/>
  <c r="AR65" i="1"/>
  <c r="AK183" i="1"/>
  <c r="AV179" i="1"/>
  <c r="AR200" i="1"/>
  <c r="AY85" i="1"/>
  <c r="AT201" i="1"/>
  <c r="BF81" i="1"/>
  <c r="BF209" i="1"/>
  <c r="AZ184" i="1"/>
  <c r="AU60" i="1"/>
  <c r="AM48" i="1"/>
  <c r="BA41" i="1"/>
  <c r="BB17" i="1"/>
  <c r="AU202" i="1"/>
  <c r="AK73" i="1"/>
  <c r="AV63" i="1"/>
  <c r="AU174" i="1"/>
  <c r="AV35" i="1"/>
  <c r="AS54" i="1"/>
  <c r="BD195" i="1"/>
  <c r="AR192" i="1"/>
  <c r="AU70" i="1"/>
  <c r="BF66" i="1"/>
  <c r="BD114" i="1"/>
  <c r="AU183" i="1"/>
  <c r="AT159" i="1"/>
  <c r="AL28" i="1"/>
  <c r="AY60" i="1"/>
  <c r="AN77" i="1"/>
  <c r="AV163" i="1"/>
  <c r="AZ20" i="1"/>
  <c r="AL61" i="1"/>
  <c r="AN142" i="1"/>
  <c r="BC184" i="1"/>
  <c r="AJ24" i="1"/>
  <c r="AJ25" i="1"/>
  <c r="AJ26" i="1"/>
  <c r="A16" i="3" l="1"/>
  <c r="M134" i="3"/>
  <c r="AQ142" i="1"/>
  <c r="H53" i="3"/>
  <c r="N216" i="3"/>
  <c r="H359" i="3"/>
  <c r="M69" i="3"/>
  <c r="AQ77" i="1"/>
  <c r="H20" i="3"/>
  <c r="B355" i="3"/>
  <c r="H675" i="3"/>
  <c r="H231" i="3"/>
  <c r="H259" i="3"/>
  <c r="B65" i="3"/>
  <c r="B441" i="3"/>
  <c r="AX41" i="1"/>
  <c r="J40" i="3"/>
  <c r="N380" i="3"/>
  <c r="H818" i="3"/>
  <c r="H690" i="3"/>
  <c r="B397" i="3"/>
  <c r="H375" i="3"/>
  <c r="B175" i="3"/>
  <c r="K630" i="3"/>
  <c r="H399" i="3"/>
  <c r="B176" i="3"/>
  <c r="B722" i="3"/>
  <c r="N768" i="3"/>
  <c r="B187" i="3"/>
  <c r="B114" i="3"/>
  <c r="N713" i="3"/>
  <c r="AQ111" i="1"/>
  <c r="M103" i="3"/>
  <c r="H109" i="3"/>
  <c r="B628" i="3"/>
  <c r="N234" i="3"/>
  <c r="N338" i="3"/>
  <c r="AP176" i="1"/>
  <c r="N382" i="3"/>
  <c r="H645" i="3"/>
  <c r="B564" i="3"/>
  <c r="AX164" i="1"/>
  <c r="L285" i="3"/>
  <c r="H689" i="3"/>
  <c r="B758" i="3"/>
  <c r="B647" i="3"/>
  <c r="H158" i="3"/>
  <c r="K823" i="3"/>
  <c r="N308" i="3"/>
  <c r="J201" i="3"/>
  <c r="M92" i="3"/>
  <c r="AQ100" i="1"/>
  <c r="N335" i="3"/>
  <c r="J166" i="3"/>
  <c r="B373" i="3"/>
  <c r="H764" i="3"/>
  <c r="M95" i="3"/>
  <c r="AQ103" i="1"/>
  <c r="B788" i="3"/>
  <c r="B682" i="3"/>
  <c r="B181" i="3"/>
  <c r="N704" i="3"/>
  <c r="B259" i="3"/>
  <c r="H172" i="3"/>
  <c r="B171" i="3"/>
  <c r="B111" i="3"/>
  <c r="AQ30" i="1"/>
  <c r="M22" i="3"/>
  <c r="H230" i="3"/>
  <c r="J35" i="3"/>
  <c r="L309" i="3"/>
  <c r="B14" i="3"/>
  <c r="N253" i="3"/>
  <c r="H776" i="3"/>
  <c r="N394" i="3"/>
  <c r="AP160" i="1"/>
  <c r="H217" i="3"/>
  <c r="B232" i="3"/>
  <c r="B55" i="3"/>
  <c r="L359" i="3"/>
  <c r="L344" i="3"/>
  <c r="N275" i="3"/>
  <c r="H803" i="3"/>
  <c r="K739" i="3"/>
  <c r="K653" i="3"/>
  <c r="N701" i="3"/>
  <c r="B125" i="3"/>
  <c r="M68" i="3"/>
  <c r="AQ76" i="1"/>
  <c r="N358" i="3"/>
  <c r="B784" i="3"/>
  <c r="B167" i="3"/>
  <c r="M29" i="3"/>
  <c r="AQ37" i="1"/>
  <c r="H168" i="3"/>
  <c r="B36" i="3"/>
  <c r="L407" i="3"/>
  <c r="B741" i="3"/>
  <c r="M93" i="3"/>
  <c r="AQ101" i="1"/>
  <c r="H153" i="3"/>
  <c r="H688" i="3"/>
  <c r="AP76" i="1"/>
  <c r="N712" i="3"/>
  <c r="N769" i="3"/>
  <c r="B228" i="3"/>
  <c r="N268" i="3"/>
  <c r="B352" i="3"/>
  <c r="H733" i="3"/>
  <c r="B800" i="3"/>
  <c r="J128" i="3"/>
  <c r="H251" i="3"/>
  <c r="H43" i="3"/>
  <c r="B94" i="3"/>
  <c r="H290" i="3"/>
  <c r="H794" i="3"/>
  <c r="AP32" i="1"/>
  <c r="K763" i="3"/>
  <c r="H268" i="3"/>
  <c r="K794" i="3"/>
  <c r="B210" i="3"/>
  <c r="H256" i="3"/>
  <c r="B709" i="3"/>
  <c r="H738" i="3"/>
  <c r="J208" i="3"/>
  <c r="J147" i="3"/>
  <c r="H15" i="3"/>
  <c r="L321" i="3"/>
  <c r="J84" i="3"/>
  <c r="N652" i="3"/>
  <c r="B317" i="3"/>
  <c r="AX128" i="1"/>
  <c r="B528" i="3"/>
  <c r="N350" i="3"/>
  <c r="H752" i="3"/>
  <c r="N362" i="3"/>
  <c r="K766" i="3"/>
  <c r="AQ166" i="1"/>
  <c r="M158" i="3"/>
  <c r="H224" i="3"/>
  <c r="N226" i="3"/>
  <c r="H313" i="3"/>
  <c r="H353" i="3"/>
  <c r="H223" i="3"/>
  <c r="B718" i="3"/>
  <c r="K771" i="3"/>
  <c r="L243" i="3"/>
  <c r="N646" i="3"/>
  <c r="B677" i="3"/>
  <c r="B773" i="3"/>
  <c r="H128" i="3"/>
  <c r="H309" i="3"/>
  <c r="M45" i="3"/>
  <c r="AQ53" i="1"/>
  <c r="K826" i="3"/>
  <c r="AP140" i="1"/>
  <c r="B152" i="3"/>
  <c r="H715" i="3"/>
  <c r="B678" i="3"/>
  <c r="M66" i="3"/>
  <c r="AQ74" i="1"/>
  <c r="L232" i="3"/>
  <c r="N231" i="3"/>
  <c r="M163" i="3"/>
  <c r="AQ171" i="1"/>
  <c r="K725" i="3"/>
  <c r="AQ141" i="1"/>
  <c r="M133" i="3"/>
  <c r="N763" i="3"/>
  <c r="H667" i="3"/>
  <c r="K628" i="3"/>
  <c r="AP184" i="1"/>
  <c r="H343" i="3"/>
  <c r="B251" i="3"/>
  <c r="AP191" i="1"/>
  <c r="B501" i="3"/>
  <c r="AX101" i="1"/>
  <c r="H310" i="3"/>
  <c r="H365" i="3"/>
  <c r="K661" i="3"/>
  <c r="B338" i="3"/>
  <c r="AP161" i="1"/>
  <c r="H321" i="3"/>
  <c r="B98" i="3"/>
  <c r="N305" i="3"/>
  <c r="J74" i="3"/>
  <c r="B435" i="3"/>
  <c r="AX35" i="1"/>
  <c r="M39" i="3"/>
  <c r="AQ47" i="1"/>
  <c r="K646" i="3"/>
  <c r="L308" i="3"/>
  <c r="B671" i="3"/>
  <c r="H44" i="3"/>
  <c r="H341" i="3"/>
  <c r="H692" i="3"/>
  <c r="H652" i="3"/>
  <c r="H279" i="3"/>
  <c r="H725" i="3"/>
  <c r="B222" i="3"/>
  <c r="B756" i="3"/>
  <c r="N733" i="3"/>
  <c r="B548" i="3"/>
  <c r="AX148" i="1"/>
  <c r="M175" i="3"/>
  <c r="AQ183" i="1"/>
  <c r="B356" i="3"/>
  <c r="H33" i="3"/>
  <c r="AP123" i="1"/>
  <c r="B162" i="3"/>
  <c r="N330" i="3"/>
  <c r="B299" i="3"/>
  <c r="J30" i="3"/>
  <c r="B369" i="3"/>
  <c r="H317" i="3"/>
  <c r="AP135" i="1"/>
  <c r="M97" i="3"/>
  <c r="AQ105" i="1"/>
  <c r="H131" i="3"/>
  <c r="H179" i="3"/>
  <c r="H395" i="3"/>
  <c r="H730" i="3"/>
  <c r="N747" i="3"/>
  <c r="B284" i="3"/>
  <c r="B264" i="3"/>
  <c r="K675" i="3"/>
  <c r="K797" i="3"/>
  <c r="N263" i="3"/>
  <c r="H150" i="3"/>
  <c r="N227" i="3"/>
  <c r="H800" i="3"/>
  <c r="H638" i="3"/>
  <c r="B11" i="3"/>
  <c r="H111" i="3"/>
  <c r="N644" i="3"/>
  <c r="B130" i="3"/>
  <c r="B115" i="3"/>
  <c r="M20" i="3"/>
  <c r="AQ28" i="1"/>
  <c r="K662" i="3"/>
  <c r="H319" i="3"/>
  <c r="N399" i="3"/>
  <c r="AP115" i="1"/>
  <c r="H228" i="3"/>
  <c r="B106" i="3"/>
  <c r="H630" i="3"/>
  <c r="K679" i="3"/>
  <c r="AP119" i="1"/>
  <c r="N371" i="3"/>
  <c r="B641" i="3"/>
  <c r="J97" i="3"/>
  <c r="N359" i="3"/>
  <c r="AP196" i="1"/>
  <c r="J65" i="3"/>
  <c r="H360" i="3"/>
  <c r="H162" i="3"/>
  <c r="B458" i="3"/>
  <c r="AX58" i="1"/>
  <c r="H149" i="3"/>
  <c r="N780" i="3"/>
  <c r="K727" i="3"/>
  <c r="L316" i="3"/>
  <c r="B616" i="3"/>
  <c r="AX216" i="1"/>
  <c r="B274" i="3"/>
  <c r="J193" i="3"/>
  <c r="B583" i="3"/>
  <c r="AX183" i="1"/>
  <c r="N650" i="3"/>
  <c r="B310" i="3"/>
  <c r="J88" i="3"/>
  <c r="B657" i="3"/>
  <c r="K644" i="3"/>
  <c r="N714" i="3"/>
  <c r="AP91" i="1"/>
  <c r="K743" i="3"/>
  <c r="N765" i="3"/>
  <c r="K672" i="3"/>
  <c r="AP143" i="1"/>
  <c r="L277" i="3"/>
  <c r="H216" i="3"/>
  <c r="B466" i="3"/>
  <c r="AX66" i="1"/>
  <c r="N316" i="3"/>
  <c r="H750" i="3"/>
  <c r="AX98" i="1"/>
  <c r="B498" i="3"/>
  <c r="B131" i="3"/>
  <c r="B244" i="3"/>
  <c r="B326" i="3"/>
  <c r="J53" i="3"/>
  <c r="L314" i="3"/>
  <c r="N674" i="3"/>
  <c r="J62" i="3"/>
  <c r="H701" i="3"/>
  <c r="B723" i="3"/>
  <c r="B18" i="3"/>
  <c r="B483" i="3"/>
  <c r="AX83" i="1"/>
  <c r="B320" i="3"/>
  <c r="AP84" i="1"/>
  <c r="B637" i="3"/>
  <c r="B254" i="3"/>
  <c r="H68" i="3"/>
  <c r="H80" i="3"/>
  <c r="B231" i="3"/>
  <c r="J122" i="3"/>
  <c r="B760" i="3"/>
  <c r="J189" i="3"/>
  <c r="H250" i="3"/>
  <c r="J33" i="3"/>
  <c r="B443" i="3"/>
  <c r="AX43" i="1"/>
  <c r="H783" i="3"/>
  <c r="M118" i="3"/>
  <c r="AQ126" i="1"/>
  <c r="N390" i="3"/>
  <c r="AP180" i="1"/>
  <c r="B715" i="3"/>
  <c r="B104" i="3"/>
  <c r="N345" i="3"/>
  <c r="K717" i="3"/>
  <c r="J161" i="3"/>
  <c r="N636" i="3"/>
  <c r="AP79" i="1"/>
  <c r="B174" i="3"/>
  <c r="AP157" i="1"/>
  <c r="N676" i="3"/>
  <c r="H674" i="3"/>
  <c r="B235" i="3"/>
  <c r="AX149" i="1"/>
  <c r="B549" i="3"/>
  <c r="L400" i="3"/>
  <c r="B49" i="3"/>
  <c r="B374" i="3"/>
  <c r="H21" i="3"/>
  <c r="L268" i="3"/>
  <c r="AP171" i="1"/>
  <c r="H702" i="3"/>
  <c r="L392" i="3"/>
  <c r="H354" i="3"/>
  <c r="J27" i="3"/>
  <c r="M137" i="3"/>
  <c r="AQ145" i="1"/>
  <c r="L233" i="3"/>
  <c r="L226" i="3"/>
  <c r="J120" i="3"/>
  <c r="M110" i="3"/>
  <c r="AQ118" i="1"/>
  <c r="K760" i="3"/>
  <c r="L298" i="3"/>
  <c r="J17" i="3"/>
  <c r="K801" i="3"/>
  <c r="B559" i="3"/>
  <c r="AX159" i="1"/>
  <c r="H793" i="3"/>
  <c r="B652" i="3"/>
  <c r="L250" i="3"/>
  <c r="L261" i="3"/>
  <c r="B294" i="3"/>
  <c r="H723" i="3"/>
  <c r="N756" i="3"/>
  <c r="K695" i="3"/>
  <c r="J117" i="3"/>
  <c r="M31" i="3"/>
  <c r="AQ39" i="1"/>
  <c r="N383" i="3"/>
  <c r="B32" i="3"/>
  <c r="L244" i="3"/>
  <c r="B66" i="3"/>
  <c r="H693" i="3"/>
  <c r="H377" i="3"/>
  <c r="H686" i="3"/>
  <c r="H809" i="3"/>
  <c r="H367" i="3"/>
  <c r="B256" i="3"/>
  <c r="AP125" i="1"/>
  <c r="H671" i="3"/>
  <c r="B81" i="3"/>
  <c r="B38" i="3"/>
  <c r="L287" i="3"/>
  <c r="B199" i="3"/>
  <c r="B219" i="3"/>
  <c r="N286" i="3"/>
  <c r="AX51" i="1"/>
  <c r="B451" i="3"/>
  <c r="H628" i="3"/>
  <c r="B19" i="3"/>
  <c r="H324" i="3"/>
  <c r="M178" i="3"/>
  <c r="AQ186" i="1"/>
  <c r="B262" i="3"/>
  <c r="N322" i="3"/>
  <c r="B598" i="3"/>
  <c r="AX198" i="1"/>
  <c r="H25" i="3"/>
  <c r="H85" i="3"/>
  <c r="N360" i="3"/>
  <c r="N346" i="3"/>
  <c r="B24" i="3"/>
  <c r="K770" i="3"/>
  <c r="J146" i="3"/>
  <c r="L305" i="3"/>
  <c r="J126" i="3"/>
  <c r="B399" i="3"/>
  <c r="N658" i="3"/>
  <c r="B428" i="3"/>
  <c r="AX28" i="1"/>
  <c r="H301" i="3"/>
  <c r="M21" i="3"/>
  <c r="AQ29" i="1"/>
  <c r="B189" i="3"/>
  <c r="J116" i="3"/>
  <c r="N641" i="3"/>
  <c r="H246" i="3"/>
  <c r="L371" i="3"/>
  <c r="AP52" i="1"/>
  <c r="B165" i="3"/>
  <c r="H235" i="3"/>
  <c r="L276" i="3"/>
  <c r="N717" i="3"/>
  <c r="AP60" i="1"/>
  <c r="B348" i="3"/>
  <c r="B733" i="3"/>
  <c r="B775" i="3"/>
  <c r="H716" i="3"/>
  <c r="AX137" i="1"/>
  <c r="B537" i="3"/>
  <c r="B321" i="3"/>
  <c r="AX110" i="1"/>
  <c r="B510" i="3"/>
  <c r="B71" i="3"/>
  <c r="AX132" i="1"/>
  <c r="B532" i="3"/>
  <c r="A14" i="3"/>
  <c r="N813" i="3"/>
  <c r="J113" i="3"/>
  <c r="H87" i="3"/>
  <c r="H780" i="3"/>
  <c r="AX22" i="1"/>
  <c r="B422" i="3"/>
  <c r="AQ83" i="1"/>
  <c r="M75" i="3"/>
  <c r="B67" i="3"/>
  <c r="J32" i="3"/>
  <c r="H283" i="3"/>
  <c r="H204" i="3"/>
  <c r="B681" i="3"/>
  <c r="J75" i="3"/>
  <c r="AQ124" i="1"/>
  <c r="M116" i="3"/>
  <c r="H790" i="3"/>
  <c r="L374" i="3"/>
  <c r="M23" i="3"/>
  <c r="AQ31" i="1"/>
  <c r="N228" i="3"/>
  <c r="B58" i="3"/>
  <c r="AQ174" i="1"/>
  <c r="M166" i="3"/>
  <c r="K680" i="3"/>
  <c r="H308" i="3"/>
  <c r="J44" i="3"/>
  <c r="M34" i="3"/>
  <c r="AQ42" i="1"/>
  <c r="H123" i="3"/>
  <c r="M41" i="3"/>
  <c r="AQ49" i="1"/>
  <c r="L379" i="3"/>
  <c r="B289" i="3"/>
  <c r="AQ143" i="1"/>
  <c r="M135" i="3"/>
  <c r="K719" i="3"/>
  <c r="B495" i="3"/>
  <c r="AX95" i="1"/>
  <c r="N274" i="3"/>
  <c r="N820" i="3"/>
  <c r="AP24" i="1"/>
  <c r="B229" i="3"/>
  <c r="H775" i="3"/>
  <c r="J13" i="3"/>
  <c r="H336" i="3"/>
  <c r="H75" i="3"/>
  <c r="J42" i="3"/>
  <c r="B742" i="3"/>
  <c r="H151" i="3"/>
  <c r="N716" i="3"/>
  <c r="N236" i="3"/>
  <c r="H226" i="3"/>
  <c r="K781" i="3"/>
  <c r="B328" i="3"/>
  <c r="N379" i="3"/>
  <c r="H770" i="3"/>
  <c r="B96" i="3"/>
  <c r="AQ206" i="1"/>
  <c r="M198" i="3"/>
  <c r="L274" i="3"/>
  <c r="B539" i="3"/>
  <c r="AX139" i="1"/>
  <c r="AX140" i="1"/>
  <c r="B540" i="3"/>
  <c r="K806" i="3"/>
  <c r="H229" i="3"/>
  <c r="N364" i="3"/>
  <c r="B359" i="3"/>
  <c r="B233" i="3"/>
  <c r="N777" i="3"/>
  <c r="J185" i="3"/>
  <c r="M152" i="3"/>
  <c r="AQ160" i="1"/>
  <c r="AP128" i="1"/>
  <c r="N307" i="3"/>
  <c r="N673" i="3"/>
  <c r="H11" i="3"/>
  <c r="L265" i="3"/>
  <c r="B817" i="3"/>
  <c r="L255" i="3"/>
  <c r="B813" i="3"/>
  <c r="H637" i="3"/>
  <c r="L310" i="3"/>
  <c r="H332" i="3"/>
  <c r="H206" i="3"/>
  <c r="N807" i="3"/>
  <c r="M161" i="3"/>
  <c r="AQ169" i="1"/>
  <c r="H133" i="3"/>
  <c r="B432" i="3"/>
  <c r="AX32" i="1"/>
  <c r="H745" i="3"/>
  <c r="H264" i="3"/>
  <c r="N374" i="3"/>
  <c r="B107" i="3"/>
  <c r="AQ201" i="1"/>
  <c r="M193" i="3"/>
  <c r="B30" i="3"/>
  <c r="L221" i="3"/>
  <c r="B318" i="3"/>
  <c r="H802" i="3"/>
  <c r="AQ48" i="1"/>
  <c r="M40" i="3"/>
  <c r="H34" i="3"/>
  <c r="B581" i="3"/>
  <c r="AX181" i="1"/>
  <c r="N792" i="3"/>
  <c r="M148" i="3"/>
  <c r="AQ156" i="1"/>
  <c r="J79" i="3"/>
  <c r="K716" i="3"/>
  <c r="N341" i="3"/>
  <c r="J68" i="3"/>
  <c r="B132" i="3"/>
  <c r="L284" i="3"/>
  <c r="B734" i="3"/>
  <c r="B785" i="3"/>
  <c r="AP58" i="1"/>
  <c r="B486" i="3"/>
  <c r="AX86" i="1"/>
  <c r="K768" i="3"/>
  <c r="N342" i="3"/>
  <c r="B23" i="3"/>
  <c r="M127" i="3"/>
  <c r="AQ135" i="1"/>
  <c r="B752" i="3"/>
  <c r="N728" i="3"/>
  <c r="H709" i="3"/>
  <c r="K712" i="3"/>
  <c r="B524" i="3"/>
  <c r="AX124" i="1"/>
  <c r="J26" i="3"/>
  <c r="L273" i="3"/>
  <c r="J77" i="3"/>
  <c r="N251" i="3"/>
  <c r="B402" i="3"/>
  <c r="M170" i="3"/>
  <c r="AQ178" i="1"/>
  <c r="N661" i="3"/>
  <c r="B203" i="3"/>
  <c r="J23" i="3"/>
  <c r="AQ22" i="1"/>
  <c r="M14" i="3"/>
  <c r="J66" i="3"/>
  <c r="J151" i="3"/>
  <c r="N691" i="3"/>
  <c r="B702" i="3"/>
  <c r="B638" i="3"/>
  <c r="H712" i="3"/>
  <c r="AP174" i="1"/>
  <c r="B686" i="3"/>
  <c r="K816" i="3"/>
  <c r="N235" i="3"/>
  <c r="AX119" i="1"/>
  <c r="B519" i="3"/>
  <c r="A15" i="3"/>
  <c r="M117" i="3"/>
  <c r="AQ125" i="1"/>
  <c r="B452" i="3"/>
  <c r="AX52" i="1"/>
  <c r="N649" i="3"/>
  <c r="AQ62" i="1"/>
  <c r="M54" i="3"/>
  <c r="J197" i="3"/>
  <c r="H629" i="3"/>
  <c r="K767" i="3"/>
  <c r="B56" i="3"/>
  <c r="L356" i="3"/>
  <c r="H203" i="3"/>
  <c r="B473" i="3"/>
  <c r="AX73" i="1"/>
  <c r="L242" i="3"/>
  <c r="J144" i="3"/>
  <c r="H136" i="3"/>
  <c r="L413" i="3"/>
  <c r="B595" i="3"/>
  <c r="AX195" i="1"/>
  <c r="AP210" i="1"/>
  <c r="H679" i="3"/>
  <c r="B365" i="3"/>
  <c r="H30" i="3"/>
  <c r="N304" i="3"/>
  <c r="B523" i="3"/>
  <c r="AX123" i="1"/>
  <c r="K795" i="3"/>
  <c r="B774" i="3"/>
  <c r="N653" i="3"/>
  <c r="H118" i="3"/>
  <c r="H757" i="3"/>
  <c r="H685" i="3"/>
  <c r="N267" i="3"/>
  <c r="H826" i="3"/>
  <c r="M125" i="3"/>
  <c r="AQ133" i="1"/>
  <c r="H392" i="3"/>
  <c r="B276" i="3"/>
  <c r="H207" i="3"/>
  <c r="B787" i="3"/>
  <c r="B655" i="3"/>
  <c r="B124" i="3"/>
  <c r="B825" i="3"/>
  <c r="B757" i="3"/>
  <c r="N681" i="3"/>
  <c r="B499" i="3"/>
  <c r="AX99" i="1"/>
  <c r="J18" i="3"/>
  <c r="AP88" i="1"/>
  <c r="AP78" i="1"/>
  <c r="H658" i="3"/>
  <c r="H285" i="3"/>
  <c r="H346" i="3"/>
  <c r="H782" i="3"/>
  <c r="N816" i="3"/>
  <c r="B704" i="3"/>
  <c r="N273" i="3"/>
  <c r="K773" i="3"/>
  <c r="M63" i="3"/>
  <c r="AQ71" i="1"/>
  <c r="H631" i="3"/>
  <c r="N778" i="3"/>
  <c r="K745" i="3"/>
  <c r="N220" i="3"/>
  <c r="B60" i="3"/>
  <c r="N773" i="3"/>
  <c r="B521" i="3"/>
  <c r="AX121" i="1"/>
  <c r="H164" i="3"/>
  <c r="H173" i="3"/>
  <c r="L361" i="3"/>
  <c r="B640" i="3"/>
  <c r="B450" i="3"/>
  <c r="AX50" i="1"/>
  <c r="B350" i="3"/>
  <c r="L307" i="3"/>
  <c r="H333" i="3"/>
  <c r="L382" i="3"/>
  <c r="B661" i="3"/>
  <c r="K722" i="3"/>
  <c r="H63" i="3"/>
  <c r="H364" i="3"/>
  <c r="AQ64" i="1"/>
  <c r="M56" i="3"/>
  <c r="H409" i="3"/>
  <c r="B329" i="3"/>
  <c r="H108" i="3"/>
  <c r="B401" i="3"/>
  <c r="J69" i="3"/>
  <c r="H36" i="3"/>
  <c r="M53" i="3"/>
  <c r="AQ61" i="1"/>
  <c r="N395" i="3"/>
  <c r="H684" i="3"/>
  <c r="AP170" i="1"/>
  <c r="AP139" i="1"/>
  <c r="B90" i="3"/>
  <c r="H171" i="3"/>
  <c r="L254" i="3"/>
  <c r="B260" i="3"/>
  <c r="B529" i="3"/>
  <c r="AX129" i="1"/>
  <c r="K751" i="3"/>
  <c r="H261" i="3"/>
  <c r="B778" i="3"/>
  <c r="N408" i="3"/>
  <c r="H253" i="3"/>
  <c r="M70" i="3"/>
  <c r="AQ78" i="1"/>
  <c r="N377" i="3"/>
  <c r="B223" i="3"/>
  <c r="J76" i="3"/>
  <c r="B191" i="3"/>
  <c r="B155" i="3"/>
  <c r="N663" i="3"/>
  <c r="N222" i="3"/>
  <c r="N749" i="3"/>
  <c r="B29" i="3"/>
  <c r="J177" i="3"/>
  <c r="N292" i="3"/>
  <c r="H785" i="3"/>
  <c r="B20" i="3"/>
  <c r="AP82" i="1"/>
  <c r="N411" i="3"/>
  <c r="B204" i="3"/>
  <c r="N242" i="3"/>
  <c r="AP61" i="1"/>
  <c r="B41" i="3"/>
  <c r="K704" i="3"/>
  <c r="J115" i="3"/>
  <c r="B680" i="3"/>
  <c r="B737" i="3"/>
  <c r="L306" i="3"/>
  <c r="AP130" i="1"/>
  <c r="L283" i="3"/>
  <c r="B170" i="3"/>
  <c r="H276" i="3"/>
  <c r="K734" i="3"/>
  <c r="B33" i="3"/>
  <c r="H382" i="3"/>
  <c r="B285" i="3"/>
  <c r="H237" i="3"/>
  <c r="N340" i="3"/>
  <c r="AP41" i="1"/>
  <c r="H349" i="3"/>
  <c r="N323" i="3"/>
  <c r="B386" i="3"/>
  <c r="J200" i="3"/>
  <c r="K660" i="3"/>
  <c r="B379" i="3"/>
  <c r="N725" i="3"/>
  <c r="B720" i="3"/>
  <c r="B366" i="3"/>
  <c r="N356" i="3"/>
  <c r="K720" i="3"/>
  <c r="L292" i="3"/>
  <c r="H192" i="3"/>
  <c r="B73" i="3"/>
  <c r="B793" i="3"/>
  <c r="H340" i="3"/>
  <c r="B578" i="3"/>
  <c r="AX178" i="1"/>
  <c r="B645" i="3"/>
  <c r="K693" i="3"/>
  <c r="B748" i="3"/>
  <c r="B82" i="3"/>
  <c r="N326" i="3"/>
  <c r="K677" i="3"/>
  <c r="N739" i="3"/>
  <c r="H724" i="3"/>
  <c r="H636" i="3"/>
  <c r="B292" i="3"/>
  <c r="J31" i="3"/>
  <c r="AQ68" i="1"/>
  <c r="M60" i="3"/>
  <c r="H655" i="3"/>
  <c r="M77" i="3"/>
  <c r="AQ85" i="1"/>
  <c r="B604" i="3"/>
  <c r="AX204" i="1"/>
  <c r="N295" i="3"/>
  <c r="L369" i="3"/>
  <c r="B688" i="3"/>
  <c r="AP27" i="1"/>
  <c r="N798" i="3"/>
  <c r="B728" i="3"/>
  <c r="K664" i="3"/>
  <c r="N682" i="3"/>
  <c r="AP179" i="1"/>
  <c r="B341" i="3"/>
  <c r="AP22" i="1"/>
  <c r="B267" i="3"/>
  <c r="H678" i="3"/>
  <c r="B792" i="3"/>
  <c r="B440" i="3"/>
  <c r="AX40" i="1"/>
  <c r="H271" i="3"/>
  <c r="B687" i="3"/>
  <c r="N781" i="3"/>
  <c r="J154" i="3"/>
  <c r="AP172" i="1"/>
  <c r="B592" i="3"/>
  <c r="AX192" i="1"/>
  <c r="B342" i="3"/>
  <c r="H726" i="3"/>
  <c r="L280" i="3"/>
  <c r="J22" i="3"/>
  <c r="B335" i="3"/>
  <c r="AP100" i="1"/>
  <c r="M147" i="3"/>
  <c r="AQ155" i="1"/>
  <c r="J125" i="3"/>
  <c r="N719" i="3"/>
  <c r="H325" i="3"/>
  <c r="M157" i="3"/>
  <c r="AQ165" i="1"/>
  <c r="K754" i="3"/>
  <c r="H823" i="3"/>
  <c r="AX72" i="1"/>
  <c r="B472" i="3"/>
  <c r="AP35" i="1"/>
  <c r="B692" i="3"/>
  <c r="K775" i="3"/>
  <c r="H305" i="3"/>
  <c r="B693" i="3"/>
  <c r="B17" i="3"/>
  <c r="H699" i="3"/>
  <c r="N363" i="3"/>
  <c r="L247" i="3"/>
  <c r="K655" i="3"/>
  <c r="N230" i="3"/>
  <c r="H28" i="3"/>
  <c r="B579" i="3"/>
  <c r="AX179" i="1"/>
  <c r="B200" i="3"/>
  <c r="B707" i="3"/>
  <c r="AX136" i="1"/>
  <c r="B536" i="3"/>
  <c r="AQ82" i="1"/>
  <c r="M74" i="3"/>
  <c r="H46" i="3"/>
  <c r="H263" i="3"/>
  <c r="B319" i="3"/>
  <c r="J149" i="3"/>
  <c r="B585" i="3"/>
  <c r="AX185" i="1"/>
  <c r="H323" i="3"/>
  <c r="L346" i="3"/>
  <c r="B493" i="3"/>
  <c r="AX93" i="1"/>
  <c r="H52" i="3"/>
  <c r="B777" i="3"/>
  <c r="B656" i="3"/>
  <c r="L245" i="3"/>
  <c r="B605" i="3"/>
  <c r="AX205" i="1"/>
  <c r="L324" i="3"/>
  <c r="H647" i="3"/>
  <c r="N675" i="3"/>
  <c r="H99" i="3"/>
  <c r="M27" i="3"/>
  <c r="AQ35" i="1"/>
  <c r="K740" i="3"/>
  <c r="K810" i="3"/>
  <c r="N257" i="3"/>
  <c r="N806" i="3"/>
  <c r="J158" i="3"/>
  <c r="B166" i="3"/>
  <c r="H31" i="3"/>
  <c r="K776" i="3"/>
  <c r="H350" i="3"/>
  <c r="H159" i="3"/>
  <c r="B639" i="3"/>
  <c r="H101" i="3"/>
  <c r="K782" i="3"/>
  <c r="J101" i="3"/>
  <c r="L248" i="3"/>
  <c r="AP99" i="1"/>
  <c r="B667" i="3"/>
  <c r="B805" i="3"/>
  <c r="AP195" i="1"/>
  <c r="B288" i="3"/>
  <c r="N669" i="3"/>
  <c r="N796" i="3"/>
  <c r="M32" i="3"/>
  <c r="AQ40" i="1"/>
  <c r="B126" i="3"/>
  <c r="H129" i="3"/>
  <c r="M59" i="3"/>
  <c r="AQ67" i="1"/>
  <c r="AP167" i="1"/>
  <c r="H633" i="3"/>
  <c r="H789" i="3"/>
  <c r="N405" i="3"/>
  <c r="J56" i="3"/>
  <c r="L397" i="3"/>
  <c r="N314" i="3"/>
  <c r="N751" i="3"/>
  <c r="L364" i="3"/>
  <c r="K654" i="3"/>
  <c r="N241" i="3"/>
  <c r="N655" i="3"/>
  <c r="N757" i="3"/>
  <c r="H56" i="3"/>
  <c r="B506" i="3"/>
  <c r="AX106" i="1"/>
  <c r="H152" i="3"/>
  <c r="K772" i="3"/>
  <c r="B531" i="3"/>
  <c r="AX131" i="1"/>
  <c r="B112" i="3"/>
  <c r="B711" i="3"/>
  <c r="K784" i="3"/>
  <c r="H657" i="3"/>
  <c r="B154" i="3"/>
  <c r="B287" i="3"/>
  <c r="AP72" i="1"/>
  <c r="AP55" i="1"/>
  <c r="K649" i="3"/>
  <c r="N648" i="3"/>
  <c r="B241" i="3"/>
  <c r="B650" i="3"/>
  <c r="B146" i="3"/>
  <c r="B815" i="3"/>
  <c r="H23" i="3"/>
  <c r="M126" i="3"/>
  <c r="AQ134" i="1"/>
  <c r="N804" i="3"/>
  <c r="H270" i="3"/>
  <c r="N254" i="3"/>
  <c r="B69" i="3"/>
  <c r="J165" i="3"/>
  <c r="B237" i="3"/>
  <c r="B305" i="3"/>
  <c r="AP42" i="1"/>
  <c r="B602" i="3"/>
  <c r="AX202" i="1"/>
  <c r="J121" i="3"/>
  <c r="N306" i="3"/>
  <c r="B689" i="3"/>
  <c r="L246" i="3"/>
  <c r="AP18" i="1"/>
  <c r="H48" i="3"/>
  <c r="J207" i="3"/>
  <c r="K710" i="3"/>
  <c r="M50" i="3"/>
  <c r="AQ58" i="1"/>
  <c r="AP93" i="1"/>
  <c r="N637" i="3"/>
  <c r="B253" i="3"/>
  <c r="H130" i="3"/>
  <c r="H300" i="3"/>
  <c r="L357" i="3"/>
  <c r="B134" i="3"/>
  <c r="B363" i="3"/>
  <c r="L229" i="3"/>
  <c r="N397" i="3"/>
  <c r="AP132" i="1"/>
  <c r="AP67" i="1"/>
  <c r="K790" i="3"/>
  <c r="N329" i="3"/>
  <c r="B636" i="3"/>
  <c r="H754" i="3"/>
  <c r="AQ109" i="1"/>
  <c r="M101" i="3"/>
  <c r="B716" i="3"/>
  <c r="L300" i="3"/>
  <c r="B64" i="3"/>
  <c r="K728" i="3"/>
  <c r="B334" i="3"/>
  <c r="K724" i="3"/>
  <c r="B565" i="3"/>
  <c r="AX165" i="1"/>
  <c r="B819" i="3"/>
  <c r="AX107" i="1"/>
  <c r="B507" i="3"/>
  <c r="N678" i="3"/>
  <c r="H410" i="3"/>
  <c r="L380" i="3"/>
  <c r="B207" i="3"/>
  <c r="B218" i="3"/>
  <c r="J73" i="3"/>
  <c r="H73" i="3"/>
  <c r="B278" i="3"/>
  <c r="J170" i="3"/>
  <c r="J133" i="3"/>
  <c r="H272" i="3"/>
  <c r="AP65" i="1"/>
  <c r="B91" i="3"/>
  <c r="N284" i="3"/>
  <c r="N687" i="3"/>
  <c r="AP64" i="1"/>
  <c r="B713" i="3"/>
  <c r="H32" i="3"/>
  <c r="L278" i="3"/>
  <c r="H653" i="3"/>
  <c r="B195" i="3"/>
  <c r="B696" i="3"/>
  <c r="M146" i="3"/>
  <c r="AQ154" i="1"/>
  <c r="N312" i="3"/>
  <c r="N633" i="3"/>
  <c r="H368" i="3"/>
  <c r="J137" i="3"/>
  <c r="N332" i="3"/>
  <c r="M203" i="3"/>
  <c r="AQ211" i="1"/>
  <c r="M12" i="3"/>
  <c r="AQ20" i="1"/>
  <c r="J95" i="3"/>
  <c r="H347" i="3"/>
  <c r="M86" i="3"/>
  <c r="AQ94" i="1"/>
  <c r="H258" i="3"/>
  <c r="AP96" i="1"/>
  <c r="L295" i="3"/>
  <c r="B653" i="3"/>
  <c r="K670" i="3"/>
  <c r="M61" i="3"/>
  <c r="AQ69" i="1"/>
  <c r="B392" i="3"/>
  <c r="B376" i="3"/>
  <c r="H16" i="3"/>
  <c r="H117" i="3"/>
  <c r="B160" i="3"/>
  <c r="K780" i="3"/>
  <c r="N367" i="3"/>
  <c r="L288" i="3"/>
  <c r="B503" i="3"/>
  <c r="AX103" i="1"/>
  <c r="J132" i="3"/>
  <c r="H742" i="3"/>
  <c r="AQ73" i="1"/>
  <c r="M65" i="3"/>
  <c r="N271" i="3"/>
  <c r="L348" i="3"/>
  <c r="N336" i="3"/>
  <c r="B333" i="3"/>
  <c r="H266" i="3"/>
  <c r="H62" i="3"/>
  <c r="H278" i="3"/>
  <c r="B21" i="3"/>
  <c r="L330" i="3"/>
  <c r="M35" i="3"/>
  <c r="AQ43" i="1"/>
  <c r="B252" i="3"/>
  <c r="J129" i="3"/>
  <c r="K666" i="3"/>
  <c r="N791" i="3"/>
  <c r="H243" i="3"/>
  <c r="H197" i="3"/>
  <c r="L352" i="3"/>
  <c r="B48" i="3"/>
  <c r="B724" i="3"/>
  <c r="H387" i="3"/>
  <c r="N376" i="3"/>
  <c r="H659" i="3"/>
  <c r="H57" i="3"/>
  <c r="B368" i="3"/>
  <c r="AP159" i="1"/>
  <c r="H654" i="3"/>
  <c r="N244" i="3"/>
  <c r="J83" i="3"/>
  <c r="J98" i="3"/>
  <c r="M194" i="3"/>
  <c r="AQ202" i="1"/>
  <c r="J38" i="3"/>
  <c r="H186" i="3"/>
  <c r="AP50" i="1"/>
  <c r="N677" i="3"/>
  <c r="H312" i="3"/>
  <c r="H200" i="3"/>
  <c r="B370" i="3"/>
  <c r="H39" i="3"/>
  <c r="H257" i="3"/>
  <c r="H299" i="3"/>
  <c r="J140" i="3"/>
  <c r="B92" i="3"/>
  <c r="H165" i="3"/>
  <c r="L237" i="3"/>
  <c r="M165" i="3"/>
  <c r="AQ173" i="1"/>
  <c r="B325" i="3"/>
  <c r="L315" i="3"/>
  <c r="B469" i="3"/>
  <c r="AX69" i="1"/>
  <c r="H784" i="3"/>
  <c r="AP97" i="1"/>
  <c r="H632" i="3"/>
  <c r="B148" i="3"/>
  <c r="AP73" i="1"/>
  <c r="B120" i="3"/>
  <c r="H12" i="3"/>
  <c r="H304" i="3"/>
  <c r="B307" i="3"/>
  <c r="H160" i="3"/>
  <c r="B102" i="3"/>
  <c r="H352" i="3"/>
  <c r="B103" i="3"/>
  <c r="B314" i="3"/>
  <c r="B651" i="3"/>
  <c r="K757" i="3"/>
  <c r="L342" i="3"/>
  <c r="AP181" i="1"/>
  <c r="N272" i="3"/>
  <c r="B547" i="3"/>
  <c r="AX147" i="1"/>
  <c r="L381" i="3"/>
  <c r="L215" i="3"/>
  <c r="H38" i="3"/>
  <c r="N700" i="3"/>
  <c r="J41" i="3"/>
  <c r="B694" i="3"/>
  <c r="J37" i="3"/>
  <c r="K741" i="3"/>
  <c r="N748" i="3"/>
  <c r="A12" i="3"/>
  <c r="H218" i="3"/>
  <c r="AP197" i="1"/>
  <c r="M82" i="3"/>
  <c r="AQ90" i="1"/>
  <c r="N387" i="3"/>
  <c r="H227" i="3"/>
  <c r="M72" i="3"/>
  <c r="AQ80" i="1"/>
  <c r="M47" i="3"/>
  <c r="AQ55" i="1"/>
  <c r="L349" i="3"/>
  <c r="H93" i="3"/>
  <c r="J159" i="3"/>
  <c r="K791" i="3"/>
  <c r="H119" i="3"/>
  <c r="N659" i="3"/>
  <c r="B277" i="3"/>
  <c r="H311" i="3"/>
  <c r="N630" i="3"/>
  <c r="H740" i="3"/>
  <c r="N372" i="3"/>
  <c r="H303" i="3"/>
  <c r="M43" i="3"/>
  <c r="AQ51" i="1"/>
  <c r="B811" i="3"/>
  <c r="AP46" i="1"/>
  <c r="AQ192" i="1"/>
  <c r="M184" i="3"/>
  <c r="B659" i="3"/>
  <c r="AP217" i="1"/>
  <c r="J36" i="3"/>
  <c r="B631" i="3"/>
  <c r="H74" i="3"/>
  <c r="H762" i="3"/>
  <c r="L340" i="3"/>
  <c r="B243" i="3"/>
  <c r="AQ216" i="1"/>
  <c r="M208" i="3"/>
  <c r="H127" i="3"/>
  <c r="N283" i="3"/>
  <c r="H743" i="3"/>
  <c r="H357" i="3"/>
  <c r="N684" i="3"/>
  <c r="AX55" i="1"/>
  <c r="B455" i="3"/>
  <c r="K736" i="3"/>
  <c r="L256" i="3"/>
  <c r="L252" i="3"/>
  <c r="L375" i="3"/>
  <c r="AX115" i="1"/>
  <c r="B515" i="3"/>
  <c r="B744" i="3"/>
  <c r="J72" i="3"/>
  <c r="B746" i="3"/>
  <c r="A13" i="3"/>
  <c r="H821" i="3"/>
  <c r="N709" i="3"/>
  <c r="B59" i="3"/>
  <c r="K702" i="3"/>
  <c r="H269" i="3"/>
  <c r="N256" i="3"/>
  <c r="AP26" i="1"/>
  <c r="J49" i="3"/>
  <c r="B630" i="3"/>
  <c r="N643" i="3"/>
  <c r="K699" i="3"/>
  <c r="N774" i="3"/>
  <c r="M67" i="3"/>
  <c r="AQ75" i="1"/>
  <c r="N240" i="3"/>
  <c r="K759" i="3"/>
  <c r="B12" i="3"/>
  <c r="AP110" i="1"/>
  <c r="H167" i="3"/>
  <c r="H753" i="3"/>
  <c r="J164" i="3"/>
  <c r="B648" i="3"/>
  <c r="AX57" i="1"/>
  <c r="B457" i="3"/>
  <c r="N294" i="3"/>
  <c r="L412" i="3"/>
  <c r="J67" i="3"/>
  <c r="L373" i="3"/>
  <c r="B573" i="3"/>
  <c r="AX173" i="1"/>
  <c r="L312" i="3"/>
  <c r="N299" i="3"/>
  <c r="H91" i="3"/>
  <c r="H157" i="3"/>
  <c r="K796" i="3"/>
  <c r="M138" i="3"/>
  <c r="AQ146" i="1"/>
  <c r="B572" i="3"/>
  <c r="AX172" i="1"/>
  <c r="N303" i="3"/>
  <c r="B803" i="3"/>
  <c r="B700" i="3"/>
  <c r="H680" i="3"/>
  <c r="J104" i="3"/>
  <c r="H676" i="3"/>
  <c r="B474" i="3"/>
  <c r="AX74" i="1"/>
  <c r="H295" i="3"/>
  <c r="B337" i="3"/>
  <c r="B454" i="3"/>
  <c r="AX54" i="1"/>
  <c r="J136" i="3"/>
  <c r="AP164" i="1"/>
  <c r="N779" i="3"/>
  <c r="AP75" i="1"/>
  <c r="AP37" i="1"/>
  <c r="B46" i="3"/>
  <c r="M151" i="3"/>
  <c r="AQ159" i="1"/>
  <c r="H314" i="3"/>
  <c r="K643" i="3"/>
  <c r="B182" i="3"/>
  <c r="B431" i="3"/>
  <c r="AX31" i="1"/>
  <c r="H58" i="3"/>
  <c r="B751" i="3"/>
  <c r="AP102" i="1"/>
  <c r="B477" i="3"/>
  <c r="AX77" i="1"/>
  <c r="B690" i="3"/>
  <c r="N723" i="3"/>
  <c r="M124" i="3"/>
  <c r="AQ132" i="1"/>
  <c r="AP121" i="1"/>
  <c r="B37" i="3"/>
  <c r="B110" i="3"/>
  <c r="B745" i="3"/>
  <c r="L223" i="3"/>
  <c r="H806" i="3"/>
  <c r="B400" i="3"/>
  <c r="B485" i="3"/>
  <c r="AX85" i="1"/>
  <c r="AQ157" i="1"/>
  <c r="M149" i="3"/>
  <c r="N802" i="3"/>
  <c r="H751" i="3"/>
  <c r="H22" i="3"/>
  <c r="AP92" i="1"/>
  <c r="H814" i="3"/>
  <c r="L235" i="3"/>
  <c r="K658" i="3"/>
  <c r="B726" i="3"/>
  <c r="B157" i="3"/>
  <c r="K687" i="3"/>
  <c r="AP43" i="1"/>
  <c r="H78" i="3"/>
  <c r="L264" i="3"/>
  <c r="N699" i="3"/>
  <c r="B221" i="3"/>
  <c r="N239" i="3"/>
  <c r="L259" i="3"/>
  <c r="AQ189" i="1"/>
  <c r="M181" i="3"/>
  <c r="AP166" i="1"/>
  <c r="B732" i="3"/>
  <c r="N645" i="3"/>
  <c r="N412" i="3"/>
  <c r="L258" i="3"/>
  <c r="L318" i="3"/>
  <c r="B15" i="3"/>
  <c r="H144" i="3"/>
  <c r="H35" i="3"/>
  <c r="B109" i="3"/>
  <c r="J123" i="3"/>
  <c r="H188" i="3"/>
  <c r="B695" i="3"/>
  <c r="B378" i="3"/>
  <c r="N401" i="3"/>
  <c r="AQ87" i="1"/>
  <c r="M79" i="3"/>
  <c r="B206" i="3"/>
  <c r="K639" i="3"/>
  <c r="B790" i="3"/>
  <c r="K692" i="3"/>
  <c r="N378" i="3"/>
  <c r="H660" i="3"/>
  <c r="M38" i="3"/>
  <c r="AQ46" i="1"/>
  <c r="J108" i="3"/>
  <c r="B444" i="3"/>
  <c r="AX44" i="1"/>
  <c r="K749" i="3"/>
  <c r="B517" i="3"/>
  <c r="AX117" i="1"/>
  <c r="AP98" i="1"/>
  <c r="H236" i="3"/>
  <c r="L332" i="3"/>
  <c r="B453" i="3"/>
  <c r="AX53" i="1"/>
  <c r="H161" i="3"/>
  <c r="M55" i="3"/>
  <c r="AQ63" i="1"/>
  <c r="J148" i="3"/>
  <c r="B423" i="3"/>
  <c r="AX23" i="1"/>
  <c r="H731" i="3"/>
  <c r="B419" i="3"/>
  <c r="AX19" i="1"/>
  <c r="L216" i="3"/>
  <c r="AP51" i="1"/>
  <c r="H120" i="3"/>
  <c r="N252" i="3"/>
  <c r="N369" i="3"/>
  <c r="B670" i="3"/>
  <c r="N259" i="3"/>
  <c r="J85" i="3"/>
  <c r="B826" i="3"/>
  <c r="B156" i="3"/>
  <c r="N785" i="3"/>
  <c r="AP116" i="1"/>
  <c r="M115" i="3"/>
  <c r="AQ123" i="1"/>
  <c r="H221" i="3"/>
  <c r="K684" i="3"/>
  <c r="H13" i="3"/>
  <c r="B509" i="3"/>
  <c r="AX109" i="1"/>
  <c r="B144" i="3"/>
  <c r="N660" i="3"/>
  <c r="H29" i="3"/>
  <c r="L297" i="3"/>
  <c r="H634" i="3"/>
  <c r="H24" i="3"/>
  <c r="N789" i="3"/>
  <c r="B560" i="3"/>
  <c r="AX160" i="1"/>
  <c r="J142" i="3"/>
  <c r="B151" i="3"/>
  <c r="B683" i="3"/>
  <c r="M143" i="3"/>
  <c r="AQ151" i="1"/>
  <c r="J179" i="3"/>
  <c r="B74" i="3"/>
  <c r="H267" i="3"/>
  <c r="K634" i="3"/>
  <c r="B660" i="3"/>
  <c r="H69" i="3"/>
  <c r="B570" i="3"/>
  <c r="AX170" i="1"/>
  <c r="J183" i="3"/>
  <c r="B270" i="3"/>
  <c r="AP120" i="1"/>
  <c r="H646" i="3"/>
  <c r="AP36" i="1"/>
  <c r="M99" i="3"/>
  <c r="AQ107" i="1"/>
  <c r="N258" i="3"/>
  <c r="K652" i="3"/>
  <c r="H335" i="3"/>
  <c r="AP28" i="1"/>
  <c r="K788" i="3"/>
  <c r="J145" i="3"/>
  <c r="B765" i="3"/>
  <c r="B467" i="3"/>
  <c r="AX67" i="1"/>
  <c r="B77" i="3"/>
  <c r="B612" i="3"/>
  <c r="AX212" i="1"/>
  <c r="J114" i="3"/>
  <c r="B330" i="3"/>
  <c r="B436" i="3"/>
  <c r="AX36" i="1"/>
  <c r="B79" i="3"/>
  <c r="H175" i="3"/>
  <c r="N690" i="3"/>
  <c r="AP29" i="1"/>
  <c r="B729" i="3"/>
  <c r="L311" i="3"/>
  <c r="L222" i="3"/>
  <c r="M73" i="3"/>
  <c r="AQ81" i="1"/>
  <c r="H84" i="3"/>
  <c r="AX64" i="1"/>
  <c r="B464" i="3"/>
  <c r="B646" i="3"/>
  <c r="B796" i="3"/>
  <c r="L351" i="3"/>
  <c r="AP23" i="1"/>
  <c r="K750" i="3"/>
  <c r="H125" i="3"/>
  <c r="J96" i="3"/>
  <c r="N351" i="3"/>
  <c r="K799" i="3"/>
  <c r="AQ200" i="1"/>
  <c r="M192" i="3"/>
  <c r="B516" i="3"/>
  <c r="AX116" i="1"/>
  <c r="B408" i="3"/>
  <c r="B227" i="3"/>
  <c r="K696" i="3"/>
  <c r="L218" i="3"/>
  <c r="N654" i="3"/>
  <c r="B557" i="3"/>
  <c r="AX157" i="1"/>
  <c r="B606" i="3"/>
  <c r="AX206" i="1"/>
  <c r="J55" i="3"/>
  <c r="H232" i="3"/>
  <c r="B779" i="3"/>
  <c r="N300" i="3"/>
  <c r="B245" i="3"/>
  <c r="H122" i="3"/>
  <c r="B42" i="3"/>
  <c r="B47" i="3"/>
  <c r="B72" i="3"/>
  <c r="B26" i="3"/>
  <c r="L225" i="3"/>
  <c r="B633" i="3"/>
  <c r="J45" i="3"/>
  <c r="L241" i="3"/>
  <c r="H825" i="3"/>
  <c r="B99" i="3"/>
  <c r="J124" i="3"/>
  <c r="AP57" i="1"/>
  <c r="H280" i="3"/>
  <c r="AQ193" i="1"/>
  <c r="M185" i="3"/>
  <c r="N262" i="3"/>
  <c r="J34" i="3"/>
  <c r="H121" i="3"/>
  <c r="M155" i="3"/>
  <c r="AQ163" i="1"/>
  <c r="B478" i="3"/>
  <c r="AX78" i="1"/>
  <c r="B799" i="3"/>
  <c r="L343" i="3"/>
  <c r="H307" i="3"/>
  <c r="B40" i="3"/>
  <c r="L339" i="3"/>
  <c r="H116" i="3"/>
  <c r="AP175" i="1"/>
  <c r="B568" i="3"/>
  <c r="AX168" i="1"/>
  <c r="L317" i="3"/>
  <c r="AP83" i="1"/>
  <c r="H384" i="3"/>
  <c r="H239" i="3"/>
  <c r="H741" i="3"/>
  <c r="M19" i="3"/>
  <c r="AQ27" i="1"/>
  <c r="B123" i="3"/>
  <c r="B121" i="3"/>
  <c r="N672" i="3"/>
  <c r="M83" i="3"/>
  <c r="AQ91" i="1"/>
  <c r="B78" i="3"/>
  <c r="J178" i="3"/>
  <c r="B62" i="3"/>
  <c r="L251" i="3"/>
  <c r="K689" i="3"/>
  <c r="N651" i="3"/>
  <c r="B783" i="3"/>
  <c r="N772" i="3"/>
  <c r="B468" i="3"/>
  <c r="AX68" i="1"/>
  <c r="N327" i="3"/>
  <c r="B101" i="3"/>
  <c r="L383" i="3"/>
  <c r="L354" i="3"/>
  <c r="B476" i="3"/>
  <c r="AX76" i="1"/>
  <c r="AP153" i="1"/>
  <c r="H771" i="3"/>
  <c r="B164" i="3"/>
  <c r="L228" i="3"/>
  <c r="N288" i="3"/>
  <c r="AP47" i="1"/>
  <c r="A11" i="3"/>
  <c r="N631" i="3"/>
  <c r="H761" i="3"/>
  <c r="B358" i="3"/>
  <c r="B463" i="3"/>
  <c r="AX63" i="1"/>
  <c r="L322" i="3"/>
  <c r="B743" i="3"/>
  <c r="H298" i="3"/>
  <c r="B563" i="3"/>
  <c r="AX163" i="1"/>
  <c r="N742" i="3"/>
  <c r="J109" i="3"/>
  <c r="B545" i="3"/>
  <c r="AX145" i="1"/>
  <c r="AQ45" i="1"/>
  <c r="M37" i="3"/>
  <c r="H76" i="3"/>
  <c r="J172" i="3"/>
  <c r="AX196" i="1"/>
  <c r="B596" i="3"/>
  <c r="B273" i="3"/>
  <c r="J51" i="3"/>
  <c r="B39" i="3"/>
  <c r="L270" i="3"/>
  <c r="B168" i="3"/>
  <c r="B238" i="3"/>
  <c r="N298" i="3"/>
  <c r="H54" i="3"/>
  <c r="B257" i="3"/>
  <c r="H669" i="3"/>
  <c r="B255" i="3"/>
  <c r="H344" i="3"/>
  <c r="H94" i="3"/>
  <c r="N782" i="3"/>
  <c r="B236" i="3"/>
  <c r="N787" i="3"/>
  <c r="B362" i="3"/>
  <c r="H61" i="3"/>
  <c r="B691" i="3"/>
  <c r="M42" i="3"/>
  <c r="AQ50" i="1"/>
  <c r="AP146" i="1"/>
  <c r="B75" i="3"/>
  <c r="H240" i="3"/>
  <c r="N692" i="3"/>
  <c r="H786" i="3"/>
  <c r="K752" i="3"/>
  <c r="N695" i="3"/>
  <c r="AP187" i="1"/>
  <c r="B242" i="3"/>
  <c r="J160" i="3"/>
  <c r="B789" i="3"/>
  <c r="H363" i="3"/>
  <c r="H154" i="3"/>
  <c r="B489" i="3"/>
  <c r="AX89" i="1"/>
  <c r="B679" i="3"/>
  <c r="N647" i="3"/>
  <c r="H67" i="3"/>
  <c r="K778" i="3"/>
  <c r="H717" i="3"/>
  <c r="N811" i="3"/>
  <c r="B577" i="3"/>
  <c r="AX177" i="1"/>
  <c r="B331" i="3"/>
  <c r="H739" i="3"/>
  <c r="H642" i="3"/>
  <c r="H291" i="3"/>
  <c r="L328" i="3"/>
  <c r="L370" i="3"/>
  <c r="H71" i="3"/>
  <c r="H47" i="3"/>
  <c r="AQ18" i="1"/>
  <c r="H697" i="3"/>
  <c r="H373" i="3"/>
  <c r="H672" i="3"/>
  <c r="B268" i="3"/>
  <c r="K690" i="3"/>
  <c r="N731" i="3"/>
  <c r="N727" i="3"/>
  <c r="K641" i="3"/>
  <c r="B754" i="3"/>
  <c r="N386" i="3"/>
  <c r="J21" i="3"/>
  <c r="L289" i="3"/>
  <c r="L376" i="3"/>
  <c r="N667" i="3"/>
  <c r="N277" i="3"/>
  <c r="H95" i="3"/>
  <c r="K742" i="3"/>
  <c r="B409" i="3"/>
  <c r="B768" i="3"/>
  <c r="M62" i="3"/>
  <c r="AQ70" i="1"/>
  <c r="N260" i="3"/>
  <c r="H749" i="3"/>
  <c r="B248" i="3"/>
  <c r="B83" i="3"/>
  <c r="N313" i="3"/>
  <c r="B794" i="3"/>
  <c r="AP200" i="1"/>
  <c r="J14" i="3"/>
  <c r="B353" i="3"/>
  <c r="N760" i="3"/>
  <c r="H661" i="3"/>
  <c r="AX18" i="1"/>
  <c r="AP183" i="1"/>
  <c r="B28" i="3"/>
  <c r="N740" i="3"/>
  <c r="M205" i="3"/>
  <c r="AQ213" i="1"/>
  <c r="B80" i="3"/>
  <c r="J29" i="3"/>
  <c r="H244" i="3"/>
  <c r="B205" i="3"/>
  <c r="B57" i="3"/>
  <c r="B349" i="3"/>
  <c r="N689" i="3"/>
  <c r="H262" i="3"/>
  <c r="AP90" i="1"/>
  <c r="H388" i="3"/>
  <c r="N223" i="3"/>
  <c r="B797" i="3"/>
  <c r="N337" i="3"/>
  <c r="H351" i="3"/>
  <c r="B465" i="3"/>
  <c r="AX65" i="1"/>
  <c r="B269" i="3"/>
  <c r="B290" i="3"/>
  <c r="B491" i="3"/>
  <c r="AX91" i="1"/>
  <c r="L236" i="3"/>
  <c r="K656" i="3"/>
  <c r="K681" i="3"/>
  <c r="H643" i="3"/>
  <c r="H713" i="3"/>
  <c r="J58" i="3"/>
  <c r="B668" i="3"/>
  <c r="H113" i="3"/>
  <c r="J81" i="3"/>
  <c r="N738" i="3"/>
  <c r="B705" i="3"/>
  <c r="H677" i="3"/>
  <c r="N696" i="3"/>
  <c r="K647" i="3"/>
  <c r="AP69" i="1"/>
  <c r="L336" i="3"/>
  <c r="AP106" i="1"/>
  <c r="H355" i="3"/>
  <c r="AP108" i="1"/>
  <c r="H198" i="3"/>
  <c r="H273" i="3"/>
  <c r="N334" i="3"/>
  <c r="B749" i="3"/>
  <c r="H670" i="3"/>
  <c r="J199" i="3"/>
  <c r="J28" i="3"/>
  <c r="M129" i="3"/>
  <c r="AQ137" i="1"/>
  <c r="B122" i="3"/>
  <c r="H281" i="3"/>
  <c r="H277" i="3"/>
  <c r="B712" i="3"/>
  <c r="J63" i="3"/>
  <c r="B283" i="3"/>
  <c r="H135" i="3"/>
  <c r="N315" i="3"/>
  <c r="K632" i="3"/>
  <c r="N640" i="3"/>
  <c r="N229" i="3"/>
  <c r="J24" i="3"/>
  <c r="J59" i="3"/>
  <c r="L403" i="3"/>
  <c r="B13" i="3"/>
  <c r="B447" i="3"/>
  <c r="AX47" i="1"/>
  <c r="B188" i="3"/>
  <c r="AQ19" i="1"/>
  <c r="H194" i="3"/>
  <c r="L335" i="3"/>
  <c r="H729" i="3"/>
  <c r="N243" i="3"/>
  <c r="B697" i="3"/>
  <c r="K663" i="3"/>
  <c r="H59" i="3"/>
  <c r="B138" i="3"/>
  <c r="H635" i="3"/>
  <c r="M24" i="3"/>
  <c r="AQ32" i="1"/>
  <c r="B215" i="3"/>
  <c r="AP68" i="1"/>
  <c r="K631" i="3"/>
  <c r="B161" i="3"/>
  <c r="H781" i="3"/>
  <c r="B461" i="3"/>
  <c r="AX61" i="1"/>
  <c r="J157" i="3"/>
  <c r="B551" i="3"/>
  <c r="AX151" i="1"/>
  <c r="B250" i="3"/>
  <c r="H72" i="3"/>
  <c r="N368" i="3"/>
  <c r="H683" i="3"/>
  <c r="H698" i="3"/>
  <c r="B736" i="3"/>
  <c r="H358" i="3"/>
  <c r="H254" i="3"/>
  <c r="N217" i="3"/>
  <c r="B429" i="3"/>
  <c r="AX29" i="1"/>
  <c r="N686" i="3"/>
  <c r="B224" i="3"/>
  <c r="H795" i="3"/>
  <c r="AP111" i="1"/>
  <c r="J119" i="3"/>
  <c r="AP131" i="1"/>
  <c r="B275" i="3"/>
  <c r="M210" i="3"/>
  <c r="AQ218" i="1"/>
  <c r="J141" i="3"/>
  <c r="K756" i="3"/>
  <c r="K709" i="3"/>
  <c r="H778" i="3"/>
  <c r="N718" i="3"/>
  <c r="B281" i="3"/>
  <c r="N752" i="3"/>
  <c r="AX70" i="1"/>
  <c r="B470" i="3"/>
  <c r="N736" i="3"/>
  <c r="H19" i="3"/>
  <c r="B490" i="3"/>
  <c r="AX90" i="1"/>
  <c r="H83" i="3"/>
  <c r="L234" i="3"/>
  <c r="B459" i="3"/>
  <c r="AX59" i="1"/>
  <c r="B286" i="3"/>
  <c r="H286" i="3"/>
  <c r="H249" i="3"/>
  <c r="H225" i="3"/>
  <c r="B293" i="3"/>
  <c r="H292" i="3"/>
  <c r="H88" i="3"/>
  <c r="H97" i="3"/>
  <c r="B767" i="3"/>
  <c r="N282" i="3"/>
  <c r="B34" i="3"/>
  <c r="B569" i="3"/>
  <c r="AX169" i="1"/>
  <c r="H327" i="3"/>
  <c r="N629" i="3"/>
  <c r="H141" i="3"/>
  <c r="L399" i="3"/>
  <c r="H400" i="3"/>
  <c r="AP156" i="1"/>
  <c r="N770" i="3"/>
  <c r="L362" i="3"/>
  <c r="AQ127" i="1"/>
  <c r="M119" i="3"/>
  <c r="AP213" i="1"/>
  <c r="B296" i="3"/>
  <c r="H255" i="3"/>
  <c r="B421" i="3"/>
  <c r="AX21" i="1"/>
  <c r="N715" i="3"/>
  <c r="J78" i="3"/>
  <c r="H402" i="3"/>
  <c r="H247" i="3"/>
  <c r="K747" i="3"/>
  <c r="B487" i="3"/>
  <c r="AX87" i="1"/>
  <c r="K648" i="3"/>
  <c r="M183" i="3"/>
  <c r="AQ191" i="1"/>
  <c r="AP49" i="1"/>
  <c r="AP188" i="1"/>
  <c r="K824" i="3"/>
  <c r="L275" i="3"/>
  <c r="N389" i="3"/>
  <c r="H663" i="3"/>
  <c r="N694" i="3"/>
  <c r="H82" i="3"/>
  <c r="B533" i="3"/>
  <c r="AX133" i="1"/>
  <c r="M71" i="3"/>
  <c r="AQ79" i="1"/>
  <c r="H107" i="3"/>
  <c r="H721" i="3"/>
  <c r="K758" i="3"/>
  <c r="H694" i="3"/>
  <c r="N693" i="3"/>
  <c r="AX156" i="1"/>
  <c r="B556" i="3"/>
  <c r="B505" i="3"/>
  <c r="AX105" i="1"/>
  <c r="H379" i="3"/>
  <c r="H104" i="3"/>
  <c r="K676" i="3"/>
  <c r="N224" i="3"/>
  <c r="M52" i="3"/>
  <c r="AQ60" i="1"/>
  <c r="B51" i="3"/>
  <c r="N250" i="3"/>
  <c r="N795" i="3"/>
  <c r="L253" i="3"/>
  <c r="AP199" i="1"/>
  <c r="B153" i="3"/>
  <c r="M94" i="3"/>
  <c r="AQ102" i="1"/>
  <c r="J61" i="3"/>
  <c r="J86" i="3"/>
  <c r="H787" i="3"/>
  <c r="B246" i="3"/>
  <c r="H374" i="3"/>
  <c r="J91" i="3"/>
  <c r="H40" i="3"/>
  <c r="H378" i="3"/>
  <c r="N291" i="3"/>
  <c r="H736" i="3"/>
  <c r="N753" i="3"/>
  <c r="B198" i="3"/>
  <c r="B608" i="3"/>
  <c r="AX208" i="1"/>
  <c r="H819" i="3"/>
  <c r="K793" i="3"/>
  <c r="N743" i="3"/>
  <c r="H320" i="3"/>
  <c r="K698" i="3"/>
  <c r="M200" i="3"/>
  <c r="AQ208" i="1"/>
  <c r="B480" i="3"/>
  <c r="AX80" i="1"/>
  <c r="M188" i="3"/>
  <c r="AQ196" i="1"/>
  <c r="N333" i="3"/>
  <c r="H376" i="3"/>
  <c r="H744" i="3"/>
  <c r="L365" i="3"/>
  <c r="B340" i="3"/>
  <c r="N266" i="3"/>
  <c r="N783" i="3"/>
  <c r="B500" i="3"/>
  <c r="AX100" i="1"/>
  <c r="B526" i="3"/>
  <c r="AX126" i="1"/>
  <c r="H649" i="3"/>
  <c r="K694" i="3"/>
  <c r="AP151" i="1"/>
  <c r="B769" i="3"/>
  <c r="N657" i="3"/>
  <c r="H665" i="3"/>
  <c r="L329" i="3"/>
  <c r="J162" i="3"/>
  <c r="L325" i="3"/>
  <c r="H132" i="3"/>
  <c r="H766" i="3"/>
  <c r="H691" i="3"/>
  <c r="J138" i="3"/>
  <c r="M174" i="3"/>
  <c r="AQ182" i="1"/>
  <c r="B701" i="3"/>
  <c r="H51" i="3"/>
  <c r="B135" i="3"/>
  <c r="H722" i="3"/>
  <c r="H185" i="3"/>
  <c r="M36" i="3"/>
  <c r="AQ44" i="1"/>
  <c r="AP148" i="1"/>
  <c r="K673" i="3"/>
  <c r="B542" i="3"/>
  <c r="AX142" i="1"/>
  <c r="B590" i="3"/>
  <c r="AX190" i="1"/>
  <c r="M189" i="3"/>
  <c r="AQ197" i="1"/>
  <c r="N409" i="3"/>
  <c r="B100" i="3"/>
  <c r="H651" i="3"/>
  <c r="L334" i="3"/>
  <c r="AX111" i="1"/>
  <c r="B511" i="3"/>
  <c r="L239" i="3"/>
  <c r="B824" i="3"/>
  <c r="M141" i="3"/>
  <c r="AQ149" i="1"/>
  <c r="B323" i="3"/>
  <c r="N280" i="3"/>
  <c r="J20" i="3"/>
  <c r="H89" i="3"/>
  <c r="N352" i="3"/>
  <c r="H148" i="3"/>
  <c r="B87" i="3"/>
  <c r="B520" i="3"/>
  <c r="AX120" i="1"/>
  <c r="AP59" i="1"/>
  <c r="B385" i="3"/>
  <c r="B821" i="3"/>
  <c r="B475" i="3"/>
  <c r="AX75" i="1"/>
  <c r="N788" i="3"/>
  <c r="N290" i="3"/>
  <c r="B663" i="3"/>
  <c r="N737" i="3"/>
  <c r="AP168" i="1"/>
  <c r="B315" i="3"/>
  <c r="B234" i="3"/>
  <c r="AP124" i="1"/>
  <c r="J82" i="3"/>
  <c r="B298" i="3"/>
  <c r="J173" i="3"/>
  <c r="N218" i="3"/>
  <c r="H64" i="3"/>
  <c r="H779" i="3"/>
  <c r="B481" i="3"/>
  <c r="AX81" i="1"/>
  <c r="N232" i="3"/>
  <c r="H296" i="3"/>
  <c r="K815" i="3"/>
  <c r="AP155" i="1"/>
  <c r="N245" i="3"/>
  <c r="L269" i="3"/>
  <c r="B68" i="3"/>
  <c r="N705" i="3"/>
  <c r="K738" i="3"/>
  <c r="N289" i="3"/>
  <c r="B249" i="3"/>
  <c r="B183" i="3"/>
  <c r="M108" i="3"/>
  <c r="AQ116" i="1"/>
  <c r="N225" i="3"/>
  <c r="K825" i="3"/>
  <c r="N670" i="3"/>
  <c r="K783" i="3"/>
  <c r="AP70" i="1"/>
  <c r="B209" i="3"/>
  <c r="H215" i="3"/>
  <c r="B16" i="3"/>
  <c r="N755" i="3"/>
  <c r="B61" i="3"/>
  <c r="B427" i="3"/>
  <c r="AX27" i="1"/>
  <c r="B324" i="3"/>
  <c r="B513" i="3"/>
  <c r="AX113" i="1"/>
  <c r="H777" i="3"/>
  <c r="AP138" i="1"/>
  <c r="N800" i="3"/>
  <c r="N391" i="3"/>
  <c r="B316" i="3"/>
  <c r="M85" i="3"/>
  <c r="AQ93" i="1"/>
  <c r="H822" i="3"/>
  <c r="N249" i="3"/>
  <c r="N822" i="3"/>
  <c r="J106" i="3"/>
  <c r="K718" i="3"/>
  <c r="K703" i="3"/>
  <c r="H98" i="3"/>
  <c r="AX125" i="1"/>
  <c r="B525" i="3"/>
  <c r="H140" i="3"/>
  <c r="B766" i="3"/>
  <c r="L267" i="3"/>
  <c r="AP145" i="1"/>
  <c r="L266" i="3"/>
  <c r="N281" i="3"/>
  <c r="K635" i="3"/>
  <c r="H706" i="3"/>
  <c r="AP185" i="1"/>
  <c r="B303" i="3"/>
  <c r="K642" i="3"/>
  <c r="N794" i="3"/>
  <c r="B31" i="3"/>
  <c r="L404" i="3"/>
  <c r="H398" i="3"/>
  <c r="AP208" i="1"/>
  <c r="H414" i="3"/>
  <c r="B446" i="3"/>
  <c r="AX46" i="1"/>
  <c r="M111" i="3"/>
  <c r="AQ119" i="1"/>
  <c r="K667" i="3"/>
  <c r="N339" i="3"/>
  <c r="N276" i="3"/>
  <c r="H801" i="3"/>
  <c r="B220" i="3"/>
  <c r="H219" i="3"/>
  <c r="N331" i="3"/>
  <c r="B225" i="3"/>
  <c r="N685" i="3"/>
  <c r="B88" i="3"/>
  <c r="B685" i="3"/>
  <c r="B425" i="3"/>
  <c r="AX25" i="1"/>
  <c r="N309" i="3"/>
  <c r="K735" i="3"/>
  <c r="J169" i="3"/>
  <c r="H79" i="3"/>
  <c r="B496" i="3"/>
  <c r="AX96" i="1"/>
  <c r="B753" i="3"/>
  <c r="B492" i="3"/>
  <c r="AX92" i="1"/>
  <c r="B580" i="3"/>
  <c r="AX180" i="1"/>
  <c r="N732" i="3"/>
  <c r="AX38" i="1"/>
  <c r="B438" i="3"/>
  <c r="L296" i="3"/>
  <c r="B97" i="3"/>
  <c r="K762" i="3"/>
  <c r="AP162" i="1"/>
  <c r="N745" i="3"/>
  <c r="B27" i="3"/>
  <c r="N664" i="3"/>
  <c r="AP107" i="1"/>
  <c r="J155" i="3"/>
  <c r="AP150" i="1"/>
  <c r="B84" i="3"/>
  <c r="N343" i="3"/>
  <c r="L238" i="3"/>
  <c r="B395" i="3"/>
  <c r="H222" i="3"/>
  <c r="N344" i="3"/>
  <c r="B389" i="3"/>
  <c r="H796" i="3"/>
  <c r="B808" i="3"/>
  <c r="J92" i="3"/>
  <c r="AP25" i="1"/>
  <c r="AP66" i="1"/>
  <c r="H288" i="3"/>
  <c r="L282" i="3"/>
  <c r="B555" i="3"/>
  <c r="AX155" i="1"/>
  <c r="B178" i="3"/>
  <c r="AP40" i="1"/>
  <c r="N827" i="3"/>
  <c r="H718" i="3"/>
  <c r="AP142" i="1"/>
  <c r="B360" i="3"/>
  <c r="B632" i="3"/>
  <c r="H656" i="3"/>
  <c r="H774" i="3"/>
  <c r="AX84" i="1"/>
  <c r="B484" i="3"/>
  <c r="H772" i="3"/>
  <c r="H287" i="3"/>
  <c r="M78" i="3"/>
  <c r="AQ86" i="1"/>
  <c r="B297" i="3"/>
  <c r="J118" i="3"/>
  <c r="B163" i="3"/>
  <c r="B782" i="3"/>
  <c r="M123" i="3"/>
  <c r="AQ131" i="1"/>
  <c r="B649" i="3"/>
  <c r="H773" i="3"/>
  <c r="N708" i="3"/>
  <c r="B658" i="3"/>
  <c r="N318" i="3"/>
  <c r="H328" i="3"/>
  <c r="B142" i="3"/>
  <c r="AP44" i="1"/>
  <c r="J105" i="3"/>
  <c r="H166" i="3"/>
  <c r="N310" i="3"/>
  <c r="J163" i="3"/>
  <c r="AQ65" i="1"/>
  <c r="M57" i="3"/>
  <c r="J71" i="3"/>
  <c r="AP218" i="1"/>
  <c r="K731" i="3"/>
  <c r="B387" i="3"/>
  <c r="H302" i="3"/>
  <c r="B391" i="3"/>
  <c r="H763" i="3"/>
  <c r="K708" i="3"/>
  <c r="N354" i="3"/>
  <c r="J80" i="3"/>
  <c r="K726" i="3"/>
  <c r="H389" i="3"/>
  <c r="B282" i="3"/>
  <c r="K809" i="3"/>
  <c r="AP104" i="1"/>
  <c r="AP103" i="1"/>
  <c r="H383" i="3"/>
  <c r="N767" i="3"/>
  <c r="AP48" i="1"/>
  <c r="N410" i="3"/>
  <c r="N215" i="3"/>
  <c r="K668" i="3"/>
  <c r="H640" i="3"/>
  <c r="N766" i="3"/>
  <c r="K683" i="3"/>
  <c r="B654" i="3"/>
  <c r="H748" i="3"/>
  <c r="K640" i="3"/>
  <c r="B309" i="3"/>
  <c r="L350" i="3"/>
  <c r="AP134" i="1"/>
  <c r="AQ21" i="1"/>
  <c r="M13" i="3"/>
  <c r="N348" i="3"/>
  <c r="N642" i="3"/>
  <c r="B558" i="3"/>
  <c r="AX158" i="1"/>
  <c r="B45" i="3"/>
  <c r="B587" i="3"/>
  <c r="AX187" i="1"/>
  <c r="J190" i="3"/>
  <c r="N703" i="3"/>
  <c r="AP201" i="1"/>
  <c r="B448" i="3"/>
  <c r="AX48" i="1"/>
  <c r="AP154" i="1"/>
  <c r="B518" i="3"/>
  <c r="AX118" i="1"/>
  <c r="L319" i="3"/>
  <c r="H411" i="3"/>
  <c r="N639" i="3"/>
  <c r="B63" i="3"/>
  <c r="B343" i="3"/>
  <c r="J188" i="3"/>
  <c r="B535" i="3"/>
  <c r="AX135" i="1"/>
  <c r="AP33" i="1"/>
  <c r="H248" i="3"/>
  <c r="B398" i="3"/>
  <c r="J54" i="3"/>
  <c r="B662" i="3"/>
  <c r="H342" i="3"/>
  <c r="N721" i="3"/>
  <c r="K721" i="3"/>
  <c r="AX134" i="1"/>
  <c r="B534" i="3"/>
  <c r="L384" i="3"/>
  <c r="K787" i="3"/>
  <c r="H812" i="3"/>
  <c r="J99" i="3"/>
  <c r="H284" i="3"/>
  <c r="L303" i="3"/>
  <c r="M160" i="3"/>
  <c r="AQ168" i="1"/>
  <c r="N697" i="3"/>
  <c r="H110" i="3"/>
  <c r="B322" i="3"/>
  <c r="L219" i="3"/>
  <c r="H648" i="3"/>
  <c r="K723" i="3"/>
  <c r="K686" i="3"/>
  <c r="AP113" i="1"/>
  <c r="B755" i="3"/>
  <c r="N710" i="3"/>
  <c r="B390" i="3"/>
  <c r="B730" i="3"/>
  <c r="B240" i="3"/>
  <c r="B301" i="3"/>
  <c r="B306" i="3"/>
  <c r="B801" i="3"/>
  <c r="B193" i="3"/>
  <c r="B738" i="3"/>
  <c r="AP207" i="1"/>
  <c r="AX114" i="1"/>
  <c r="B514" i="3"/>
  <c r="K730" i="3"/>
  <c r="AP34" i="1"/>
  <c r="N775" i="3"/>
  <c r="J52" i="3"/>
  <c r="H282" i="3"/>
  <c r="H70" i="3"/>
  <c r="H77" i="3"/>
  <c r="J130" i="3"/>
  <c r="H196" i="3"/>
  <c r="B380" i="3"/>
  <c r="AQ120" i="1"/>
  <c r="M112" i="3"/>
  <c r="H145" i="3"/>
  <c r="AP117" i="1"/>
  <c r="AP205" i="1"/>
  <c r="K761" i="3"/>
  <c r="N413" i="3"/>
  <c r="AQ34" i="1"/>
  <c r="M26" i="3"/>
  <c r="H174" i="3"/>
  <c r="L396" i="3"/>
  <c r="H170" i="3"/>
  <c r="H797" i="3"/>
  <c r="M207" i="3"/>
  <c r="AQ215" i="1"/>
  <c r="H403" i="3"/>
  <c r="B361" i="3"/>
  <c r="N808" i="3"/>
  <c r="B445" i="3"/>
  <c r="AX45" i="1"/>
  <c r="B89" i="3"/>
  <c r="L220" i="3"/>
  <c r="H245" i="3"/>
  <c r="B706" i="3"/>
  <c r="B488" i="3"/>
  <c r="AX88" i="1"/>
  <c r="AP192" i="1"/>
  <c r="H208" i="3"/>
  <c r="J48" i="3"/>
  <c r="K765" i="3"/>
  <c r="J194" i="3"/>
  <c r="N247" i="3"/>
  <c r="K700" i="3"/>
  <c r="K822" i="3"/>
  <c r="B810" i="3"/>
  <c r="B44" i="3"/>
  <c r="N392" i="3"/>
  <c r="J204" i="3"/>
  <c r="AP133" i="1"/>
  <c r="B261" i="3"/>
  <c r="H17" i="3"/>
  <c r="AP209" i="1"/>
  <c r="J175" i="3"/>
  <c r="H189" i="3"/>
  <c r="H815" i="3"/>
  <c r="J195" i="3"/>
  <c r="N826" i="3"/>
  <c r="B403" i="3"/>
  <c r="H96" i="3"/>
  <c r="B714" i="3"/>
  <c r="N635" i="3"/>
  <c r="B665" i="3"/>
  <c r="N706" i="3"/>
  <c r="H644" i="3"/>
  <c r="M51" i="3"/>
  <c r="AQ59" i="1"/>
  <c r="N347" i="3"/>
  <c r="AX60" i="1"/>
  <c r="B460" i="3"/>
  <c r="K682" i="3"/>
  <c r="B308" i="3"/>
  <c r="N353" i="3"/>
  <c r="L263" i="3"/>
  <c r="H306" i="3"/>
  <c r="H81" i="3"/>
  <c r="N671" i="3"/>
  <c r="B95" i="3"/>
  <c r="B582" i="3"/>
  <c r="AX182" i="1"/>
  <c r="AP63" i="1"/>
  <c r="AP182" i="1"/>
  <c r="B52" i="3"/>
  <c r="AP53" i="1"/>
  <c r="J50" i="3"/>
  <c r="J152" i="3"/>
  <c r="L260" i="3"/>
  <c r="B462" i="3"/>
  <c r="AX62" i="1"/>
  <c r="N248" i="3"/>
  <c r="AQ175" i="1"/>
  <c r="M167" i="3"/>
  <c r="H26" i="3"/>
  <c r="B434" i="3"/>
  <c r="AX34" i="1"/>
  <c r="M128" i="3"/>
  <c r="AQ136" i="1"/>
  <c r="L360" i="3"/>
  <c r="H710" i="3"/>
  <c r="H65" i="3"/>
  <c r="N279" i="3"/>
  <c r="N396" i="3"/>
  <c r="N400" i="3"/>
  <c r="N221" i="3"/>
  <c r="B725" i="3"/>
  <c r="B116" i="3"/>
  <c r="B426" i="3"/>
  <c r="AX26" i="1"/>
  <c r="K798" i="3"/>
  <c r="AQ122" i="1"/>
  <c r="M114" i="3"/>
  <c r="B541" i="3"/>
  <c r="AX141" i="1"/>
  <c r="B93" i="3"/>
  <c r="B603" i="3"/>
  <c r="AX203" i="1"/>
  <c r="H100" i="3"/>
  <c r="B185" i="3"/>
  <c r="H134" i="3"/>
  <c r="B377" i="3"/>
  <c r="L389" i="3"/>
  <c r="B336" i="3"/>
  <c r="B634" i="3"/>
  <c r="AP190" i="1"/>
  <c r="B184" i="3"/>
  <c r="B190" i="3"/>
  <c r="B393" i="3"/>
  <c r="K802" i="3"/>
  <c r="H406" i="3"/>
  <c r="B802" i="3"/>
  <c r="B673" i="3"/>
  <c r="J127" i="3"/>
  <c r="N628" i="3"/>
  <c r="AP56" i="1"/>
  <c r="J93" i="3"/>
  <c r="M46" i="3"/>
  <c r="AQ54" i="1"/>
  <c r="B86" i="3"/>
  <c r="N825" i="3"/>
  <c r="B430" i="3"/>
  <c r="AX30" i="1"/>
  <c r="H714" i="3"/>
  <c r="H732" i="3"/>
  <c r="B618" i="3"/>
  <c r="AX218" i="1"/>
  <c r="K769" i="3"/>
  <c r="M58" i="3"/>
  <c r="AQ66" i="1"/>
  <c r="L313" i="3"/>
  <c r="AP30" i="1"/>
  <c r="H805" i="3"/>
  <c r="B344" i="3"/>
  <c r="AP77" i="1"/>
  <c r="H339" i="3"/>
  <c r="B684" i="3"/>
  <c r="L338" i="3"/>
  <c r="J192" i="3"/>
  <c r="N317" i="3"/>
  <c r="N823" i="3"/>
  <c r="H407" i="3"/>
  <c r="B780" i="3"/>
  <c r="M130" i="3"/>
  <c r="AQ138" i="1"/>
  <c r="N320" i="3"/>
  <c r="K744" i="3"/>
  <c r="H668" i="3"/>
  <c r="B371" i="3"/>
  <c r="H666" i="3"/>
  <c r="AP81" i="1"/>
  <c r="M153" i="3"/>
  <c r="AQ161" i="1"/>
  <c r="H391" i="3"/>
  <c r="B313" i="3"/>
  <c r="K733" i="3"/>
  <c r="H405" i="3"/>
  <c r="H737" i="3"/>
  <c r="N237" i="3"/>
  <c r="B173" i="3"/>
  <c r="H41" i="3"/>
  <c r="K818" i="3"/>
  <c r="B727" i="3"/>
  <c r="N233" i="3"/>
  <c r="L257" i="3"/>
  <c r="J89" i="3"/>
  <c r="N683" i="3"/>
  <c r="M169" i="3"/>
  <c r="AQ177" i="1"/>
  <c r="B295" i="3"/>
  <c r="B761" i="3"/>
  <c r="AP20" i="1"/>
  <c r="H315" i="3"/>
  <c r="J135" i="3"/>
  <c r="AQ194" i="1"/>
  <c r="M186" i="3"/>
  <c r="H820" i="3"/>
  <c r="N373" i="3"/>
  <c r="AQ38" i="1"/>
  <c r="M30" i="3"/>
  <c r="B85" i="3"/>
  <c r="H233" i="3"/>
  <c r="B710" i="3"/>
  <c r="L290" i="3"/>
  <c r="L301" i="3"/>
  <c r="H112" i="3"/>
  <c r="N355" i="3"/>
  <c r="B629" i="3"/>
  <c r="H734" i="3"/>
  <c r="N724" i="3"/>
  <c r="H27" i="3"/>
  <c r="B664" i="3"/>
  <c r="B504" i="3"/>
  <c r="AX104" i="1"/>
  <c r="J171" i="3"/>
  <c r="B806" i="3"/>
  <c r="H380" i="3"/>
  <c r="B410" i="3"/>
  <c r="K633" i="3"/>
  <c r="L249" i="3"/>
  <c r="B771" i="3"/>
  <c r="H202" i="3"/>
  <c r="B230" i="3"/>
  <c r="H707" i="3"/>
  <c r="L353" i="3"/>
  <c r="B750" i="3"/>
  <c r="J94" i="3"/>
  <c r="B804" i="3"/>
  <c r="H816" i="3"/>
  <c r="H234" i="3"/>
  <c r="K805" i="3"/>
  <c r="H184" i="3"/>
  <c r="H316" i="3"/>
  <c r="AQ33" i="1"/>
  <c r="M25" i="3"/>
  <c r="B699" i="3"/>
  <c r="B300" i="3"/>
  <c r="L299" i="3"/>
  <c r="N726" i="3"/>
  <c r="B562" i="3"/>
  <c r="AX162" i="1"/>
  <c r="J198" i="3"/>
  <c r="H146" i="3"/>
  <c r="H142" i="3"/>
  <c r="H703" i="3"/>
  <c r="N668" i="3"/>
  <c r="K706" i="3"/>
  <c r="H799" i="3"/>
  <c r="B172" i="3"/>
  <c r="H252" i="3"/>
  <c r="L363" i="3"/>
  <c r="L411" i="3"/>
  <c r="AX211" i="1"/>
  <c r="B611" i="3"/>
  <c r="H673" i="3"/>
  <c r="N296" i="3"/>
  <c r="AP163" i="1"/>
  <c r="AQ110" i="1"/>
  <c r="M102" i="3"/>
  <c r="M18" i="3"/>
  <c r="AQ26" i="1"/>
  <c r="N746" i="3"/>
  <c r="H163" i="3"/>
  <c r="B50" i="3"/>
  <c r="B762" i="3"/>
  <c r="M11" i="3"/>
  <c r="B280" i="3"/>
  <c r="AQ140" i="1"/>
  <c r="M132" i="3"/>
  <c r="B740" i="3"/>
  <c r="K691" i="3"/>
  <c r="B201" i="3"/>
  <c r="AP105" i="1"/>
  <c r="L281" i="3"/>
  <c r="N797" i="3"/>
  <c r="B772" i="3"/>
  <c r="L345" i="3"/>
  <c r="AQ115" i="1"/>
  <c r="M107" i="3"/>
  <c r="H322" i="3"/>
  <c r="N301" i="3"/>
  <c r="J150" i="3"/>
  <c r="J167" i="3"/>
  <c r="B136" i="3"/>
  <c r="AP38" i="1"/>
  <c r="K638" i="3"/>
  <c r="AP189" i="1"/>
  <c r="H708" i="3"/>
  <c r="AP178" i="1"/>
  <c r="B43" i="3"/>
  <c r="M104" i="3"/>
  <c r="AQ112" i="1"/>
  <c r="AX175" i="1"/>
  <c r="B575" i="3"/>
  <c r="AP45" i="1"/>
  <c r="H682" i="3"/>
  <c r="B177" i="3"/>
  <c r="B192" i="3"/>
  <c r="K665" i="3"/>
  <c r="K636" i="3"/>
  <c r="M48" i="3"/>
  <c r="AQ56" i="1"/>
  <c r="H190" i="3"/>
  <c r="K821" i="3"/>
  <c r="H385" i="3"/>
  <c r="N219" i="3"/>
  <c r="AP136" i="1"/>
  <c r="J60" i="3"/>
  <c r="H90" i="3"/>
  <c r="H66" i="3"/>
  <c r="B347" i="3"/>
  <c r="B266" i="3"/>
  <c r="L337" i="3"/>
  <c r="M172" i="3"/>
  <c r="AQ180" i="1"/>
  <c r="J15" i="3"/>
  <c r="J103" i="3"/>
  <c r="H791" i="3"/>
  <c r="H274" i="3"/>
  <c r="N270" i="3"/>
  <c r="N702" i="3"/>
  <c r="L304" i="3"/>
  <c r="J64" i="3"/>
  <c r="B442" i="3"/>
  <c r="AX42" i="1"/>
  <c r="H362" i="3"/>
  <c r="N365" i="3"/>
  <c r="N799" i="3"/>
  <c r="H704" i="3"/>
  <c r="N824" i="3"/>
  <c r="AX186" i="1"/>
  <c r="B586" i="3"/>
  <c r="B479" i="3"/>
  <c r="AX79" i="1"/>
  <c r="H191" i="3"/>
  <c r="AP137" i="1"/>
  <c r="H371" i="3"/>
  <c r="N758" i="3"/>
  <c r="M113" i="3"/>
  <c r="AQ121" i="1"/>
  <c r="H105" i="3"/>
  <c r="H294" i="3"/>
  <c r="AQ152" i="1"/>
  <c r="M144" i="3"/>
  <c r="N402" i="3"/>
  <c r="L279" i="3"/>
  <c r="H810" i="3"/>
  <c r="K678" i="3"/>
  <c r="B414" i="3"/>
  <c r="B550" i="3"/>
  <c r="AX150" i="1"/>
  <c r="AX209" i="1"/>
  <c r="B609" i="3"/>
  <c r="H201" i="3"/>
  <c r="AX154" i="1"/>
  <c r="B554" i="3"/>
  <c r="K732" i="3"/>
  <c r="B145" i="3"/>
  <c r="B383" i="3"/>
  <c r="N729" i="3"/>
  <c r="AQ176" i="1"/>
  <c r="M168" i="3"/>
  <c r="H139" i="3"/>
  <c r="J100" i="3"/>
  <c r="J168" i="3"/>
  <c r="J12" i="3"/>
  <c r="N406" i="3"/>
  <c r="B675" i="3"/>
  <c r="K800" i="3"/>
  <c r="AP165" i="1"/>
  <c r="M171" i="3"/>
  <c r="AQ179" i="1"/>
  <c r="B527" i="3"/>
  <c r="AX127" i="1"/>
  <c r="M28" i="3"/>
  <c r="AQ36" i="1"/>
  <c r="H37" i="3"/>
  <c r="B258" i="3"/>
  <c r="H55" i="3"/>
  <c r="B25" i="3"/>
  <c r="J156" i="3"/>
  <c r="AP89" i="1"/>
  <c r="B339" i="3"/>
  <c r="B247" i="3"/>
  <c r="H639" i="3"/>
  <c r="B823" i="3"/>
  <c r="AX143" i="1"/>
  <c r="B543" i="3"/>
  <c r="H650" i="3"/>
  <c r="M120" i="3"/>
  <c r="AQ128" i="1"/>
  <c r="M179" i="3"/>
  <c r="AQ187" i="1"/>
  <c r="L386" i="3"/>
  <c r="H169" i="3"/>
  <c r="B279" i="3"/>
  <c r="N255" i="3"/>
  <c r="K707" i="3"/>
  <c r="B139" i="3"/>
  <c r="K645" i="3"/>
  <c r="B553" i="3"/>
  <c r="AX153" i="1"/>
  <c r="N764" i="3"/>
  <c r="M156" i="3"/>
  <c r="AQ164" i="1"/>
  <c r="B265" i="3"/>
  <c r="AX200" i="1"/>
  <c r="B600" i="3"/>
  <c r="B494" i="3"/>
  <c r="AX94" i="1"/>
  <c r="B666" i="3"/>
  <c r="B117" i="3"/>
  <c r="B599" i="3"/>
  <c r="AX199" i="1"/>
  <c r="K697" i="3"/>
  <c r="H265" i="3"/>
  <c r="H824" i="3"/>
  <c r="N688" i="3"/>
  <c r="N734" i="3"/>
  <c r="J203" i="3"/>
  <c r="N398" i="3"/>
  <c r="H199" i="3"/>
  <c r="J196" i="3"/>
  <c r="N776" i="3"/>
  <c r="AX108" i="1"/>
  <c r="B508" i="3"/>
  <c r="J47" i="3"/>
  <c r="N319" i="3"/>
  <c r="H735" i="3"/>
  <c r="K785" i="3"/>
  <c r="B239" i="3"/>
  <c r="AP202" i="1"/>
  <c r="K729" i="3"/>
  <c r="B759" i="3"/>
  <c r="AP186" i="1"/>
  <c r="B311" i="3"/>
  <c r="H404" i="3"/>
  <c r="J186" i="3"/>
  <c r="N404" i="3"/>
  <c r="M109" i="3"/>
  <c r="AQ117" i="1"/>
  <c r="K688" i="3"/>
  <c r="J87" i="3"/>
  <c r="H180" i="3"/>
  <c r="AP147" i="1"/>
  <c r="H792" i="3"/>
  <c r="N414" i="3"/>
  <c r="M136" i="3"/>
  <c r="AQ144" i="1"/>
  <c r="N297" i="3"/>
  <c r="H641" i="3"/>
  <c r="N328" i="3"/>
  <c r="M139" i="3"/>
  <c r="AQ147" i="1"/>
  <c r="B404" i="3"/>
  <c r="N814" i="3"/>
  <c r="AP158" i="1"/>
  <c r="L388" i="3"/>
  <c r="M90" i="3"/>
  <c r="AQ98" i="1"/>
  <c r="K637" i="3"/>
  <c r="AP62" i="1"/>
  <c r="N817" i="3"/>
  <c r="AP95" i="1"/>
  <c r="B405" i="3"/>
  <c r="N656" i="3"/>
  <c r="B764" i="3"/>
  <c r="AX20" i="1"/>
  <c r="B420" i="3"/>
  <c r="AX37" i="1"/>
  <c r="B437" i="3"/>
  <c r="AX188" i="1"/>
  <c r="B588" i="3"/>
  <c r="B763" i="3"/>
  <c r="AP211" i="1"/>
  <c r="J210" i="3"/>
  <c r="J202" i="3"/>
  <c r="H817" i="3"/>
  <c r="L393" i="3"/>
  <c r="H86" i="3"/>
  <c r="AQ72" i="1"/>
  <c r="M64" i="3"/>
  <c r="N741" i="3"/>
  <c r="H177" i="3"/>
  <c r="B291" i="3"/>
  <c r="J90" i="3"/>
  <c r="J181" i="3"/>
  <c r="H45" i="3"/>
  <c r="L378" i="3"/>
  <c r="K685" i="3"/>
  <c r="AQ205" i="1"/>
  <c r="M197" i="3"/>
  <c r="N801" i="3"/>
  <c r="B822" i="3"/>
  <c r="K813" i="3"/>
  <c r="K811" i="3"/>
  <c r="B676" i="3"/>
  <c r="N809" i="3"/>
  <c r="L408" i="3"/>
  <c r="B272" i="3"/>
  <c r="J153" i="3"/>
  <c r="B354" i="3"/>
  <c r="M44" i="3"/>
  <c r="AQ52" i="1"/>
  <c r="B381" i="3"/>
  <c r="L286" i="3"/>
  <c r="AQ99" i="1"/>
  <c r="M91" i="3"/>
  <c r="H210" i="3"/>
  <c r="B566" i="3"/>
  <c r="AX166" i="1"/>
  <c r="B226" i="3"/>
  <c r="B424" i="3"/>
  <c r="AX24" i="1"/>
  <c r="AP215" i="1"/>
  <c r="B795" i="3"/>
  <c r="B827" i="3"/>
  <c r="AP94" i="1"/>
  <c r="H705" i="3"/>
  <c r="B807" i="3"/>
  <c r="H138" i="3"/>
  <c r="J131" i="3"/>
  <c r="B332" i="3"/>
  <c r="H182" i="3"/>
  <c r="AX174" i="1"/>
  <c r="B574" i="3"/>
  <c r="K774" i="3"/>
  <c r="AX130" i="1"/>
  <c r="B530" i="3"/>
  <c r="AP141" i="1"/>
  <c r="B197" i="3"/>
  <c r="K755" i="3"/>
  <c r="H695" i="3"/>
  <c r="L390" i="3"/>
  <c r="K659" i="3"/>
  <c r="K705" i="3"/>
  <c r="B76" i="3"/>
  <c r="J143" i="3"/>
  <c r="N711" i="3"/>
  <c r="J43" i="3"/>
  <c r="B482" i="3"/>
  <c r="AX82" i="1"/>
  <c r="K671" i="3"/>
  <c r="AP129" i="1"/>
  <c r="J209" i="3"/>
  <c r="B576" i="3"/>
  <c r="AX176" i="1"/>
  <c r="L358" i="3"/>
  <c r="B617" i="3"/>
  <c r="AX217" i="1"/>
  <c r="H50" i="3"/>
  <c r="K651" i="3"/>
  <c r="N278" i="3"/>
  <c r="N311" i="3"/>
  <c r="N370" i="3"/>
  <c r="N381" i="3"/>
  <c r="B731" i="3"/>
  <c r="H297" i="3"/>
  <c r="B571" i="3"/>
  <c r="AX171" i="1"/>
  <c r="H728" i="3"/>
  <c r="B150" i="3"/>
  <c r="H115" i="3"/>
  <c r="M142" i="3"/>
  <c r="AQ150" i="1"/>
  <c r="B449" i="3"/>
  <c r="AX49" i="1"/>
  <c r="H765" i="3"/>
  <c r="B70" i="3"/>
  <c r="L323" i="3"/>
  <c r="J206" i="3"/>
  <c r="B372" i="3"/>
  <c r="H381" i="3"/>
  <c r="M131" i="3"/>
  <c r="AQ139" i="1"/>
  <c r="M84" i="3"/>
  <c r="AQ92" i="1"/>
  <c r="K657" i="3"/>
  <c r="B129" i="3"/>
  <c r="L320" i="3"/>
  <c r="B382" i="3"/>
  <c r="H345" i="3"/>
  <c r="K817" i="3"/>
  <c r="AP144" i="1"/>
  <c r="B735" i="3"/>
  <c r="N750" i="3"/>
  <c r="M164" i="3"/>
  <c r="AQ172" i="1"/>
  <c r="B643" i="3"/>
  <c r="K803" i="3"/>
  <c r="M202" i="3"/>
  <c r="AQ210" i="1"/>
  <c r="H330" i="3"/>
  <c r="AP118" i="1"/>
  <c r="N812" i="3"/>
  <c r="AP54" i="1"/>
  <c r="B119" i="3"/>
  <c r="B672" i="3"/>
  <c r="B147" i="3"/>
  <c r="AP87" i="1"/>
  <c r="L293" i="3"/>
  <c r="AP193" i="1"/>
  <c r="H193" i="3"/>
  <c r="N375" i="3"/>
  <c r="B433" i="3"/>
  <c r="AX33" i="1"/>
  <c r="K807" i="3"/>
  <c r="M196" i="3"/>
  <c r="AQ204" i="1"/>
  <c r="M100" i="3"/>
  <c r="AQ108" i="1"/>
  <c r="B708" i="3"/>
  <c r="AX193" i="1"/>
  <c r="B593" i="3"/>
  <c r="B375" i="3"/>
  <c r="L410" i="3"/>
  <c r="J191" i="3"/>
  <c r="H92" i="3"/>
  <c r="N361" i="3"/>
  <c r="H106" i="3"/>
  <c r="B159" i="3"/>
  <c r="H156" i="3"/>
  <c r="B118" i="3"/>
  <c r="H687" i="3"/>
  <c r="B394" i="3"/>
  <c r="K715" i="3"/>
  <c r="J176" i="3"/>
  <c r="AP71" i="1"/>
  <c r="B202" i="3"/>
  <c r="L367" i="3"/>
  <c r="K812" i="3"/>
  <c r="AX122" i="1"/>
  <c r="B522" i="3"/>
  <c r="H769" i="3"/>
  <c r="B412" i="3"/>
  <c r="M140" i="3"/>
  <c r="AQ148" i="1"/>
  <c r="B781" i="3"/>
  <c r="H747" i="3"/>
  <c r="B133" i="3"/>
  <c r="L341" i="3"/>
  <c r="B721" i="3"/>
  <c r="B351" i="3"/>
  <c r="N759" i="3"/>
  <c r="AP85" i="1"/>
  <c r="H746" i="3"/>
  <c r="H178" i="3"/>
  <c r="L331" i="3"/>
  <c r="L327" i="3"/>
  <c r="AP204" i="1"/>
  <c r="N357" i="3"/>
  <c r="B196" i="3"/>
  <c r="AP80" i="1"/>
  <c r="AP39" i="1"/>
  <c r="AX191" i="1"/>
  <c r="B591" i="3"/>
  <c r="H727" i="3"/>
  <c r="H700" i="3"/>
  <c r="B108" i="3"/>
  <c r="M80" i="3"/>
  <c r="AQ88" i="1"/>
  <c r="K779" i="3"/>
  <c r="AQ25" i="1"/>
  <c r="M17" i="3"/>
  <c r="N754" i="3"/>
  <c r="B798" i="3"/>
  <c r="M15" i="3"/>
  <c r="AQ23" i="1"/>
  <c r="N632" i="3"/>
  <c r="H126" i="3"/>
  <c r="H758" i="3"/>
  <c r="H143" i="3"/>
  <c r="B497" i="3"/>
  <c r="AX97" i="1"/>
  <c r="L405" i="3"/>
  <c r="AQ195" i="1"/>
  <c r="M187" i="3"/>
  <c r="AP194" i="1"/>
  <c r="M199" i="3"/>
  <c r="AQ207" i="1"/>
  <c r="B141" i="3"/>
  <c r="B703" i="3"/>
  <c r="B194" i="3"/>
  <c r="N735" i="3"/>
  <c r="K764" i="3"/>
  <c r="H49" i="3"/>
  <c r="N815" i="3"/>
  <c r="B512" i="3"/>
  <c r="AX112" i="1"/>
  <c r="N761" i="3"/>
  <c r="J46" i="3"/>
  <c r="L387" i="3"/>
  <c r="L294" i="3"/>
  <c r="L217" i="3"/>
  <c r="J102" i="3"/>
  <c r="M173" i="3"/>
  <c r="AQ181" i="1"/>
  <c r="B669" i="3"/>
  <c r="H293" i="3"/>
  <c r="B327" i="3"/>
  <c r="K786" i="3"/>
  <c r="B388" i="3"/>
  <c r="AP169" i="1"/>
  <c r="L391" i="3"/>
  <c r="H664" i="3"/>
  <c r="H719" i="3"/>
  <c r="M87" i="3"/>
  <c r="AQ95" i="1"/>
  <c r="B719" i="3"/>
  <c r="B538" i="3"/>
  <c r="AX138" i="1"/>
  <c r="H813" i="3"/>
  <c r="N393" i="3"/>
  <c r="H759" i="3"/>
  <c r="B217" i="3"/>
  <c r="B113" i="3"/>
  <c r="M145" i="3"/>
  <c r="AQ153" i="1"/>
  <c r="J111" i="3"/>
  <c r="N403" i="3"/>
  <c r="B312" i="3"/>
  <c r="B739" i="3"/>
  <c r="H827" i="3"/>
  <c r="AQ24" i="1"/>
  <c r="M16" i="3"/>
  <c r="B439" i="3"/>
  <c r="AX39" i="1"/>
  <c r="B367" i="3"/>
  <c r="H103" i="3"/>
  <c r="K629" i="3"/>
  <c r="L271" i="3"/>
  <c r="AP173" i="1"/>
  <c r="H386" i="3"/>
  <c r="M204" i="3"/>
  <c r="AQ212" i="1"/>
  <c r="H42" i="3"/>
  <c r="H334" i="3"/>
  <c r="N349" i="3"/>
  <c r="B791" i="3"/>
  <c r="B644" i="3"/>
  <c r="N720" i="3"/>
  <c r="H788" i="3"/>
  <c r="H756" i="3"/>
  <c r="B471" i="3"/>
  <c r="AX71" i="1"/>
  <c r="AP86" i="1"/>
  <c r="N744" i="3"/>
  <c r="L406" i="3"/>
  <c r="H60" i="3"/>
  <c r="B816" i="3"/>
  <c r="N818" i="3"/>
  <c r="N407" i="3"/>
  <c r="H356" i="3"/>
  <c r="H372" i="3"/>
  <c r="B776" i="3"/>
  <c r="B128" i="3"/>
  <c r="H289" i="3"/>
  <c r="B597" i="3"/>
  <c r="AX197" i="1"/>
  <c r="B812" i="3"/>
  <c r="M89" i="3"/>
  <c r="AQ97" i="1"/>
  <c r="H811" i="3"/>
  <c r="H361" i="3"/>
  <c r="J39" i="3"/>
  <c r="B614" i="3"/>
  <c r="AX214" i="1"/>
  <c r="H326" i="3"/>
  <c r="B137" i="3"/>
  <c r="B105" i="3"/>
  <c r="AP198" i="1"/>
  <c r="H183" i="3"/>
  <c r="H275" i="3"/>
  <c r="N293" i="3"/>
  <c r="AP101" i="1"/>
  <c r="N325" i="3"/>
  <c r="B180" i="3"/>
  <c r="N246" i="3"/>
  <c r="AQ130" i="1"/>
  <c r="M122" i="3"/>
  <c r="K701" i="3"/>
  <c r="J110" i="3"/>
  <c r="K737" i="3"/>
  <c r="AP127" i="1"/>
  <c r="N698" i="3"/>
  <c r="AQ104" i="1"/>
  <c r="M96" i="3"/>
  <c r="K789" i="3"/>
  <c r="N786" i="3"/>
  <c r="L401" i="3"/>
  <c r="B35" i="3"/>
  <c r="B357" i="3"/>
  <c r="H331" i="3"/>
  <c r="N680" i="3"/>
  <c r="L231" i="3"/>
  <c r="N793" i="3"/>
  <c r="AP152" i="1"/>
  <c r="H176" i="3"/>
  <c r="H681" i="3"/>
  <c r="L366" i="3"/>
  <c r="B814" i="3"/>
  <c r="H102" i="3"/>
  <c r="H338" i="3"/>
  <c r="AP126" i="1"/>
  <c r="N366" i="3"/>
  <c r="H220" i="3"/>
  <c r="B567" i="3"/>
  <c r="AX167" i="1"/>
  <c r="M81" i="3"/>
  <c r="AQ89" i="1"/>
  <c r="H147" i="3"/>
  <c r="J70" i="3"/>
  <c r="L414" i="3"/>
  <c r="N665" i="3"/>
  <c r="B674" i="3"/>
  <c r="N384" i="3"/>
  <c r="M195" i="3"/>
  <c r="AQ203" i="1"/>
  <c r="B346" i="3"/>
  <c r="N324" i="3"/>
  <c r="B263" i="3"/>
  <c r="K748" i="3"/>
  <c r="L230" i="3"/>
  <c r="H768" i="3"/>
  <c r="B456" i="3"/>
  <c r="AX56" i="1"/>
  <c r="AP149" i="1"/>
  <c r="B698" i="3"/>
  <c r="H195" i="3"/>
  <c r="AQ217" i="1"/>
  <c r="M209" i="3"/>
  <c r="J205" i="3"/>
  <c r="K808" i="3"/>
  <c r="M177" i="3"/>
  <c r="AQ185" i="1"/>
  <c r="B770" i="3"/>
  <c r="N805" i="3"/>
  <c r="M176" i="3"/>
  <c r="AQ184" i="1"/>
  <c r="N722" i="3"/>
  <c r="AP203" i="1"/>
  <c r="N238" i="3"/>
  <c r="K713" i="3"/>
  <c r="B584" i="3"/>
  <c r="AX184" i="1"/>
  <c r="H337" i="3"/>
  <c r="B589" i="3"/>
  <c r="AX189" i="1"/>
  <c r="K792" i="3"/>
  <c r="N803" i="3"/>
  <c r="B143" i="3"/>
  <c r="M49" i="3"/>
  <c r="AQ57" i="1"/>
  <c r="N771" i="3"/>
  <c r="H412" i="3"/>
  <c r="B413" i="3"/>
  <c r="M206" i="3"/>
  <c r="AQ214" i="1"/>
  <c r="L377" i="3"/>
  <c r="H408" i="3"/>
  <c r="B406" i="3"/>
  <c r="N666" i="3"/>
  <c r="J187" i="3"/>
  <c r="B601" i="3"/>
  <c r="AX201" i="1"/>
  <c r="B407" i="3"/>
  <c r="N662" i="3"/>
  <c r="N265" i="3"/>
  <c r="AP21" i="1"/>
  <c r="B552" i="3"/>
  <c r="AX152" i="1"/>
  <c r="J107" i="3"/>
  <c r="M98" i="3"/>
  <c r="AQ106" i="1"/>
  <c r="B502" i="3"/>
  <c r="AX102" i="1"/>
  <c r="K674" i="3"/>
  <c r="B149" i="3"/>
  <c r="B216" i="3"/>
  <c r="B304" i="3"/>
  <c r="B127" i="3"/>
  <c r="N762" i="3"/>
  <c r="AP214" i="1"/>
  <c r="H760" i="3"/>
  <c r="H124" i="3"/>
  <c r="K746" i="3"/>
  <c r="H181" i="3"/>
  <c r="H807" i="3"/>
  <c r="H804" i="3"/>
  <c r="AX210" i="1"/>
  <c r="B610" i="3"/>
  <c r="H318" i="3"/>
  <c r="H662" i="3"/>
  <c r="H260" i="3"/>
  <c r="L347" i="3"/>
  <c r="L333" i="3"/>
  <c r="H394" i="3"/>
  <c r="J11" i="3"/>
  <c r="AP19" i="1"/>
  <c r="AP74" i="1"/>
  <c r="K777" i="3"/>
  <c r="B384" i="3"/>
  <c r="H241" i="3"/>
  <c r="B613" i="3"/>
  <c r="AX213" i="1"/>
  <c r="B345" i="3"/>
  <c r="J182" i="3"/>
  <c r="H798" i="3"/>
  <c r="K669" i="3"/>
  <c r="N784" i="3"/>
  <c r="H242" i="3"/>
  <c r="B615" i="3"/>
  <c r="AX215" i="1"/>
  <c r="M88" i="3"/>
  <c r="AQ96" i="1"/>
  <c r="N261" i="3"/>
  <c r="L398" i="3"/>
  <c r="AP31" i="1"/>
  <c r="H369" i="3"/>
  <c r="H18" i="3"/>
  <c r="H755" i="3"/>
  <c r="AP122" i="1"/>
  <c r="K711" i="3"/>
  <c r="N707" i="3"/>
  <c r="M106" i="3"/>
  <c r="AQ114" i="1"/>
  <c r="B396" i="3"/>
  <c r="J112" i="3"/>
  <c r="L385" i="3"/>
  <c r="B544" i="3"/>
  <c r="AX144" i="1"/>
  <c r="M191" i="3"/>
  <c r="AQ199" i="1"/>
  <c r="N810" i="3"/>
  <c r="M190" i="3"/>
  <c r="AQ198" i="1"/>
  <c r="H767" i="3"/>
  <c r="N287" i="3"/>
  <c r="M182" i="3"/>
  <c r="AQ190" i="1"/>
  <c r="B411" i="3"/>
  <c r="AP216" i="1"/>
  <c r="B53" i="3"/>
  <c r="M201" i="3"/>
  <c r="AQ209" i="1"/>
  <c r="B635" i="3"/>
  <c r="L272" i="3"/>
  <c r="J25" i="3"/>
  <c r="H397" i="3"/>
  <c r="AQ158" i="1"/>
  <c r="M150" i="3"/>
  <c r="H808" i="3"/>
  <c r="AQ41" i="1"/>
  <c r="M33" i="3"/>
  <c r="AP114" i="1"/>
  <c r="AP112" i="1"/>
  <c r="B158" i="3"/>
  <c r="AQ188" i="1"/>
  <c r="M180" i="3"/>
  <c r="J16" i="3"/>
  <c r="N638" i="3"/>
  <c r="K820" i="3"/>
  <c r="B364" i="3"/>
  <c r="L326" i="3"/>
  <c r="K650" i="3"/>
  <c r="N679" i="3"/>
  <c r="K753" i="3"/>
  <c r="H205" i="3"/>
  <c r="J134" i="3"/>
  <c r="H696" i="3"/>
  <c r="L240" i="3"/>
  <c r="B208" i="3"/>
  <c r="L262" i="3"/>
  <c r="B54" i="3"/>
  <c r="B22" i="3"/>
  <c r="N264" i="3"/>
  <c r="J180" i="3"/>
  <c r="H348" i="3"/>
  <c r="H366" i="3"/>
  <c r="H413" i="3"/>
  <c r="N269" i="3"/>
  <c r="N790" i="3"/>
  <c r="N302" i="3"/>
  <c r="N634" i="3"/>
  <c r="K714" i="3"/>
  <c r="AQ170" i="1"/>
  <c r="M162" i="3"/>
  <c r="AP177" i="1"/>
  <c r="B179" i="3"/>
  <c r="B786" i="3"/>
  <c r="M105" i="3"/>
  <c r="AQ113" i="1"/>
  <c r="L224" i="3"/>
  <c r="AQ167" i="1"/>
  <c r="M159" i="3"/>
  <c r="L302" i="3"/>
  <c r="B818" i="3"/>
  <c r="J139" i="3"/>
  <c r="L227" i="3"/>
  <c r="H14" i="3"/>
  <c r="L372" i="3"/>
  <c r="H711" i="3"/>
  <c r="L395" i="3"/>
  <c r="B717" i="3"/>
  <c r="H370" i="3"/>
  <c r="AP212" i="1"/>
  <c r="N321" i="3"/>
  <c r="J174" i="3"/>
  <c r="H393" i="3"/>
  <c r="H329" i="3"/>
  <c r="L409" i="3"/>
  <c r="B186" i="3"/>
  <c r="B642" i="3"/>
  <c r="K804" i="3"/>
  <c r="H396" i="3"/>
  <c r="H209" i="3"/>
  <c r="H187" i="3"/>
  <c r="J57" i="3"/>
  <c r="H401" i="3"/>
  <c r="B546" i="3"/>
  <c r="AX146" i="1"/>
  <c r="B302" i="3"/>
  <c r="H720" i="3"/>
  <c r="B809" i="3"/>
  <c r="B747" i="3"/>
  <c r="L291" i="3"/>
  <c r="B271" i="3"/>
  <c r="M121" i="3"/>
  <c r="AQ129" i="1"/>
  <c r="AP109" i="1"/>
  <c r="M154" i="3"/>
  <c r="AQ162" i="1"/>
  <c r="K819" i="3"/>
  <c r="H155" i="3"/>
  <c r="H390" i="3"/>
  <c r="N730" i="3"/>
  <c r="L402" i="3"/>
  <c r="B607" i="3"/>
  <c r="AX207" i="1"/>
  <c r="M76" i="3"/>
  <c r="AQ84" i="1"/>
  <c r="N821" i="3"/>
  <c r="L355" i="3"/>
  <c r="N819" i="3"/>
  <c r="B169" i="3"/>
  <c r="L394" i="3"/>
  <c r="AP206" i="1"/>
  <c r="H238" i="3"/>
  <c r="J19" i="3"/>
  <c r="K827" i="3"/>
  <c r="N385" i="3"/>
  <c r="AX194" i="1"/>
  <c r="B594" i="3"/>
  <c r="B140" i="3"/>
  <c r="H114" i="3"/>
  <c r="N285" i="3"/>
  <c r="H137" i="3"/>
  <c r="L368" i="3"/>
  <c r="B561" i="3"/>
  <c r="AX161" i="1"/>
  <c r="N388" i="3"/>
  <c r="B820" i="3"/>
  <c r="J184" i="3"/>
  <c r="K814" i="3"/>
  <c r="A18" i="3"/>
  <c r="A17" i="3"/>
  <c r="A28" i="1"/>
  <c r="AJ27" i="1"/>
  <c r="A19" i="3" l="1"/>
  <c r="A29" i="1"/>
  <c r="A30" i="1" s="1"/>
  <c r="AJ28" i="1"/>
  <c r="AJ29" i="1"/>
  <c r="A21" i="3" l="1"/>
  <c r="A20" i="3"/>
  <c r="A31" i="1"/>
  <c r="AJ30" i="1"/>
  <c r="A22" i="3" l="1"/>
  <c r="A32" i="1"/>
  <c r="AJ31" i="1"/>
  <c r="A23" i="3" l="1"/>
  <c r="A33" i="1"/>
  <c r="AJ32" i="1"/>
  <c r="A24" i="3" l="1"/>
  <c r="A34" i="1"/>
  <c r="AJ33" i="1"/>
  <c r="A25" i="3" l="1"/>
  <c r="A35" i="1"/>
  <c r="AJ34" i="1"/>
  <c r="A26" i="3" l="1"/>
  <c r="A36" i="1"/>
  <c r="AJ35" i="1"/>
  <c r="A27" i="3" l="1"/>
  <c r="A37" i="1"/>
  <c r="AJ36" i="1"/>
  <c r="A28" i="3" l="1"/>
  <c r="A38" i="1"/>
  <c r="AJ37" i="1"/>
  <c r="A29" i="3" l="1"/>
  <c r="A39" i="1"/>
  <c r="AJ38" i="1"/>
  <c r="A30" i="3" l="1"/>
  <c r="A40" i="1"/>
  <c r="AJ39" i="1"/>
  <c r="A31" i="3" l="1"/>
  <c r="A41" i="1"/>
  <c r="AJ40" i="1"/>
  <c r="A32" i="3" l="1"/>
  <c r="A42" i="1"/>
  <c r="AJ41" i="1"/>
  <c r="A33" i="3" l="1"/>
  <c r="A43" i="1"/>
  <c r="AJ42" i="1"/>
  <c r="A34" i="3" l="1"/>
  <c r="A44" i="1"/>
  <c r="AJ43" i="1"/>
  <c r="A35" i="3" l="1"/>
  <c r="A45" i="1"/>
  <c r="AJ44" i="1"/>
  <c r="A36" i="3" l="1"/>
  <c r="A46" i="1"/>
  <c r="AJ45" i="1"/>
  <c r="A37" i="3" l="1"/>
  <c r="A47" i="1"/>
  <c r="AJ46" i="1"/>
  <c r="A38" i="3" l="1"/>
  <c r="A48" i="1"/>
  <c r="AJ47" i="1"/>
  <c r="A39" i="3" l="1"/>
  <c r="A49" i="1"/>
  <c r="AJ48" i="1"/>
  <c r="A40" i="3" l="1"/>
  <c r="A50" i="1"/>
  <c r="AJ49" i="1"/>
  <c r="A41" i="3" l="1"/>
  <c r="A51" i="1"/>
  <c r="AJ50" i="1"/>
  <c r="A42" i="3" l="1"/>
  <c r="A52" i="1"/>
  <c r="AJ51" i="1"/>
  <c r="A43" i="3" l="1"/>
  <c r="A53" i="1"/>
  <c r="AJ52" i="1"/>
  <c r="A44" i="3" l="1"/>
  <c r="A54" i="1"/>
  <c r="AJ53" i="1"/>
  <c r="A45" i="3" l="1"/>
  <c r="A55" i="1"/>
  <c r="AJ54" i="1"/>
  <c r="A46" i="3" l="1"/>
  <c r="A56" i="1"/>
  <c r="AJ55" i="1"/>
  <c r="A47" i="3" l="1"/>
  <c r="A57" i="1"/>
  <c r="AJ56" i="1"/>
  <c r="A48" i="3" l="1"/>
  <c r="A58" i="1"/>
  <c r="AJ57" i="1"/>
  <c r="A49" i="3" l="1"/>
  <c r="A59" i="1"/>
  <c r="AJ58" i="1"/>
  <c r="A50" i="3" l="1"/>
  <c r="A60" i="1"/>
  <c r="AJ59" i="1"/>
  <c r="A51" i="3" l="1"/>
  <c r="A61" i="1"/>
  <c r="AJ60" i="1"/>
  <c r="A52" i="3" l="1"/>
  <c r="A62" i="1"/>
  <c r="AJ61" i="1"/>
  <c r="A53" i="3" l="1"/>
  <c r="A63" i="1"/>
  <c r="AJ62" i="1"/>
  <c r="A54" i="3" l="1"/>
  <c r="A64" i="1"/>
  <c r="AJ63" i="1"/>
  <c r="A55" i="3" l="1"/>
  <c r="A65" i="1"/>
  <c r="AJ64" i="1"/>
  <c r="A56" i="3" l="1"/>
  <c r="A66" i="1"/>
  <c r="AJ65" i="1"/>
  <c r="A57" i="3" l="1"/>
  <c r="A67" i="1"/>
  <c r="AJ66" i="1"/>
  <c r="A58" i="3" l="1"/>
  <c r="A68" i="1"/>
  <c r="AJ67" i="1"/>
  <c r="A59" i="3" l="1"/>
  <c r="A69" i="1"/>
  <c r="AJ68" i="1"/>
  <c r="A60" i="3" l="1"/>
  <c r="A70" i="1"/>
  <c r="AJ69" i="1"/>
  <c r="A61" i="3" l="1"/>
  <c r="A71" i="1"/>
  <c r="AJ70" i="1"/>
  <c r="A62" i="3" l="1"/>
  <c r="A72" i="1"/>
  <c r="AJ71" i="1"/>
  <c r="A63" i="3" l="1"/>
  <c r="A73" i="1"/>
  <c r="AJ72" i="1"/>
  <c r="A64" i="3" l="1"/>
  <c r="A74" i="1"/>
  <c r="AJ73" i="1"/>
  <c r="A65" i="3" l="1"/>
  <c r="A75" i="1"/>
  <c r="AJ74" i="1"/>
  <c r="A66" i="3" l="1"/>
  <c r="A76" i="1"/>
  <c r="AJ75" i="1"/>
  <c r="A67" i="3" l="1"/>
  <c r="A77" i="1"/>
  <c r="AJ76" i="1"/>
  <c r="A68" i="3" l="1"/>
  <c r="A78" i="1"/>
  <c r="AJ77" i="1"/>
  <c r="A69" i="3" l="1"/>
  <c r="A79" i="1"/>
  <c r="AJ78" i="1"/>
  <c r="A70" i="3" l="1"/>
  <c r="A80" i="1"/>
  <c r="AJ79" i="1"/>
  <c r="A71" i="3" l="1"/>
  <c r="A81" i="1"/>
  <c r="AJ80" i="1"/>
  <c r="A72" i="3" l="1"/>
  <c r="A82" i="1"/>
  <c r="AJ81" i="1"/>
  <c r="A73" i="3" l="1"/>
  <c r="A83" i="1"/>
  <c r="AJ82" i="1"/>
  <c r="A74" i="3" l="1"/>
  <c r="A84" i="1"/>
  <c r="AJ83" i="1"/>
  <c r="A75" i="3" l="1"/>
  <c r="A85" i="1"/>
  <c r="AJ84" i="1"/>
  <c r="A76" i="3" l="1"/>
  <c r="A86" i="1"/>
  <c r="AJ85" i="1"/>
  <c r="A77" i="3" l="1"/>
  <c r="A87" i="1"/>
  <c r="AJ86" i="1"/>
  <c r="A78" i="3" l="1"/>
  <c r="A88" i="1"/>
  <c r="AJ87" i="1"/>
  <c r="A79" i="3" l="1"/>
  <c r="A89" i="1"/>
  <c r="AJ88" i="1"/>
  <c r="A80" i="3" l="1"/>
  <c r="A90" i="1"/>
  <c r="AJ89" i="1"/>
  <c r="A81" i="3" l="1"/>
  <c r="A91" i="1"/>
  <c r="AJ90" i="1"/>
  <c r="A82" i="3" l="1"/>
  <c r="A92" i="1"/>
  <c r="AJ91" i="1"/>
  <c r="A83" i="3" l="1"/>
  <c r="A93" i="1"/>
  <c r="AJ92" i="1"/>
  <c r="A84" i="3" l="1"/>
  <c r="A94" i="1"/>
  <c r="AJ93" i="1"/>
  <c r="A85" i="3" l="1"/>
  <c r="A95" i="1"/>
  <c r="AJ94" i="1"/>
  <c r="A86" i="3" l="1"/>
  <c r="A96" i="1"/>
  <c r="AJ95" i="1"/>
  <c r="A87" i="3" l="1"/>
  <c r="A97" i="1"/>
  <c r="AJ96" i="1"/>
  <c r="A88" i="3" l="1"/>
  <c r="A98" i="1"/>
  <c r="AJ97" i="1"/>
  <c r="A89" i="3" l="1"/>
  <c r="A99" i="1"/>
  <c r="AJ98" i="1"/>
  <c r="A90" i="3" l="1"/>
  <c r="A100" i="1"/>
  <c r="AJ99" i="1"/>
  <c r="A91" i="3" l="1"/>
  <c r="A101" i="1"/>
  <c r="AJ100" i="1"/>
  <c r="A92" i="3" l="1"/>
  <c r="A102" i="1"/>
  <c r="AJ101" i="1"/>
  <c r="A93" i="3" l="1"/>
  <c r="A103" i="1"/>
  <c r="AJ102" i="1"/>
  <c r="A94" i="3" l="1"/>
  <c r="A104" i="1"/>
  <c r="AJ103" i="1"/>
  <c r="A95" i="3" l="1"/>
  <c r="A105" i="1"/>
  <c r="AJ104" i="1"/>
  <c r="A96" i="3" l="1"/>
  <c r="A106" i="1"/>
  <c r="AJ105" i="1"/>
  <c r="A97" i="3" l="1"/>
  <c r="A107" i="1"/>
  <c r="AJ106" i="1"/>
  <c r="A98" i="3" l="1"/>
  <c r="A108" i="1"/>
  <c r="AJ107" i="1"/>
  <c r="A99" i="3" l="1"/>
  <c r="A109" i="1"/>
  <c r="AJ108" i="1"/>
  <c r="A100" i="3" l="1"/>
  <c r="A110" i="1"/>
  <c r="AJ109" i="1"/>
  <c r="A101" i="3" l="1"/>
  <c r="A111" i="1"/>
  <c r="AJ110" i="1"/>
  <c r="A102" i="3" l="1"/>
  <c r="A112" i="1"/>
  <c r="AJ111" i="1"/>
  <c r="A103" i="3" l="1"/>
  <c r="A113" i="1"/>
  <c r="AJ112" i="1"/>
  <c r="A104" i="3" l="1"/>
  <c r="A114" i="1"/>
  <c r="AJ113" i="1"/>
  <c r="A105" i="3" l="1"/>
  <c r="A115" i="1"/>
  <c r="AJ114" i="1"/>
  <c r="A106" i="3" l="1"/>
  <c r="A116" i="1"/>
  <c r="AJ115" i="1"/>
  <c r="A107" i="3" l="1"/>
  <c r="A117" i="1"/>
  <c r="AJ116" i="1"/>
  <c r="A108" i="3" l="1"/>
  <c r="A118" i="1"/>
  <c r="AJ117" i="1"/>
  <c r="A109" i="3" l="1"/>
  <c r="A119" i="1"/>
  <c r="AJ118" i="1"/>
  <c r="A110" i="3" l="1"/>
  <c r="A120" i="1"/>
  <c r="AJ119" i="1"/>
  <c r="A111" i="3" l="1"/>
  <c r="A121" i="1"/>
  <c r="AJ120" i="1"/>
  <c r="A112" i="3" l="1"/>
  <c r="A122" i="1"/>
  <c r="AJ121" i="1"/>
  <c r="A113" i="3" l="1"/>
  <c r="A123" i="1"/>
  <c r="AJ122" i="1"/>
  <c r="A114" i="3" l="1"/>
  <c r="A124" i="1"/>
  <c r="AJ123" i="1"/>
  <c r="A115" i="3" l="1"/>
  <c r="A125" i="1"/>
  <c r="AJ124" i="1"/>
  <c r="A116" i="3" l="1"/>
  <c r="A126" i="1"/>
  <c r="AJ125" i="1"/>
  <c r="A117" i="3" l="1"/>
  <c r="A127" i="1"/>
  <c r="AJ126" i="1"/>
  <c r="A118" i="3" l="1"/>
  <c r="A128" i="1"/>
  <c r="AJ127" i="1"/>
  <c r="A119" i="3" l="1"/>
  <c r="A129" i="1"/>
  <c r="AJ128" i="1"/>
  <c r="A120" i="3" l="1"/>
  <c r="A130" i="1"/>
  <c r="AJ129" i="1"/>
  <c r="A121" i="3" l="1"/>
  <c r="A131" i="1"/>
  <c r="AJ130" i="1"/>
  <c r="A122" i="3" l="1"/>
  <c r="A132" i="1"/>
  <c r="AJ131" i="1"/>
  <c r="A123" i="3" l="1"/>
  <c r="A133" i="1"/>
  <c r="AJ132" i="1"/>
  <c r="A124" i="3" l="1"/>
  <c r="A134" i="1"/>
  <c r="AJ133" i="1"/>
  <c r="A125" i="3" l="1"/>
  <c r="A135" i="1"/>
  <c r="AJ134" i="1"/>
  <c r="A126" i="3" l="1"/>
  <c r="A136" i="1"/>
  <c r="AJ135" i="1"/>
  <c r="A127" i="3" l="1"/>
  <c r="A137" i="1"/>
  <c r="AJ136" i="1"/>
  <c r="A128" i="3" l="1"/>
  <c r="A138" i="1"/>
  <c r="AJ137" i="1"/>
  <c r="A129" i="3" l="1"/>
  <c r="A139" i="1"/>
  <c r="AJ138" i="1"/>
  <c r="A130" i="3" l="1"/>
  <c r="A140" i="1"/>
  <c r="AJ139" i="1"/>
  <c r="A131" i="3" l="1"/>
  <c r="A141" i="1"/>
  <c r="AJ140" i="1"/>
  <c r="A132" i="3" l="1"/>
  <c r="A142" i="1"/>
  <c r="AJ141" i="1"/>
  <c r="A133" i="3" l="1"/>
  <c r="A143" i="1"/>
  <c r="AJ142" i="1"/>
  <c r="A134" i="3" l="1"/>
  <c r="A144" i="1"/>
  <c r="AJ143" i="1"/>
  <c r="A135" i="3" l="1"/>
  <c r="A145" i="1"/>
  <c r="AJ144" i="1"/>
  <c r="A136" i="3" l="1"/>
  <c r="A146" i="1"/>
  <c r="AJ145" i="1"/>
  <c r="A137" i="3" l="1"/>
  <c r="A147" i="1"/>
  <c r="AJ146" i="1"/>
  <c r="A138" i="3" l="1"/>
  <c r="A148" i="1"/>
  <c r="AJ147" i="1"/>
  <c r="A139" i="3" l="1"/>
  <c r="A149" i="1"/>
  <c r="AJ148" i="1"/>
  <c r="A140" i="3" l="1"/>
  <c r="A150" i="1"/>
  <c r="AJ149" i="1"/>
  <c r="A141" i="3" l="1"/>
  <c r="A151" i="1"/>
  <c r="AJ150" i="1"/>
  <c r="A142" i="3" l="1"/>
  <c r="A152" i="1"/>
  <c r="AJ151" i="1"/>
  <c r="A143" i="3" l="1"/>
  <c r="A153" i="1"/>
  <c r="AJ152" i="1"/>
  <c r="A144" i="3" l="1"/>
  <c r="A154" i="1"/>
  <c r="AJ153" i="1"/>
  <c r="A145" i="3" l="1"/>
  <c r="A155" i="1"/>
  <c r="AJ154" i="1"/>
  <c r="A146" i="3" l="1"/>
  <c r="A156" i="1"/>
  <c r="AJ155" i="1"/>
  <c r="A147" i="3" l="1"/>
  <c r="A157" i="1"/>
  <c r="AJ156" i="1"/>
  <c r="A148" i="3" l="1"/>
  <c r="A158" i="1"/>
  <c r="AJ157" i="1"/>
  <c r="A149" i="3" l="1"/>
  <c r="A159" i="1"/>
  <c r="AJ158" i="1"/>
  <c r="A150" i="3" l="1"/>
  <c r="A160" i="1"/>
  <c r="AJ159" i="1"/>
  <c r="A151" i="3" l="1"/>
  <c r="A161" i="1"/>
  <c r="AJ160" i="1"/>
  <c r="A152" i="3" l="1"/>
  <c r="A162" i="1"/>
  <c r="AJ161" i="1"/>
  <c r="A153" i="3" l="1"/>
  <c r="A163" i="1"/>
  <c r="AJ162" i="1"/>
  <c r="A154" i="3" l="1"/>
  <c r="A164" i="1"/>
  <c r="AJ163" i="1"/>
  <c r="A155" i="3" l="1"/>
  <c r="A165" i="1"/>
  <c r="AJ164" i="1"/>
  <c r="A156" i="3" l="1"/>
  <c r="A166" i="1"/>
  <c r="AJ165" i="1"/>
  <c r="A157" i="3" l="1"/>
  <c r="A167" i="1"/>
  <c r="AJ166" i="1"/>
  <c r="A158" i="3" l="1"/>
  <c r="A168" i="1"/>
  <c r="AJ167" i="1"/>
  <c r="A159" i="3" l="1"/>
  <c r="A169" i="1"/>
  <c r="AJ168" i="1"/>
  <c r="A160" i="3" l="1"/>
  <c r="A170" i="1"/>
  <c r="AJ169" i="1"/>
  <c r="A161" i="3" l="1"/>
  <c r="A171" i="1"/>
  <c r="AJ170" i="1"/>
  <c r="A162" i="3" l="1"/>
  <c r="A172" i="1"/>
  <c r="AJ171" i="1"/>
  <c r="A163" i="3" l="1"/>
  <c r="A173" i="1"/>
  <c r="AJ172" i="1"/>
  <c r="A164" i="3" l="1"/>
  <c r="A174" i="1"/>
  <c r="AJ173" i="1"/>
  <c r="A165" i="3" l="1"/>
  <c r="A175" i="1"/>
  <c r="AJ174" i="1"/>
  <c r="A166" i="3" l="1"/>
  <c r="A176" i="1"/>
  <c r="AJ175" i="1"/>
  <c r="A167" i="3" l="1"/>
  <c r="A177" i="1"/>
  <c r="AJ176" i="1"/>
  <c r="A168" i="3" l="1"/>
  <c r="A178" i="1"/>
  <c r="AJ177" i="1"/>
  <c r="A169" i="3" l="1"/>
  <c r="A179" i="1"/>
  <c r="AJ178" i="1"/>
  <c r="A170" i="3" l="1"/>
  <c r="A180" i="1"/>
  <c r="AJ179" i="1"/>
  <c r="A171" i="3" l="1"/>
  <c r="A181" i="1"/>
  <c r="AJ180" i="1"/>
  <c r="A172" i="3" l="1"/>
  <c r="A182" i="1"/>
  <c r="AJ181" i="1"/>
  <c r="A173" i="3" l="1"/>
  <c r="A183" i="1"/>
  <c r="AJ182" i="1"/>
  <c r="A174" i="3" l="1"/>
  <c r="A184" i="1"/>
  <c r="AJ183" i="1"/>
  <c r="A175" i="3" l="1"/>
  <c r="A185" i="1"/>
  <c r="AJ184" i="1"/>
  <c r="A176" i="3" l="1"/>
  <c r="A186" i="1"/>
  <c r="AJ185" i="1"/>
  <c r="A177" i="3" l="1"/>
  <c r="A187" i="1"/>
  <c r="AJ186" i="1"/>
  <c r="A178" i="3" l="1"/>
  <c r="A188" i="1"/>
  <c r="AJ187" i="1"/>
  <c r="A179" i="3" l="1"/>
  <c r="A189" i="1"/>
  <c r="AJ188" i="1"/>
  <c r="A180" i="3" l="1"/>
  <c r="A190" i="1"/>
  <c r="AJ189" i="1"/>
  <c r="A181" i="3" l="1"/>
  <c r="A191" i="1"/>
  <c r="AJ190" i="1"/>
  <c r="A182" i="3" l="1"/>
  <c r="A192" i="1"/>
  <c r="AJ191" i="1"/>
  <c r="A183" i="3" l="1"/>
  <c r="A193" i="1"/>
  <c r="AJ192" i="1"/>
  <c r="A184" i="3" l="1"/>
  <c r="A194" i="1"/>
  <c r="AJ193" i="1"/>
  <c r="A185" i="3" l="1"/>
  <c r="A195" i="1"/>
  <c r="AJ194" i="1"/>
  <c r="A186" i="3" l="1"/>
  <c r="A196" i="1"/>
  <c r="AJ195" i="1"/>
  <c r="A187" i="3" l="1"/>
  <c r="A197" i="1"/>
  <c r="AJ196" i="1"/>
  <c r="A188" i="3" l="1"/>
  <c r="A198" i="1"/>
  <c r="AJ197" i="1"/>
  <c r="A189" i="3" l="1"/>
  <c r="A199" i="1"/>
  <c r="AJ198" i="1"/>
  <c r="A190" i="3" l="1"/>
  <c r="A200" i="1"/>
  <c r="AJ199" i="1"/>
  <c r="A191" i="3" l="1"/>
  <c r="A201" i="1"/>
  <c r="AJ200" i="1"/>
  <c r="A192" i="3" l="1"/>
  <c r="A202" i="1"/>
  <c r="AJ201" i="1"/>
  <c r="A193" i="3" l="1"/>
  <c r="A203" i="1"/>
  <c r="AJ202" i="1"/>
  <c r="A194" i="3" l="1"/>
  <c r="A204" i="1"/>
  <c r="AJ203" i="1"/>
  <c r="A195" i="3" l="1"/>
  <c r="A205" i="1"/>
  <c r="AJ204" i="1"/>
  <c r="A196" i="3" l="1"/>
  <c r="A206" i="1"/>
  <c r="AJ205" i="1"/>
  <c r="A197" i="3" l="1"/>
  <c r="A207" i="1"/>
  <c r="AJ206" i="1"/>
  <c r="A198" i="3" l="1"/>
  <c r="A208" i="1"/>
  <c r="AJ207" i="1"/>
  <c r="A199" i="3" l="1"/>
  <c r="A209" i="1"/>
  <c r="AJ208" i="1"/>
  <c r="A200" i="3" l="1"/>
  <c r="A210" i="1"/>
  <c r="AJ209" i="1"/>
  <c r="A201" i="3" l="1"/>
  <c r="A211" i="1"/>
  <c r="AJ210" i="1"/>
  <c r="A202" i="3" l="1"/>
  <c r="A212" i="1"/>
  <c r="AJ211" i="1"/>
  <c r="A203" i="3" l="1"/>
  <c r="A213" i="1"/>
  <c r="AJ212" i="1"/>
  <c r="A204" i="3" l="1"/>
  <c r="A214" i="1"/>
  <c r="AJ213" i="1"/>
  <c r="A205" i="3" l="1"/>
  <c r="A215" i="1"/>
  <c r="AJ214" i="1"/>
  <c r="A206" i="3" l="1"/>
  <c r="A216" i="1"/>
  <c r="AJ215" i="1"/>
  <c r="A207" i="3" l="1"/>
  <c r="A217" i="1"/>
  <c r="AJ216" i="1"/>
  <c r="A208" i="3" l="1"/>
  <c r="A218" i="1"/>
  <c r="AJ217" i="1"/>
  <c r="A209" i="3" l="1"/>
  <c r="AJ218" i="1"/>
  <c r="A210" i="3" l="1"/>
  <c r="C4" i="7" l="1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" i="7"/>
  <c r="A832" i="3"/>
  <c r="A215" i="3" l="1"/>
  <c r="A419" i="3" s="1"/>
  <c r="A628" i="3" s="1"/>
  <c r="A623" i="3" l="1"/>
  <c r="A216" i="3"/>
  <c r="A420" i="3" s="1"/>
  <c r="A629" i="3" s="1"/>
  <c r="A217" i="3" l="1"/>
  <c r="A421" i="3" s="1"/>
  <c r="A630" i="3" s="1"/>
  <c r="A218" i="3" l="1"/>
  <c r="A422" i="3" s="1"/>
  <c r="A631" i="3" s="1"/>
  <c r="A219" i="3" l="1"/>
  <c r="A423" i="3" s="1"/>
  <c r="A632" i="3" s="1"/>
  <c r="A220" i="3" l="1"/>
  <c r="A424" i="3" s="1"/>
  <c r="A633" i="3" s="1"/>
  <c r="A222" i="3" l="1"/>
  <c r="A426" i="3" s="1"/>
  <c r="A635" i="3" s="1"/>
  <c r="A221" i="3"/>
  <c r="A425" i="3" s="1"/>
  <c r="A634" i="3" s="1"/>
  <c r="A223" i="3" l="1"/>
  <c r="A427" i="3" s="1"/>
  <c r="A636" i="3" s="1"/>
  <c r="A224" i="3" l="1"/>
  <c r="A428" i="3" s="1"/>
  <c r="A637" i="3" s="1"/>
  <c r="A225" i="3" l="1"/>
  <c r="A429" i="3" s="1"/>
  <c r="A638" i="3" s="1"/>
  <c r="A226" i="3" l="1"/>
  <c r="A430" i="3" s="1"/>
  <c r="A639" i="3" s="1"/>
  <c r="A227" i="3" l="1"/>
  <c r="A431" i="3" s="1"/>
  <c r="A640" i="3" s="1"/>
  <c r="A228" i="3" l="1"/>
  <c r="A432" i="3" s="1"/>
  <c r="A641" i="3" s="1"/>
  <c r="A229" i="3" l="1"/>
  <c r="A433" i="3" s="1"/>
  <c r="A642" i="3" s="1"/>
  <c r="A230" i="3" l="1"/>
  <c r="A434" i="3" s="1"/>
  <c r="A643" i="3" s="1"/>
  <c r="A231" i="3" l="1"/>
  <c r="A435" i="3" s="1"/>
  <c r="A644" i="3" s="1"/>
  <c r="A232" i="3" l="1"/>
  <c r="A436" i="3" s="1"/>
  <c r="A645" i="3" s="1"/>
  <c r="A233" i="3" l="1"/>
  <c r="A437" i="3" s="1"/>
  <c r="A646" i="3" s="1"/>
  <c r="A234" i="3" l="1"/>
  <c r="A438" i="3" s="1"/>
  <c r="A647" i="3" s="1"/>
  <c r="A235" i="3" l="1"/>
  <c r="A439" i="3" s="1"/>
  <c r="A648" i="3" s="1"/>
  <c r="A236" i="3" l="1"/>
  <c r="A440" i="3" s="1"/>
  <c r="A649" i="3" s="1"/>
  <c r="A237" i="3" l="1"/>
  <c r="A441" i="3" s="1"/>
  <c r="A650" i="3" s="1"/>
  <c r="A238" i="3" l="1"/>
  <c r="A442" i="3" s="1"/>
  <c r="A651" i="3" s="1"/>
  <c r="A239" i="3" l="1"/>
  <c r="A443" i="3" s="1"/>
  <c r="A652" i="3" s="1"/>
  <c r="A240" i="3" l="1"/>
  <c r="A444" i="3" s="1"/>
  <c r="A653" i="3" s="1"/>
  <c r="A241" i="3" l="1"/>
  <c r="A445" i="3" s="1"/>
  <c r="A654" i="3" s="1"/>
  <c r="A242" i="3" l="1"/>
  <c r="A446" i="3" s="1"/>
  <c r="A655" i="3" s="1"/>
  <c r="A243" i="3" l="1"/>
  <c r="A447" i="3" s="1"/>
  <c r="A656" i="3" s="1"/>
  <c r="A244" i="3" l="1"/>
  <c r="A448" i="3" s="1"/>
  <c r="A657" i="3" s="1"/>
  <c r="A245" i="3" l="1"/>
  <c r="A449" i="3" s="1"/>
  <c r="A658" i="3" s="1"/>
  <c r="A246" i="3" l="1"/>
  <c r="A450" i="3" s="1"/>
  <c r="A659" i="3" s="1"/>
  <c r="A247" i="3" l="1"/>
  <c r="A451" i="3" s="1"/>
  <c r="A660" i="3" s="1"/>
  <c r="A248" i="3" l="1"/>
  <c r="A452" i="3" s="1"/>
  <c r="A661" i="3" s="1"/>
  <c r="A249" i="3" l="1"/>
  <c r="A453" i="3" s="1"/>
  <c r="A662" i="3" s="1"/>
  <c r="A250" i="3" l="1"/>
  <c r="A454" i="3" s="1"/>
  <c r="A663" i="3" s="1"/>
  <c r="A251" i="3" l="1"/>
  <c r="A455" i="3" s="1"/>
  <c r="A664" i="3" s="1"/>
  <c r="A252" i="3" l="1"/>
  <c r="A456" i="3" s="1"/>
  <c r="A665" i="3" s="1"/>
  <c r="A253" i="3" l="1"/>
  <c r="A457" i="3" s="1"/>
  <c r="A666" i="3" s="1"/>
  <c r="A254" i="3" l="1"/>
  <c r="A458" i="3" s="1"/>
  <c r="A667" i="3" s="1"/>
  <c r="A255" i="3" l="1"/>
  <c r="A459" i="3" s="1"/>
  <c r="A668" i="3" s="1"/>
  <c r="A256" i="3" l="1"/>
  <c r="A460" i="3" s="1"/>
  <c r="A669" i="3" s="1"/>
  <c r="A257" i="3" l="1"/>
  <c r="A461" i="3" s="1"/>
  <c r="A670" i="3" s="1"/>
  <c r="A258" i="3" l="1"/>
  <c r="A462" i="3" s="1"/>
  <c r="A671" i="3" s="1"/>
  <c r="A259" i="3" l="1"/>
  <c r="A463" i="3" s="1"/>
  <c r="A672" i="3" s="1"/>
  <c r="A260" i="3" l="1"/>
  <c r="A464" i="3" s="1"/>
  <c r="A673" i="3" s="1"/>
  <c r="A261" i="3" l="1"/>
  <c r="A465" i="3" s="1"/>
  <c r="A674" i="3" s="1"/>
  <c r="A262" i="3" l="1"/>
  <c r="A466" i="3" s="1"/>
  <c r="A675" i="3" s="1"/>
  <c r="A263" i="3" l="1"/>
  <c r="A467" i="3" s="1"/>
  <c r="A676" i="3" s="1"/>
  <c r="A264" i="3" l="1"/>
  <c r="A468" i="3" s="1"/>
  <c r="A677" i="3" s="1"/>
  <c r="A265" i="3" l="1"/>
  <c r="A469" i="3" s="1"/>
  <c r="A678" i="3" s="1"/>
  <c r="A266" i="3" l="1"/>
  <c r="A470" i="3" s="1"/>
  <c r="A679" i="3" s="1"/>
  <c r="A267" i="3" l="1"/>
  <c r="A471" i="3" s="1"/>
  <c r="A680" i="3" s="1"/>
  <c r="A268" i="3" l="1"/>
  <c r="A472" i="3" s="1"/>
  <c r="A681" i="3" s="1"/>
  <c r="A269" i="3" l="1"/>
  <c r="A473" i="3" s="1"/>
  <c r="A682" i="3" s="1"/>
  <c r="A270" i="3" l="1"/>
  <c r="A474" i="3" s="1"/>
  <c r="A683" i="3" s="1"/>
  <c r="A271" i="3" l="1"/>
  <c r="A475" i="3" s="1"/>
  <c r="A684" i="3" s="1"/>
  <c r="A272" i="3" l="1"/>
  <c r="A476" i="3" s="1"/>
  <c r="A685" i="3" s="1"/>
  <c r="A273" i="3" l="1"/>
  <c r="A477" i="3" s="1"/>
  <c r="A686" i="3" s="1"/>
  <c r="A274" i="3" l="1"/>
  <c r="A478" i="3" s="1"/>
  <c r="A687" i="3" s="1"/>
  <c r="A275" i="3" l="1"/>
  <c r="A479" i="3" s="1"/>
  <c r="A688" i="3" s="1"/>
  <c r="A276" i="3" l="1"/>
  <c r="A480" i="3" s="1"/>
  <c r="A689" i="3" s="1"/>
  <c r="A277" i="3" l="1"/>
  <c r="A481" i="3" s="1"/>
  <c r="A690" i="3" s="1"/>
  <c r="A278" i="3" l="1"/>
  <c r="A482" i="3" s="1"/>
  <c r="A691" i="3" s="1"/>
  <c r="A279" i="3" l="1"/>
  <c r="A483" i="3" s="1"/>
  <c r="A692" i="3" s="1"/>
  <c r="A280" i="3" l="1"/>
  <c r="A484" i="3" s="1"/>
  <c r="A693" i="3" s="1"/>
  <c r="A281" i="3" l="1"/>
  <c r="A485" i="3" s="1"/>
  <c r="A694" i="3" s="1"/>
  <c r="A282" i="3" l="1"/>
  <c r="A486" i="3" s="1"/>
  <c r="A695" i="3" s="1"/>
  <c r="A283" i="3" l="1"/>
  <c r="A487" i="3" s="1"/>
  <c r="A696" i="3" s="1"/>
  <c r="A284" i="3" l="1"/>
  <c r="A488" i="3" s="1"/>
  <c r="A697" i="3" s="1"/>
  <c r="A285" i="3" l="1"/>
  <c r="A489" i="3" s="1"/>
  <c r="A698" i="3" s="1"/>
  <c r="A286" i="3" l="1"/>
  <c r="A490" i="3" s="1"/>
  <c r="A699" i="3" s="1"/>
  <c r="A287" i="3" l="1"/>
  <c r="A491" i="3" s="1"/>
  <c r="A700" i="3" s="1"/>
  <c r="A288" i="3" l="1"/>
  <c r="A492" i="3" s="1"/>
  <c r="A701" i="3" s="1"/>
  <c r="A289" i="3" l="1"/>
  <c r="A493" i="3" s="1"/>
  <c r="A702" i="3" s="1"/>
  <c r="A290" i="3" l="1"/>
  <c r="A494" i="3" s="1"/>
  <c r="A703" i="3" s="1"/>
  <c r="A291" i="3" l="1"/>
  <c r="A495" i="3" s="1"/>
  <c r="A704" i="3" s="1"/>
  <c r="A292" i="3" l="1"/>
  <c r="A496" i="3" s="1"/>
  <c r="A705" i="3" s="1"/>
  <c r="A293" i="3" l="1"/>
  <c r="A497" i="3" s="1"/>
  <c r="A706" i="3" s="1"/>
  <c r="A294" i="3" l="1"/>
  <c r="A498" i="3" s="1"/>
  <c r="A707" i="3" s="1"/>
  <c r="A295" i="3" l="1"/>
  <c r="A499" i="3" s="1"/>
  <c r="A708" i="3" s="1"/>
  <c r="A296" i="3" l="1"/>
  <c r="A500" i="3" s="1"/>
  <c r="A709" i="3" s="1"/>
  <c r="A297" i="3" l="1"/>
  <c r="A501" i="3" s="1"/>
  <c r="A710" i="3" s="1"/>
  <c r="A298" i="3" l="1"/>
  <c r="A502" i="3" s="1"/>
  <c r="A711" i="3" s="1"/>
  <c r="A299" i="3" l="1"/>
  <c r="A503" i="3" s="1"/>
  <c r="A712" i="3" s="1"/>
  <c r="A300" i="3" l="1"/>
  <c r="A504" i="3" s="1"/>
  <c r="A713" i="3" s="1"/>
  <c r="A301" i="3" l="1"/>
  <c r="A505" i="3" s="1"/>
  <c r="A714" i="3" s="1"/>
  <c r="A302" i="3" l="1"/>
  <c r="A506" i="3" s="1"/>
  <c r="A715" i="3" s="1"/>
  <c r="A303" i="3" l="1"/>
  <c r="A507" i="3" s="1"/>
  <c r="A716" i="3" s="1"/>
  <c r="A304" i="3" l="1"/>
  <c r="A508" i="3" s="1"/>
  <c r="A717" i="3" s="1"/>
  <c r="A305" i="3" l="1"/>
  <c r="A509" i="3" s="1"/>
  <c r="A718" i="3" s="1"/>
  <c r="A306" i="3" l="1"/>
  <c r="A510" i="3" s="1"/>
  <c r="A719" i="3" s="1"/>
  <c r="A307" i="3" l="1"/>
  <c r="A511" i="3" s="1"/>
  <c r="A720" i="3" s="1"/>
  <c r="A308" i="3" l="1"/>
  <c r="A512" i="3" s="1"/>
  <c r="A721" i="3" s="1"/>
  <c r="A309" i="3" l="1"/>
  <c r="A513" i="3" s="1"/>
  <c r="A722" i="3" s="1"/>
  <c r="A310" i="3" l="1"/>
  <c r="A514" i="3" s="1"/>
  <c r="A723" i="3" s="1"/>
  <c r="A311" i="3" l="1"/>
  <c r="A515" i="3" s="1"/>
  <c r="A724" i="3" s="1"/>
  <c r="A312" i="3" l="1"/>
  <c r="A516" i="3" s="1"/>
  <c r="A725" i="3" s="1"/>
  <c r="A313" i="3" l="1"/>
  <c r="A517" i="3" s="1"/>
  <c r="A726" i="3" s="1"/>
  <c r="A314" i="3" l="1"/>
  <c r="A518" i="3" s="1"/>
  <c r="A727" i="3" s="1"/>
  <c r="A315" i="3" l="1"/>
  <c r="A519" i="3" s="1"/>
  <c r="A728" i="3" s="1"/>
  <c r="A316" i="3" l="1"/>
  <c r="A520" i="3" s="1"/>
  <c r="A729" i="3" s="1"/>
  <c r="A317" i="3" l="1"/>
  <c r="A521" i="3" s="1"/>
  <c r="A730" i="3" s="1"/>
  <c r="A318" i="3" l="1"/>
  <c r="A522" i="3" s="1"/>
  <c r="A731" i="3" s="1"/>
  <c r="A319" i="3" l="1"/>
  <c r="A523" i="3" s="1"/>
  <c r="A732" i="3" s="1"/>
  <c r="A320" i="3" l="1"/>
  <c r="A524" i="3" s="1"/>
  <c r="A733" i="3" s="1"/>
  <c r="A321" i="3" l="1"/>
  <c r="A525" i="3" s="1"/>
  <c r="A734" i="3" s="1"/>
  <c r="A322" i="3" l="1"/>
  <c r="A526" i="3" s="1"/>
  <c r="A735" i="3" s="1"/>
  <c r="A323" i="3" l="1"/>
  <c r="A527" i="3" s="1"/>
  <c r="A736" i="3" s="1"/>
  <c r="A324" i="3" l="1"/>
  <c r="A528" i="3" s="1"/>
  <c r="A737" i="3" s="1"/>
  <c r="A325" i="3" l="1"/>
  <c r="A529" i="3" s="1"/>
  <c r="A738" i="3" s="1"/>
  <c r="A326" i="3" l="1"/>
  <c r="A530" i="3" s="1"/>
  <c r="A739" i="3" s="1"/>
  <c r="A327" i="3" l="1"/>
  <c r="A531" i="3" s="1"/>
  <c r="A740" i="3" s="1"/>
  <c r="A328" i="3" l="1"/>
  <c r="A532" i="3" s="1"/>
  <c r="A741" i="3" s="1"/>
  <c r="A329" i="3" l="1"/>
  <c r="A533" i="3" s="1"/>
  <c r="A742" i="3" s="1"/>
  <c r="A330" i="3" l="1"/>
  <c r="A534" i="3" s="1"/>
  <c r="A743" i="3" s="1"/>
  <c r="A331" i="3" l="1"/>
  <c r="A535" i="3" s="1"/>
  <c r="A744" i="3" s="1"/>
  <c r="A332" i="3" l="1"/>
  <c r="A536" i="3" s="1"/>
  <c r="A745" i="3" s="1"/>
  <c r="A333" i="3" l="1"/>
  <c r="A537" i="3" s="1"/>
  <c r="A746" i="3" s="1"/>
  <c r="A334" i="3" l="1"/>
  <c r="A538" i="3" s="1"/>
  <c r="A747" i="3" s="1"/>
  <c r="A335" i="3" l="1"/>
  <c r="A539" i="3" s="1"/>
  <c r="A748" i="3" s="1"/>
  <c r="A336" i="3" l="1"/>
  <c r="A540" i="3" s="1"/>
  <c r="A749" i="3" s="1"/>
  <c r="A337" i="3" l="1"/>
  <c r="A541" i="3" s="1"/>
  <c r="A750" i="3" s="1"/>
  <c r="A338" i="3" l="1"/>
  <c r="A542" i="3" s="1"/>
  <c r="A751" i="3" s="1"/>
  <c r="A339" i="3" l="1"/>
  <c r="A543" i="3" s="1"/>
  <c r="A752" i="3" s="1"/>
  <c r="A340" i="3" l="1"/>
  <c r="A544" i="3" s="1"/>
  <c r="A753" i="3" s="1"/>
  <c r="A341" i="3" l="1"/>
  <c r="A545" i="3" s="1"/>
  <c r="A754" i="3" s="1"/>
  <c r="A342" i="3" l="1"/>
  <c r="A546" i="3" s="1"/>
  <c r="A755" i="3" s="1"/>
  <c r="A343" i="3" l="1"/>
  <c r="A547" i="3" s="1"/>
  <c r="A756" i="3" s="1"/>
  <c r="A344" i="3" l="1"/>
  <c r="A548" i="3" s="1"/>
  <c r="A757" i="3" s="1"/>
  <c r="A345" i="3" l="1"/>
  <c r="A549" i="3" s="1"/>
  <c r="A758" i="3" s="1"/>
  <c r="A346" i="3" l="1"/>
  <c r="A550" i="3" s="1"/>
  <c r="A759" i="3" s="1"/>
  <c r="A347" i="3" l="1"/>
  <c r="A551" i="3" s="1"/>
  <c r="A760" i="3" s="1"/>
  <c r="A348" i="3" l="1"/>
  <c r="A552" i="3" s="1"/>
  <c r="A761" i="3" s="1"/>
  <c r="A349" i="3" l="1"/>
  <c r="A553" i="3" s="1"/>
  <c r="A762" i="3" s="1"/>
  <c r="A350" i="3" l="1"/>
  <c r="A554" i="3" s="1"/>
  <c r="A763" i="3" s="1"/>
  <c r="A351" i="3" l="1"/>
  <c r="A555" i="3" s="1"/>
  <c r="A764" i="3" s="1"/>
  <c r="A352" i="3" l="1"/>
  <c r="A556" i="3" s="1"/>
  <c r="A765" i="3" s="1"/>
  <c r="A353" i="3" l="1"/>
  <c r="A557" i="3" s="1"/>
  <c r="A766" i="3" s="1"/>
  <c r="A354" i="3" l="1"/>
  <c r="A558" i="3" s="1"/>
  <c r="A767" i="3" s="1"/>
  <c r="A355" i="3" l="1"/>
  <c r="A559" i="3" s="1"/>
  <c r="A768" i="3" s="1"/>
  <c r="A356" i="3" l="1"/>
  <c r="A560" i="3" s="1"/>
  <c r="A769" i="3" s="1"/>
  <c r="A357" i="3" l="1"/>
  <c r="A561" i="3" s="1"/>
  <c r="A770" i="3" s="1"/>
  <c r="A358" i="3" l="1"/>
  <c r="A562" i="3" s="1"/>
  <c r="A771" i="3" s="1"/>
  <c r="A359" i="3" l="1"/>
  <c r="A563" i="3" s="1"/>
  <c r="A772" i="3" s="1"/>
  <c r="A360" i="3" l="1"/>
  <c r="A564" i="3" s="1"/>
  <c r="A773" i="3" s="1"/>
  <c r="A361" i="3" l="1"/>
  <c r="A565" i="3" s="1"/>
  <c r="A774" i="3" s="1"/>
  <c r="A362" i="3" l="1"/>
  <c r="A566" i="3" s="1"/>
  <c r="A775" i="3" s="1"/>
  <c r="A363" i="3" l="1"/>
  <c r="A567" i="3" s="1"/>
  <c r="A776" i="3" s="1"/>
  <c r="A364" i="3" l="1"/>
  <c r="A568" i="3" s="1"/>
  <c r="A777" i="3" s="1"/>
  <c r="A365" i="3" l="1"/>
  <c r="A569" i="3" s="1"/>
  <c r="A778" i="3" s="1"/>
  <c r="A366" i="3" l="1"/>
  <c r="A570" i="3" s="1"/>
  <c r="A779" i="3" s="1"/>
  <c r="A367" i="3" l="1"/>
  <c r="A571" i="3" s="1"/>
  <c r="A780" i="3" s="1"/>
  <c r="A368" i="3" l="1"/>
  <c r="A572" i="3" s="1"/>
  <c r="A781" i="3" s="1"/>
  <c r="A369" i="3" l="1"/>
  <c r="A573" i="3" s="1"/>
  <c r="A782" i="3" s="1"/>
  <c r="A370" i="3" l="1"/>
  <c r="A574" i="3" s="1"/>
  <c r="A783" i="3" s="1"/>
  <c r="A371" i="3" l="1"/>
  <c r="A575" i="3" s="1"/>
  <c r="A784" i="3" s="1"/>
  <c r="A372" i="3" l="1"/>
  <c r="A576" i="3" s="1"/>
  <c r="A785" i="3" s="1"/>
  <c r="A373" i="3" l="1"/>
  <c r="A577" i="3" s="1"/>
  <c r="A786" i="3" s="1"/>
  <c r="A374" i="3" l="1"/>
  <c r="A578" i="3" s="1"/>
  <c r="A787" i="3" s="1"/>
  <c r="A375" i="3" l="1"/>
  <c r="A579" i="3" s="1"/>
  <c r="A788" i="3" s="1"/>
  <c r="A376" i="3" l="1"/>
  <c r="A580" i="3" s="1"/>
  <c r="A789" i="3" s="1"/>
  <c r="A377" i="3" l="1"/>
  <c r="A581" i="3" s="1"/>
  <c r="A790" i="3" s="1"/>
  <c r="A378" i="3" l="1"/>
  <c r="A582" i="3" s="1"/>
  <c r="A791" i="3" s="1"/>
  <c r="A379" i="3" l="1"/>
  <c r="A583" i="3" s="1"/>
  <c r="A792" i="3" s="1"/>
  <c r="A380" i="3" l="1"/>
  <c r="A584" i="3" s="1"/>
  <c r="A793" i="3" s="1"/>
  <c r="A381" i="3" l="1"/>
  <c r="A585" i="3" s="1"/>
  <c r="A794" i="3" s="1"/>
  <c r="A382" i="3" l="1"/>
  <c r="A586" i="3" s="1"/>
  <c r="A795" i="3" s="1"/>
  <c r="A383" i="3" l="1"/>
  <c r="A587" i="3" s="1"/>
  <c r="A796" i="3" s="1"/>
  <c r="A384" i="3" l="1"/>
  <c r="A588" i="3" s="1"/>
  <c r="A797" i="3" s="1"/>
  <c r="A385" i="3" l="1"/>
  <c r="A589" i="3" s="1"/>
  <c r="A798" i="3" s="1"/>
  <c r="A386" i="3" l="1"/>
  <c r="A590" i="3" s="1"/>
  <c r="A799" i="3" s="1"/>
  <c r="A387" i="3" l="1"/>
  <c r="A591" i="3" s="1"/>
  <c r="A800" i="3" s="1"/>
  <c r="A388" i="3" l="1"/>
  <c r="A592" i="3" s="1"/>
  <c r="A801" i="3" s="1"/>
  <c r="A389" i="3" l="1"/>
  <c r="A593" i="3" s="1"/>
  <c r="A802" i="3" s="1"/>
  <c r="A390" i="3" l="1"/>
  <c r="A594" i="3" s="1"/>
  <c r="A803" i="3" s="1"/>
  <c r="A391" i="3" l="1"/>
  <c r="A595" i="3" s="1"/>
  <c r="A804" i="3" s="1"/>
  <c r="A392" i="3" l="1"/>
  <c r="A596" i="3" s="1"/>
  <c r="A805" i="3" s="1"/>
  <c r="A393" i="3" l="1"/>
  <c r="A597" i="3" s="1"/>
  <c r="A806" i="3" s="1"/>
  <c r="A394" i="3" l="1"/>
  <c r="A598" i="3" s="1"/>
  <c r="A807" i="3" s="1"/>
  <c r="A395" i="3" l="1"/>
  <c r="A599" i="3" s="1"/>
  <c r="A808" i="3" s="1"/>
  <c r="A396" i="3" l="1"/>
  <c r="A600" i="3" s="1"/>
  <c r="A809" i="3" s="1"/>
  <c r="A397" i="3" l="1"/>
  <c r="A601" i="3" s="1"/>
  <c r="A810" i="3" s="1"/>
  <c r="A398" i="3" l="1"/>
  <c r="A602" i="3" s="1"/>
  <c r="A811" i="3" s="1"/>
  <c r="A399" i="3" l="1"/>
  <c r="A603" i="3" s="1"/>
  <c r="A812" i="3" s="1"/>
  <c r="A400" i="3" l="1"/>
  <c r="A604" i="3" s="1"/>
  <c r="A813" i="3" s="1"/>
  <c r="A401" i="3" l="1"/>
  <c r="A605" i="3" s="1"/>
  <c r="A814" i="3" s="1"/>
  <c r="A402" i="3" l="1"/>
  <c r="A606" i="3" s="1"/>
  <c r="A815" i="3" s="1"/>
  <c r="A403" i="3" l="1"/>
  <c r="A607" i="3" s="1"/>
  <c r="A816" i="3" s="1"/>
  <c r="A404" i="3" l="1"/>
  <c r="A608" i="3" s="1"/>
  <c r="A817" i="3" s="1"/>
  <c r="A405" i="3" l="1"/>
  <c r="A609" i="3" s="1"/>
  <c r="A818" i="3" s="1"/>
  <c r="A406" i="3" l="1"/>
  <c r="A610" i="3" s="1"/>
  <c r="A819" i="3" s="1"/>
  <c r="A407" i="3" l="1"/>
  <c r="A611" i="3" s="1"/>
  <c r="A820" i="3" s="1"/>
  <c r="A408" i="3" l="1"/>
  <c r="A612" i="3" s="1"/>
  <c r="A821" i="3" s="1"/>
  <c r="A409" i="3" l="1"/>
  <c r="A613" i="3" s="1"/>
  <c r="A822" i="3" s="1"/>
  <c r="A410" i="3" l="1"/>
  <c r="A614" i="3" s="1"/>
  <c r="A823" i="3" s="1"/>
  <c r="A411" i="3" l="1"/>
  <c r="A615" i="3" s="1"/>
  <c r="A824" i="3" s="1"/>
  <c r="A412" i="3" l="1"/>
  <c r="A616" i="3" s="1"/>
  <c r="A825" i="3" s="1"/>
  <c r="A413" i="3" l="1"/>
  <c r="A617" i="3" s="1"/>
  <c r="A826" i="3" s="1"/>
  <c r="A414" i="3" l="1"/>
  <c r="A618" i="3" s="1"/>
  <c r="A827" i="3" s="1"/>
</calcChain>
</file>

<file path=xl/comments1.xml><?xml version="1.0" encoding="utf-8"?>
<comments xmlns="http://schemas.openxmlformats.org/spreadsheetml/2006/main">
  <authors>
    <author>Петриченко Аліна Сергіївна</author>
  </authors>
  <commentList>
    <comment ref="P7" authorId="0" shapeId="0">
      <text>
        <r>
          <rPr>
            <b/>
            <sz val="11"/>
            <color indexed="81"/>
            <rFont val="Tahoma"/>
            <family val="2"/>
            <charset val="204"/>
          </rPr>
          <t xml:space="preserve">УВАГА!!! </t>
        </r>
        <r>
          <rPr>
            <sz val="11"/>
            <color indexed="81"/>
            <rFont val="Tahoma"/>
            <family val="2"/>
            <charset val="204"/>
          </rPr>
          <t xml:space="preserve">
Перед друком Додатку в режимі перегляду </t>
        </r>
        <r>
          <rPr>
            <b/>
            <sz val="11"/>
            <color indexed="81"/>
            <rFont val="Tahoma"/>
            <family val="2"/>
            <charset val="204"/>
          </rPr>
          <t>перевірте, чи у повному обсязі відображається текст у таблиці</t>
        </r>
        <r>
          <rPr>
            <sz val="11"/>
            <color indexed="81"/>
            <rFont val="Tahoma"/>
            <family val="2"/>
            <charset val="204"/>
          </rPr>
          <t xml:space="preserve"> . Якщо текст відображається не у повному обсязі, необхідно збільшити ширину рядка. 
Таблицею передбачено максимально можливу кількість рядків до заповнення. </t>
        </r>
        <r>
          <rPr>
            <b/>
            <sz val="11"/>
            <color indexed="60"/>
            <rFont val="Tahoma"/>
            <family val="2"/>
            <charset val="204"/>
          </rPr>
          <t>Щоб переглядати тільки ті рядки, що мають дані, скористайтесь автофільтром</t>
        </r>
        <r>
          <rPr>
            <sz val="11"/>
            <color indexed="81"/>
            <rFont val="Tahoma"/>
            <family val="2"/>
            <charset val="204"/>
          </rPr>
          <t xml:space="preserve"> у першому стовпці таблиці "№з/п" (приберіть прапорець на значенні "Пусто")</t>
        </r>
      </text>
    </comment>
  </commentList>
</comments>
</file>

<file path=xl/sharedStrings.xml><?xml version="1.0" encoding="utf-8"?>
<sst xmlns="http://schemas.openxmlformats.org/spreadsheetml/2006/main" count="186" uniqueCount="135">
  <si>
    <t>Назва населеного пункту</t>
  </si>
  <si>
    <t>Індекс</t>
  </si>
  <si>
    <t>По-батькові</t>
  </si>
  <si>
    <t>Прізвище</t>
  </si>
  <si>
    <t xml:space="preserve">Телефон </t>
  </si>
  <si>
    <t>Email</t>
  </si>
  <si>
    <t>м.</t>
  </si>
  <si>
    <t>Керівник підрозділу</t>
  </si>
  <si>
    <t>Повне найменування пункту обміну іноземної валюти</t>
  </si>
  <si>
    <t>Додаткова інформація щодо розташування приміщення (за наявності)</t>
  </si>
  <si>
    <t>ІНФОРМАЦІЯ,</t>
  </si>
  <si>
    <t>Код ЄДРПОУ установи</t>
  </si>
  <si>
    <t>Повне найменування установи</t>
  </si>
  <si>
    <t>№ з/п</t>
  </si>
  <si>
    <t>Телефон установи / пункту обміну валюти</t>
  </si>
  <si>
    <t>Код</t>
  </si>
  <si>
    <t>Автономна Республіка Крим</t>
  </si>
  <si>
    <t>Київ</t>
  </si>
  <si>
    <t>Назва</t>
  </si>
  <si>
    <t>місто</t>
  </si>
  <si>
    <t>село</t>
  </si>
  <si>
    <t>с.</t>
  </si>
  <si>
    <t>селище міського типу</t>
  </si>
  <si>
    <t>смт.</t>
  </si>
  <si>
    <t>селище</t>
  </si>
  <si>
    <t>Скорочення</t>
  </si>
  <si>
    <t>Повна назва</t>
  </si>
  <si>
    <t>вулиця</t>
  </si>
  <si>
    <t>вул.</t>
  </si>
  <si>
    <t>провулок</t>
  </si>
  <si>
    <t>пров.</t>
  </si>
  <si>
    <t>площа</t>
  </si>
  <si>
    <t>пл.</t>
  </si>
  <si>
    <t>проспект</t>
  </si>
  <si>
    <t>пр-т</t>
  </si>
  <si>
    <t>Області</t>
  </si>
  <si>
    <t>Типи населених пунктів</t>
  </si>
  <si>
    <t>Типи вулиць</t>
  </si>
  <si>
    <t>Інформація про основний РРО</t>
  </si>
  <si>
    <t>Інформація про резервний РРО</t>
  </si>
  <si>
    <t>дата реєстрації</t>
  </si>
  <si>
    <t>фіскальний номер</t>
  </si>
  <si>
    <t>тип реєстрації</t>
  </si>
  <si>
    <t>Дата</t>
  </si>
  <si>
    <t xml:space="preserve">Я, </t>
  </si>
  <si>
    <t>стверджую, що вищезазначена інформація є правдивою і повною, та не заперечую проти перевірки Національним банком достовірності поданих відомостей і персональних даних, що в них містяться, у тому числі, але не виключно, шляхом надання цієї інформації іншим державним органам, органам місцевого самоврядування, юридичним особам (уключаючи банки та інші фінансові установи) і фізичним особам.</t>
  </si>
  <si>
    <t>по батькові (за наявності)</t>
  </si>
  <si>
    <t>Дата підписання відомостей</t>
  </si>
  <si>
    <t xml:space="preserve">Тип населе-ного пункту </t>
  </si>
  <si>
    <t>Вінницька обл.</t>
  </si>
  <si>
    <t>Волинська обл.</t>
  </si>
  <si>
    <t>Дніпропетровська обл.</t>
  </si>
  <si>
    <t>Донецька обл.</t>
  </si>
  <si>
    <t>Житомирська обл.</t>
  </si>
  <si>
    <t>Закарпатська обл.</t>
  </si>
  <si>
    <t>Запорізька обл.</t>
  </si>
  <si>
    <t>Івано-Франківська обл.</t>
  </si>
  <si>
    <t>Київська обл.</t>
  </si>
  <si>
    <t>Кіровоградська обл.</t>
  </si>
  <si>
    <t>Луганська обл.</t>
  </si>
  <si>
    <t>Львівська обл.</t>
  </si>
  <si>
    <t>Миколаївська  обл.</t>
  </si>
  <si>
    <t>Одеська обл.</t>
  </si>
  <si>
    <t>Полтавська обл.</t>
  </si>
  <si>
    <t>Рівненська обл.</t>
  </si>
  <si>
    <t>Сумська обл.</t>
  </si>
  <si>
    <t>Тернопільська обл.</t>
  </si>
  <si>
    <t>Харківська обл.</t>
  </si>
  <si>
    <t>Херсонська обл.</t>
  </si>
  <si>
    <t>Хмельницька обл.</t>
  </si>
  <si>
    <t>Черкаська обл.</t>
  </si>
  <si>
    <t>Чернігівська обл.</t>
  </si>
  <si>
    <t>Чернівецька обл.</t>
  </si>
  <si>
    <t>Севастополь обл.</t>
  </si>
  <si>
    <t>Інформація про особу, відповідальну за подання інформації до Національного банку України</t>
  </si>
  <si>
    <t>Область місцезнаходження підрозділу</t>
  </si>
  <si>
    <t>Севастополь</t>
  </si>
  <si>
    <t>(повне найменування, код за ЄДРПОУ установи)</t>
  </si>
  <si>
    <t>Телефон-ний код</t>
  </si>
  <si>
    <t xml:space="preserve">Додаток 
до Положення про Реєстр пунктів обміну іноземної валюти 
(пункт 4 розділу ІІ)
</t>
  </si>
  <si>
    <t>що подається до Національного банку України про початок/припинення здійснення пунктом обміну іноземної валюти діяльності з торгівлі валютними цінностями в готівковій формі та/або про зміни в інформації щодо здійснення такої діяльності</t>
  </si>
  <si>
    <t>Таблиця</t>
  </si>
  <si>
    <t>Таблиця (продовження)</t>
  </si>
  <si>
    <t>Код за ЄДРПОУ пункту обміну іноземної валюти або власний унікальний у межах установи цифровий/символьно-цифровий код, або код ID НБУ пункту обміну іноземної валюти</t>
  </si>
  <si>
    <t>Місцезнаходження пункту обміну валюти (індекс, обл., населений пункт, адреса зі скороченнями: вул., просп., пров., бул., пл.)</t>
  </si>
  <si>
    <t>Місцезнаходження пункту обміну валюти</t>
  </si>
  <si>
    <t>Електронна пошта (e-mail) установи / пункту обміну валюти</t>
  </si>
  <si>
    <t>Прізвище, власне ім’я, по батькові (за наявності) і телефон керівника пункту обміну валюти</t>
  </si>
  <si>
    <t>Власне ім'я</t>
  </si>
  <si>
    <t>Використання зовнішньої реклами, табличок, вивісок або інших засобів для рекламування діяльності з торгівлі іноземною валютою в готівковій формі поза межами приміщень, у яких вони розташовані, і безпосередньо в таких приміщеннях (Так/Ні)</t>
  </si>
  <si>
    <t>початку діяльності з торгівлі валютними цінностями в готівковій формі</t>
  </si>
  <si>
    <t>змін в інформації з торгівлі валютними цінностями в готівковій формі</t>
  </si>
  <si>
    <t>припинення діяльності з торгівлі валютними цінностями в готівковій формі</t>
  </si>
  <si>
    <t>Дата початку діяльності з торгівлі валютними цінностями в готівковій формі</t>
  </si>
  <si>
    <t>Дата змін в інформації з торгівлі валютними цінностями в готівковій формі</t>
  </si>
  <si>
    <t>Дата припинення діяльності з торгівлі валютними цінностями в готівковій формі</t>
  </si>
  <si>
    <t>Використання зовнішньої реклами, табличок, вивісок або інших засобів для рекламування діяльності з торгівлі іноземною валютою в готівковій формі поза межами приміщень, у яких вони розташовані, і безпосередньо в таких приміщеннях</t>
  </si>
  <si>
    <t>Прізвище, власне ім’я, по батькові (за наявності) і телефон особи, відповідальної за подання інформації до Національного банку</t>
  </si>
  <si>
    <t>1.</t>
  </si>
  <si>
    <t>2.</t>
  </si>
  <si>
    <t>(прізвище, власне ім’я, по батькові)</t>
  </si>
  <si>
    <t xml:space="preserve">       Надаю дозвіл Національному банку на отримання від державних органів, органів місцевого самоврядування, юридичних осіб (уключаючи банки та інші фінансові установи) і фізичних осіб будь-якої інформації, у тому числі з обмеженим доступом, потрібної для перевірки повноти та достовірної поданої інформації.</t>
  </si>
  <si>
    <t xml:space="preserve">       Відповідно до Закону України “Про захист персональних даних” маю дозвіл/згоду суб’єкта персональних даних на збирання, зберігання, обробку та поширення персональних даних, зазначених у даному повідомленні.</t>
  </si>
  <si>
    <t xml:space="preserve">Особистий підпис 
уповноваженого представника установи
</t>
  </si>
  <si>
    <t>Найменування посади, власне ім’я, ПРІЗВИЩЕ</t>
  </si>
  <si>
    <t>власне ім'я</t>
  </si>
  <si>
    <t>прізвище</t>
  </si>
  <si>
    <t>найменування посади</t>
  </si>
  <si>
    <r>
      <t xml:space="preserve">прізвище, власне ім'я, по батькові (за наявності), </t>
    </r>
    <r>
      <rPr>
        <sz val="10"/>
        <color rgb="FFFF0000"/>
        <rFont val="Calibri"/>
        <family val="2"/>
        <charset val="204"/>
        <scheme val="minor"/>
      </rPr>
      <t>телефон</t>
    </r>
  </si>
  <si>
    <r>
      <t xml:space="preserve">Адреса 
</t>
    </r>
    <r>
      <rPr>
        <sz val="10"/>
        <color theme="1"/>
        <rFont val="Calibri"/>
        <family val="2"/>
        <charset val="204"/>
        <scheme val="minor"/>
      </rPr>
      <t>(у форматі: вул.Миру, 54-А)
(зі скороченнями: вул., пр-т, пров., бул., пл.,)</t>
    </r>
  </si>
  <si>
    <r>
      <t xml:space="preserve">Телефон
</t>
    </r>
    <r>
      <rPr>
        <sz val="10"/>
        <color theme="1"/>
        <rFont val="Calibri"/>
        <family val="2"/>
        <charset val="204"/>
        <scheme val="minor"/>
      </rPr>
      <t>(у форматі : 050-123-23-32)</t>
    </r>
  </si>
  <si>
    <t>код ID НБУ</t>
  </si>
  <si>
    <r>
      <t>Інформація про уповноваженого представника (</t>
    </r>
    <r>
      <rPr>
        <i/>
        <sz val="10"/>
        <color theme="1"/>
        <rFont val="Calibri"/>
        <family val="2"/>
        <charset val="204"/>
        <scheme val="minor"/>
      </rPr>
      <t>керівника)</t>
    </r>
    <r>
      <rPr>
        <b/>
        <i/>
        <sz val="10"/>
        <color theme="1"/>
        <rFont val="Calibri"/>
        <family val="2"/>
        <charset val="204"/>
        <scheme val="minor"/>
      </rPr>
      <t xml:space="preserve"> установи</t>
    </r>
  </si>
  <si>
    <t>Код за ЄДРПОУ</t>
  </si>
  <si>
    <t>власний унікальний код</t>
  </si>
  <si>
    <t>3.1</t>
  </si>
  <si>
    <t>3.2</t>
  </si>
  <si>
    <t>3.3</t>
  </si>
  <si>
    <t>-</t>
  </si>
  <si>
    <t>Код за ЄДРПОУ ПОВ
(за наявності)</t>
  </si>
  <si>
    <t>Власний унікальний у межах установи цифровий/символьно-цифровий код ПОВ</t>
  </si>
  <si>
    <t>Код ID НБУ 
ПОВ</t>
  </si>
  <si>
    <t>Повне найменування ПОВ</t>
  </si>
  <si>
    <t>4.1</t>
  </si>
  <si>
    <t>4.2</t>
  </si>
  <si>
    <t>4.3</t>
  </si>
  <si>
    <t>4.4</t>
  </si>
  <si>
    <t>4.5</t>
  </si>
  <si>
    <t>6.1</t>
  </si>
  <si>
    <t>6.2</t>
  </si>
  <si>
    <t>7</t>
  </si>
  <si>
    <t>8.1</t>
  </si>
  <si>
    <t>8.2</t>
  </si>
  <si>
    <t>8.3</t>
  </si>
  <si>
    <t>8.4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</si>
</sst>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C22]dd\ mmmm\ yyyy&quot; року&quot;;@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1"/>
      <color indexed="6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Protection="1"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Border="1" applyProtection="1"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/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right" vertical="top" wrapText="1"/>
    </xf>
    <xf numFmtId="0" fontId="0" fillId="0" borderId="0" xfId="0" applyFont="1" applyProtection="1">
      <protection hidden="1"/>
    </xf>
    <xf numFmtId="0" fontId="0" fillId="2" borderId="7" xfId="0" applyFont="1" applyFill="1" applyBorder="1"/>
    <xf numFmtId="0" fontId="0" fillId="2" borderId="7" xfId="0" applyFont="1" applyFill="1" applyBorder="1" applyAlignment="1">
      <alignment vertical="top"/>
    </xf>
    <xf numFmtId="0" fontId="19" fillId="2" borderId="8" xfId="0" applyFont="1" applyFill="1" applyBorder="1" applyAlignment="1" applyProtection="1">
      <alignment horizontal="center" vertical="top" wrapText="1"/>
      <protection locked="0"/>
    </xf>
    <xf numFmtId="0" fontId="19" fillId="2" borderId="10" xfId="0" applyFont="1" applyFill="1" applyBorder="1" applyAlignment="1" applyProtection="1">
      <alignment horizontal="center" vertical="top" wrapText="1"/>
      <protection locked="0"/>
    </xf>
    <xf numFmtId="0" fontId="0" fillId="2" borderId="8" xfId="0" applyFont="1" applyFill="1" applyBorder="1" applyProtection="1">
      <protection hidden="1"/>
    </xf>
    <xf numFmtId="49" fontId="18" fillId="0" borderId="9" xfId="0" applyNumberFormat="1" applyFont="1" applyBorder="1" applyAlignment="1" applyProtection="1">
      <alignment horizontal="center" vertical="center" wrapText="1"/>
      <protection locked="0"/>
    </xf>
    <xf numFmtId="49" fontId="18" fillId="0" borderId="8" xfId="0" applyNumberFormat="1" applyFont="1" applyBorder="1" applyAlignment="1" applyProtection="1">
      <alignment horizontal="center" vertical="center" wrapText="1"/>
      <protection locked="0"/>
    </xf>
    <xf numFmtId="14" fontId="18" fillId="0" borderId="8" xfId="0" applyNumberFormat="1" applyFont="1" applyBorder="1" applyAlignment="1" applyProtection="1">
      <alignment wrapText="1"/>
      <protection locked="0"/>
    </xf>
    <xf numFmtId="49" fontId="24" fillId="0" borderId="8" xfId="2" applyNumberFormat="1" applyFont="1" applyFill="1" applyBorder="1" applyAlignment="1" applyProtection="1">
      <alignment horizontal="center" vertical="top" wrapText="1"/>
      <protection locked="0"/>
    </xf>
    <xf numFmtId="49" fontId="18" fillId="0" borderId="8" xfId="0" applyNumberFormat="1" applyFont="1" applyFill="1" applyBorder="1" applyAlignment="1" applyProtection="1">
      <alignment horizontal="center" vertical="top" wrapText="1"/>
      <protection locked="0"/>
    </xf>
    <xf numFmtId="0" fontId="24" fillId="0" borderId="8" xfId="2" applyNumberFormat="1" applyFont="1" applyFill="1" applyBorder="1" applyAlignment="1" applyProtection="1">
      <alignment horizontal="center" vertical="top" wrapText="1"/>
      <protection locked="0"/>
    </xf>
    <xf numFmtId="49" fontId="2" fillId="0" borderId="8" xfId="1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Protection="1">
      <protection hidden="1"/>
    </xf>
    <xf numFmtId="49" fontId="24" fillId="0" borderId="1" xfId="2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19" fillId="2" borderId="9" xfId="0" applyFont="1" applyFill="1" applyBorder="1" applyAlignment="1" applyProtection="1">
      <alignment horizontal="center" vertical="top" wrapText="1"/>
      <protection locked="0"/>
    </xf>
    <xf numFmtId="0" fontId="23" fillId="2" borderId="0" xfId="0" applyFont="1" applyFill="1" applyAlignment="1"/>
    <xf numFmtId="0" fontId="18" fillId="0" borderId="0" xfId="0" applyFont="1" applyFill="1" applyAlignment="1">
      <alignment horizontal="right"/>
    </xf>
    <xf numFmtId="14" fontId="18" fillId="0" borderId="8" xfId="0" applyNumberFormat="1" applyFont="1" applyBorder="1" applyAlignment="1" applyProtection="1">
      <alignment horizontal="center" wrapText="1"/>
      <protection locked="0"/>
    </xf>
    <xf numFmtId="14" fontId="18" fillId="0" borderId="1" xfId="0" applyNumberFormat="1" applyFont="1" applyBorder="1" applyAlignment="1" applyProtection="1">
      <alignment horizontal="center" wrapText="1"/>
      <protection locked="0"/>
    </xf>
    <xf numFmtId="0" fontId="18" fillId="0" borderId="8" xfId="0" applyNumberFormat="1" applyFont="1" applyFill="1" applyBorder="1" applyAlignment="1" applyProtection="1">
      <alignment horizontal="left" vertical="top" wrapText="1"/>
      <protection locked="0"/>
    </xf>
    <xf numFmtId="49" fontId="18" fillId="0" borderId="1" xfId="0" applyNumberFormat="1" applyFont="1" applyFill="1" applyBorder="1" applyAlignment="1" applyProtection="1">
      <alignment horizontal="left" vertical="top" wrapText="1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20" fillId="2" borderId="0" xfId="0" applyFont="1" applyFill="1" applyBorder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0" fillId="0" borderId="0" xfId="0" applyFont="1" applyFill="1" applyProtection="1">
      <protection hidden="1"/>
    </xf>
    <xf numFmtId="1" fontId="17" fillId="0" borderId="0" xfId="0" applyNumberFormat="1" applyFont="1" applyProtection="1"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0" fillId="0" borderId="7" xfId="0" applyBorder="1" applyProtection="1">
      <protection hidden="1"/>
    </xf>
    <xf numFmtId="0" fontId="1" fillId="0" borderId="8" xfId="0" applyFont="1" applyBorder="1" applyAlignment="1" applyProtection="1">
      <alignment vertical="top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49" fontId="19" fillId="2" borderId="8" xfId="0" applyNumberFormat="1" applyFont="1" applyFill="1" applyBorder="1" applyAlignment="1" applyProtection="1">
      <alignment horizontal="center" vertical="top" wrapText="1"/>
      <protection locked="0"/>
    </xf>
    <xf numFmtId="49" fontId="19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/>
    <xf numFmtId="49" fontId="18" fillId="0" borderId="4" xfId="0" applyNumberFormat="1" applyFont="1" applyBorder="1" applyAlignment="1" applyProtection="1">
      <alignment horizontal="center" vertical="center"/>
      <protection locked="0"/>
    </xf>
    <xf numFmtId="49" fontId="18" fillId="0" borderId="3" xfId="0" applyNumberFormat="1" applyFont="1" applyBorder="1" applyAlignment="1" applyProtection="1">
      <alignment horizontal="center" vertical="center"/>
      <protection locked="0"/>
    </xf>
    <xf numFmtId="49" fontId="18" fillId="0" borderId="5" xfId="0" applyNumberFormat="1" applyFont="1" applyBorder="1" applyAlignment="1" applyProtection="1">
      <alignment horizontal="center" vertical="center"/>
      <protection locked="0"/>
    </xf>
    <xf numFmtId="14" fontId="18" fillId="0" borderId="4" xfId="0" applyNumberFormat="1" applyFont="1" applyBorder="1" applyAlignment="1" applyProtection="1">
      <alignment horizontal="center" vertical="center"/>
      <protection locked="0"/>
    </xf>
    <xf numFmtId="14" fontId="18" fillId="0" borderId="3" xfId="0" applyNumberFormat="1" applyFont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49" fontId="19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28" fillId="2" borderId="7" xfId="0" applyFont="1" applyFill="1" applyBorder="1" applyAlignment="1" applyProtection="1">
      <alignment horizontal="center" vertical="center" wrapText="1"/>
      <protection locked="0"/>
    </xf>
    <xf numFmtId="0" fontId="28" fillId="2" borderId="8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top" wrapText="1"/>
      <protection locked="0"/>
    </xf>
    <xf numFmtId="0" fontId="19" fillId="2" borderId="8" xfId="0" applyFont="1" applyFill="1" applyBorder="1" applyAlignment="1" applyProtection="1">
      <alignment horizontal="center" vertical="top" wrapText="1"/>
      <protection locked="0"/>
    </xf>
    <xf numFmtId="0" fontId="19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14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left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1" fillId="0" borderId="5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horizontal="right" vertical="top" wrapText="1"/>
      <protection hidden="1"/>
    </xf>
    <xf numFmtId="0" fontId="13" fillId="0" borderId="0" xfId="0" applyFont="1" applyFill="1" applyAlignment="1" applyProtection="1">
      <alignment horizontal="center" vertical="distributed"/>
      <protection hidden="1"/>
    </xf>
    <xf numFmtId="0" fontId="13" fillId="0" borderId="0" xfId="0" applyFont="1" applyFill="1" applyAlignment="1" applyProtection="1">
      <alignment horizontal="center" wrapTex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27" fillId="0" borderId="2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top" wrapText="1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 vertical="top" wrapText="1"/>
      <protection hidden="1"/>
    </xf>
    <xf numFmtId="164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top"/>
      <protection hidden="1"/>
    </xf>
    <xf numFmtId="0" fontId="26" fillId="0" borderId="2" xfId="0" applyFont="1" applyFill="1" applyBorder="1" applyAlignment="1" applyProtection="1">
      <alignment horizontal="center"/>
      <protection hidden="1"/>
    </xf>
    <xf numFmtId="0" fontId="25" fillId="0" borderId="2" xfId="0" applyFont="1" applyFill="1" applyBorder="1" applyAlignment="1" applyProtection="1">
      <alignment horizontal="center"/>
      <protection hidden="1"/>
    </xf>
    <xf numFmtId="0" fontId="12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horizontal="justify" vertical="center" wrapText="1"/>
      <protection hidden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3"/>
    <cellStyle name="Обычный_Лист1" xfId="2"/>
  </cellStyles>
  <dxfs count="28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1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top" textRotation="0" wrapText="0" indent="0" justifyLastLine="0" shrinkToFit="0" readingOrder="0"/>
      <border diagonalUp="0" diagonalDown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1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1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13:A414" totalsRowShown="0" headerRowDxfId="27" dataDxfId="25" headerRowBorderDxfId="26" tableBorderDxfId="24" totalsRowBorderDxfId="23">
  <autoFilter ref="A213:A414"/>
  <tableColumns count="1">
    <tableColumn id="1" name="№ з/п" dataDxfId="22">
      <calculatedColumnFormula>A10</calculatedColumnFormula>
    </tableColumn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id="2" name="Таблица2" displayName="Таблица2" ref="A417:A618" totalsRowShown="0" headerRowDxfId="21" dataDxfId="19" headerRowBorderDxfId="20" tableBorderDxfId="18" totalsRowBorderDxfId="17">
  <autoFilter ref="A417:A618"/>
  <tableColumns count="1">
    <tableColumn id="1" name="№ з/п" dataDxfId="16">
      <calculatedColumnFormula>A214</calculatedColumnFormula>
    </tableColumn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3" name="Таблица3" displayName="Таблица3" ref="A621:A623" totalsRowShown="0" headerRowDxfId="15" dataDxfId="13" headerRowBorderDxfId="14" tableBorderDxfId="12">
  <autoFilter ref="A621:A623"/>
  <tableColumns count="1">
    <tableColumn id="1" name="№ з/п" dataDxfId="11">
      <calculatedColumnFormula>A418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id="5" name="Таблица36" displayName="Таблица36" ref="A626:A827" totalsRowShown="0" headerRowDxfId="10" dataDxfId="8" headerRowBorderDxfId="9" tableBorderDxfId="7">
  <autoFilter ref="A626:A827"/>
  <tableColumns count="1">
    <tableColumn id="1" name="№ з/п" dataDxfId="6">
      <calculatedColumnFormula>A418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id="4" name="Таблица4" displayName="Таблица4" ref="A9:A210" totalsRowShown="0" headerRowDxfId="5" dataDxfId="3" headerRowBorderDxfId="4" tableBorderDxfId="2" totalsRowBorderDxfId="1">
  <autoFilter ref="A9:A210"/>
  <tableColumns count="1">
    <tableColumn id="1" name="№ з/п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60"/>
  <sheetViews>
    <sheetView showGridLines="0" tabSelected="1" zoomScale="85" zoomScaleNormal="85" workbookViewId="0">
      <pane ySplit="17" topLeftCell="A18" activePane="bottomLeft" state="frozen"/>
      <selection pane="bottomLeft" activeCell="B2" sqref="B2"/>
    </sheetView>
  </sheetViews>
  <sheetFormatPr defaultColWidth="0" defaultRowHeight="15" zeroHeight="1" x14ac:dyDescent="0.25"/>
  <cols>
    <col min="1" max="1" width="4.42578125" style="19" customWidth="1"/>
    <col min="2" max="2" width="80.7109375" style="39" customWidth="1"/>
    <col min="3" max="3" width="13.5703125" style="41" customWidth="1"/>
    <col min="4" max="4" width="25.28515625" style="41" customWidth="1"/>
    <col min="5" max="5" width="14.28515625" style="41" customWidth="1"/>
    <col min="6" max="6" width="25.7109375" style="39" customWidth="1"/>
    <col min="7" max="7" width="12.42578125" style="39" customWidth="1"/>
    <col min="8" max="8" width="19" style="40" customWidth="1"/>
    <col min="9" max="9" width="14.140625" style="40" customWidth="1"/>
    <col min="10" max="10" width="26.140625" style="39" customWidth="1"/>
    <col min="11" max="11" width="26.7109375" style="39" customWidth="1"/>
    <col min="12" max="12" width="10.140625" style="39" customWidth="1"/>
    <col min="13" max="13" width="15.140625" style="39" customWidth="1"/>
    <col min="14" max="14" width="27.28515625" style="39" customWidth="1"/>
    <col min="15" max="15" width="26.5703125" style="39" customWidth="1"/>
    <col min="16" max="16" width="17.28515625" style="39" customWidth="1"/>
    <col min="17" max="17" width="19.85546875" style="39" customWidth="1"/>
    <col min="18" max="18" width="24.28515625" style="39" customWidth="1"/>
    <col min="19" max="19" width="35.85546875" style="39" customWidth="1"/>
    <col min="20" max="22" width="17" style="39" customWidth="1"/>
    <col min="23" max="23" width="14.5703125" hidden="1" customWidth="1"/>
    <col min="24" max="24" width="21" hidden="1" customWidth="1"/>
    <col min="25" max="27" width="12.85546875" hidden="1" customWidth="1"/>
    <col min="28" max="28" width="22.42578125" hidden="1" customWidth="1"/>
    <col min="29" max="30" width="12.85546875" hidden="1" customWidth="1"/>
    <col min="31" max="31" width="22.42578125" hidden="1" customWidth="1"/>
    <col min="32" max="42" width="12.85546875" hidden="1" customWidth="1"/>
    <col min="43" max="43" width="16" hidden="1" customWidth="1"/>
    <col min="44" max="44" width="24.7109375" hidden="1" customWidth="1"/>
    <col min="45" max="50" width="12.85546875" hidden="1" customWidth="1"/>
    <col min="51" max="51" width="25.140625" hidden="1" customWidth="1"/>
    <col min="52" max="83" width="12.85546875" hidden="1" customWidth="1"/>
    <col min="84" max="84" width="0" hidden="1" customWidth="1"/>
    <col min="85" max="16384" width="12.85546875" hidden="1"/>
  </cols>
  <sheetData>
    <row r="1" spans="1:38" x14ac:dyDescent="0.25">
      <c r="B1" s="19"/>
      <c r="C1" s="19"/>
      <c r="D1" s="19"/>
      <c r="E1" s="19"/>
      <c r="F1" s="19"/>
      <c r="G1" s="19"/>
      <c r="H1" s="19"/>
      <c r="I1" s="45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AJ1" s="6" t="str">
        <f ca="1">IF(ISBLANK(INDIRECT("B2")),"",(INDIRECT("B2")))</f>
        <v>Код ЄДРПОУ установи</v>
      </c>
      <c r="AK1" s="6" t="str">
        <f ca="1">IF(ISBLANK(INDIRECT("C2")),"",(INDIRECT("C2")))</f>
        <v/>
      </c>
      <c r="AL1" s="6" t="str">
        <f ca="1">IF(AK1="","",(CONCATENATE(", код за ЄДРПОУ"," ",AK1)))</f>
        <v/>
      </c>
    </row>
    <row r="2" spans="1:38" ht="15.75" x14ac:dyDescent="0.25">
      <c r="A2" s="20"/>
      <c r="B2" s="47" t="s">
        <v>11</v>
      </c>
      <c r="C2" s="69"/>
      <c r="D2" s="70"/>
      <c r="E2" s="70"/>
      <c r="F2" s="71"/>
      <c r="G2" s="57" t="str">
        <f>IF(C2=0,"&lt;&lt; ОБОВ'ЯЗКОВО ЗАПОВНИТИ","")</f>
        <v>&lt;&lt; ОБОВ'ЯЗКОВО ЗАПОВНИТИ</v>
      </c>
      <c r="H2" s="19"/>
      <c r="I2" s="45"/>
      <c r="J2" s="19"/>
      <c r="K2" s="19"/>
      <c r="M2"/>
      <c r="N2" s="24"/>
      <c r="O2" s="19"/>
      <c r="P2" s="19"/>
      <c r="Q2" s="19"/>
      <c r="R2" s="19"/>
      <c r="S2" s="19"/>
      <c r="T2" s="19"/>
      <c r="U2" s="19"/>
      <c r="V2" s="19"/>
      <c r="AJ2" s="6" t="str">
        <f ca="1">IF(ISBLANK(INDIRECT("B3")),"",(INDIRECT("B3")))</f>
        <v>Повне найменування установи</v>
      </c>
      <c r="AK2" s="6" t="str">
        <f ca="1">IF(ISBLANK(INDIRECT("C3")),"",(INDIRECT("C3")))</f>
        <v/>
      </c>
      <c r="AL2" s="6"/>
    </row>
    <row r="3" spans="1:38" ht="15.75" x14ac:dyDescent="0.25">
      <c r="A3" s="20"/>
      <c r="B3" s="47" t="s">
        <v>12</v>
      </c>
      <c r="C3" s="69"/>
      <c r="D3" s="70"/>
      <c r="E3" s="70"/>
      <c r="F3" s="71"/>
      <c r="G3" s="57" t="str">
        <f>IF(C3=0,"&lt;&lt; ОБОВ'ЯЗКОВО ЗАПОВНИТИ","")</f>
        <v>&lt;&lt; ОБОВ'ЯЗКОВО ЗАПОВНИТИ</v>
      </c>
      <c r="H3" s="19"/>
      <c r="I3" s="45"/>
      <c r="J3" s="19"/>
      <c r="K3" s="19"/>
      <c r="M3"/>
      <c r="N3" s="24"/>
      <c r="O3" s="19"/>
      <c r="P3" s="19"/>
      <c r="Q3" s="19"/>
      <c r="R3" s="19"/>
      <c r="S3" s="19"/>
      <c r="T3" s="19"/>
      <c r="U3" s="19"/>
      <c r="V3" s="19"/>
      <c r="AJ3" s="6" t="str">
        <f ca="1">IF(ISBLANK(INDIRECT("B4")),"",(INDIRECT("B4")))</f>
        <v/>
      </c>
      <c r="AK3" s="6" t="str">
        <f ca="1">IF(ISBLANK(INDIRECT("C4")),"",(INDIRECT("C4")))</f>
        <v/>
      </c>
      <c r="AL3" s="6"/>
    </row>
    <row r="4" spans="1:38" x14ac:dyDescent="0.25">
      <c r="A4" s="20"/>
      <c r="B4" s="20"/>
      <c r="C4" s="21"/>
      <c r="D4" s="19"/>
      <c r="F4" s="19"/>
      <c r="G4" s="58"/>
      <c r="H4" s="19"/>
      <c r="I4" s="45"/>
      <c r="J4" s="19"/>
      <c r="K4" s="19"/>
      <c r="M4"/>
      <c r="N4" s="24"/>
      <c r="O4" s="19"/>
      <c r="P4" s="19"/>
      <c r="Q4" s="19"/>
      <c r="R4" s="19"/>
      <c r="S4" s="19"/>
      <c r="T4" s="19"/>
      <c r="U4" s="19"/>
      <c r="V4" s="19"/>
      <c r="AJ4" s="6"/>
      <c r="AK4" s="6"/>
      <c r="AL4" s="6"/>
    </row>
    <row r="5" spans="1:38" ht="15" customHeight="1" x14ac:dyDescent="0.25">
      <c r="B5" s="54" t="s">
        <v>112</v>
      </c>
      <c r="C5"/>
      <c r="D5" s="19"/>
      <c r="F5" s="19"/>
      <c r="G5" s="57"/>
      <c r="H5" s="19"/>
      <c r="I5" s="45"/>
      <c r="J5" s="19"/>
      <c r="K5" s="19"/>
      <c r="M5"/>
      <c r="N5" s="24"/>
      <c r="O5" s="19"/>
      <c r="P5" s="19"/>
      <c r="Q5" s="19"/>
      <c r="R5" s="19"/>
      <c r="S5" s="19"/>
      <c r="T5" s="19"/>
      <c r="U5" s="19"/>
      <c r="V5" s="19"/>
      <c r="AJ5" s="6" t="str">
        <f ca="1">IF(ISBLANK(INDIRECT("B6")),"",(INDIRECT("B6")))</f>
        <v>прізвище</v>
      </c>
      <c r="AK5" s="6" t="str">
        <f ca="1">IF(ISBLANK(INDIRECT("C6")),"",(INDIRECT("C6")))</f>
        <v/>
      </c>
      <c r="AL5" s="6"/>
    </row>
    <row r="6" spans="1:38" x14ac:dyDescent="0.25">
      <c r="B6" s="48" t="s">
        <v>106</v>
      </c>
      <c r="C6" s="69"/>
      <c r="D6" s="70"/>
      <c r="E6" s="70"/>
      <c r="F6" s="71"/>
      <c r="G6" s="57" t="str">
        <f>IF(C6=0,"&lt;&lt; ОБОВ'ЯЗКОВО ЗАПОВНИТИ","")</f>
        <v>&lt;&lt; ОБОВ'ЯЗКОВО ЗАПОВНИТИ</v>
      </c>
      <c r="H6" s="19"/>
      <c r="I6" s="45"/>
      <c r="J6" s="19"/>
      <c r="K6" s="19"/>
      <c r="M6"/>
      <c r="N6" s="24"/>
      <c r="O6" s="19"/>
      <c r="P6" s="19"/>
      <c r="Q6" s="19"/>
      <c r="R6" s="19"/>
      <c r="S6" s="19"/>
      <c r="T6" s="19"/>
      <c r="U6" s="19"/>
      <c r="V6" s="19"/>
      <c r="AJ6" s="6" t="str">
        <f ca="1">IF(ISBLANK(INDIRECT("B7")),"",(INDIRECT("B7")))</f>
        <v>власне ім'я</v>
      </c>
      <c r="AK6" s="6" t="str">
        <f ca="1">IF(ISBLANK(INDIRECT("C7")),"",(INDIRECT("C7")))</f>
        <v/>
      </c>
      <c r="AL6" s="6"/>
    </row>
    <row r="7" spans="1:38" x14ac:dyDescent="0.25">
      <c r="B7" s="48" t="s">
        <v>105</v>
      </c>
      <c r="C7" s="69"/>
      <c r="D7" s="70"/>
      <c r="E7" s="70"/>
      <c r="F7" s="71"/>
      <c r="G7" s="57" t="str">
        <f>IF(C7=0,"&lt;&lt; ОБОВ'ЯЗКОВО ЗАПОВНИТИ","")</f>
        <v>&lt;&lt; ОБОВ'ЯЗКОВО ЗАПОВНИТИ</v>
      </c>
      <c r="H7" s="19"/>
      <c r="I7" s="45"/>
      <c r="J7" s="19"/>
      <c r="K7" s="19"/>
      <c r="M7"/>
      <c r="N7" s="24"/>
      <c r="O7" s="19"/>
      <c r="P7" s="19"/>
      <c r="Q7" s="19"/>
      <c r="R7" s="19"/>
      <c r="S7" s="19"/>
      <c r="T7" s="19"/>
      <c r="U7" s="19"/>
      <c r="V7" s="19"/>
      <c r="AJ7" s="6" t="str">
        <f ca="1">IF(ISBLANK(INDIRECT("B8")),"",(INDIRECT("B8")))</f>
        <v>по батькові (за наявності)</v>
      </c>
      <c r="AK7" s="6" t="str">
        <f ca="1">IF(ISBLANK(INDIRECT("C8")),"",(INDIRECT("C8")))</f>
        <v/>
      </c>
      <c r="AL7" s="6"/>
    </row>
    <row r="8" spans="1:38" x14ac:dyDescent="0.25">
      <c r="B8" s="48" t="s">
        <v>46</v>
      </c>
      <c r="C8" s="69"/>
      <c r="D8" s="70"/>
      <c r="E8" s="70"/>
      <c r="F8" s="71"/>
      <c r="G8" s="57" t="str">
        <f>IF(C8=0,"&lt;&lt; ОБОВ'ЯЗКОВО ЗАПОВНИТИ","")</f>
        <v>&lt;&lt; ОБОВ'ЯЗКОВО ЗАПОВНИТИ</v>
      </c>
      <c r="H8" s="19"/>
      <c r="I8" s="45"/>
      <c r="J8" s="19"/>
      <c r="K8" s="19"/>
      <c r="M8"/>
      <c r="N8" s="24"/>
      <c r="O8" s="19"/>
      <c r="P8" s="19"/>
      <c r="Q8" s="19"/>
      <c r="R8" s="19"/>
      <c r="S8" s="19"/>
      <c r="T8" s="19"/>
      <c r="U8" s="19"/>
      <c r="V8" s="19"/>
      <c r="AJ8" s="6" t="str">
        <f ca="1">IF(ISBLANK(INDIRECT("B9")),"",(INDIRECT("B9")))</f>
        <v>найменування посади</v>
      </c>
      <c r="AK8" s="6" t="str">
        <f ca="1">IF(ISBLANK(INDIRECT("C9")),"",(INDIRECT("C9")))</f>
        <v/>
      </c>
      <c r="AL8" s="6"/>
    </row>
    <row r="9" spans="1:38" ht="15" customHeight="1" x14ac:dyDescent="0.25">
      <c r="B9" s="48" t="s">
        <v>107</v>
      </c>
      <c r="C9" s="69"/>
      <c r="D9" s="70"/>
      <c r="E9" s="70"/>
      <c r="F9" s="71"/>
      <c r="G9" s="57" t="str">
        <f>IF(C9=0,"&lt;&lt; ОБОВ'ЯЗКОВО ЗАПОВНИТИ","")</f>
        <v>&lt;&lt; ОБОВ'ЯЗКОВО ЗАПОВНИТИ</v>
      </c>
      <c r="H9" s="19"/>
      <c r="I9" s="45"/>
      <c r="J9" s="19"/>
      <c r="K9" s="19"/>
      <c r="M9"/>
      <c r="N9" s="24"/>
      <c r="O9" s="19"/>
      <c r="P9" s="19"/>
      <c r="Q9" s="19"/>
      <c r="R9" s="19"/>
      <c r="S9" s="19"/>
      <c r="T9" s="19"/>
      <c r="U9" s="19"/>
      <c r="V9" s="19"/>
      <c r="AJ9" s="6" t="str">
        <f ca="1">IF(ISBLANK(INDIRECT("B10")),"",(INDIRECT("B10")))</f>
        <v/>
      </c>
      <c r="AK9" s="6" t="str">
        <f ca="1">IF(ISBLANK(INDIRECT("C10")),"",(INDIRECT("C10")))</f>
        <v/>
      </c>
      <c r="AL9" s="6"/>
    </row>
    <row r="10" spans="1:38" x14ac:dyDescent="0.25">
      <c r="B10" s="19"/>
      <c r="C10" s="22"/>
      <c r="D10" s="19"/>
      <c r="F10" s="19"/>
      <c r="G10" s="57"/>
      <c r="H10" s="19"/>
      <c r="I10" s="45"/>
      <c r="J10" s="19"/>
      <c r="K10" s="19"/>
      <c r="M10"/>
      <c r="N10" s="24"/>
      <c r="O10" s="19"/>
      <c r="P10" s="19"/>
      <c r="Q10" s="19"/>
      <c r="R10" s="19"/>
      <c r="S10" s="19"/>
      <c r="T10" s="19"/>
      <c r="U10" s="19"/>
      <c r="V10" s="19"/>
      <c r="AJ10" s="6"/>
      <c r="AK10" s="6"/>
      <c r="AL10" s="6"/>
    </row>
    <row r="11" spans="1:38" ht="15" customHeight="1" x14ac:dyDescent="0.25">
      <c r="B11" s="54" t="s">
        <v>74</v>
      </c>
      <c r="C11"/>
      <c r="D11" s="19"/>
      <c r="F11" s="19"/>
      <c r="G11" s="57"/>
      <c r="H11" s="19"/>
      <c r="I11" s="45"/>
      <c r="J11" s="19"/>
      <c r="K11" s="19"/>
      <c r="M11"/>
      <c r="N11" s="24"/>
      <c r="O11" s="19"/>
      <c r="P11" s="19"/>
      <c r="Q11" s="19"/>
      <c r="R11" s="19"/>
      <c r="S11" s="19"/>
      <c r="T11" s="19"/>
      <c r="U11" s="19"/>
      <c r="V11" s="19"/>
      <c r="AJ11" s="6" t="str">
        <f ca="1">IF(ISBLANK(INDIRECT("B12")),"",(INDIRECT("B12")))</f>
        <v>прізвище, власне ім'я, по батькові (за наявності), телефон</v>
      </c>
      <c r="AK11" s="6" t="str">
        <f ca="1">IF(ISBLANK(INDIRECT("C12")),"",(INDIRECT("C12")))</f>
        <v/>
      </c>
      <c r="AL11" s="6"/>
    </row>
    <row r="12" spans="1:38" x14ac:dyDescent="0.25">
      <c r="B12" s="23" t="s">
        <v>108</v>
      </c>
      <c r="C12" s="69"/>
      <c r="D12" s="70"/>
      <c r="E12" s="70"/>
      <c r="F12" s="71"/>
      <c r="G12" s="57" t="str">
        <f>IF(C12=0,"&lt;&lt; ОБОВ'ЯЗКОВО ЗАПОВНИТИ","")</f>
        <v>&lt;&lt; ОБОВ'ЯЗКОВО ЗАПОВНИТИ</v>
      </c>
      <c r="H12" s="19"/>
      <c r="I12" s="45"/>
      <c r="J12" s="19"/>
      <c r="K12" s="19"/>
      <c r="M12"/>
      <c r="N12" s="24"/>
      <c r="O12" s="19"/>
      <c r="P12" s="19"/>
      <c r="Q12" s="19"/>
      <c r="R12" s="19"/>
      <c r="S12" s="19"/>
      <c r="T12" s="19"/>
      <c r="U12" s="19"/>
      <c r="V12" s="19"/>
      <c r="AJ12" s="6" t="str">
        <f ca="1">IF(ISBLANK(INDIRECT("B13")),"",(INDIRECT("B13")))</f>
        <v/>
      </c>
      <c r="AK12" s="6" t="str">
        <f ca="1">IF(ISBLANK(INDIRECT("C13")),"",(INDIRECT("C13")))</f>
        <v/>
      </c>
      <c r="AL12" s="6"/>
    </row>
    <row r="13" spans="1:38" x14ac:dyDescent="0.25">
      <c r="B13" s="19"/>
      <c r="C13" s="19"/>
      <c r="D13" s="19"/>
      <c r="F13" s="19"/>
      <c r="G13" s="59"/>
      <c r="H13" s="19"/>
      <c r="I13" s="45"/>
      <c r="J13" s="19"/>
      <c r="K13" s="19"/>
      <c r="M13"/>
      <c r="N13" s="24"/>
      <c r="O13" s="19"/>
      <c r="P13" s="19"/>
      <c r="Q13" s="19"/>
      <c r="R13" s="19"/>
      <c r="S13" s="19"/>
      <c r="T13" s="19"/>
      <c r="U13" s="19"/>
      <c r="V13" s="19"/>
      <c r="AJ13" s="6"/>
      <c r="AK13" s="6"/>
      <c r="AL13" s="6"/>
    </row>
    <row r="14" spans="1:38" ht="15" customHeight="1" x14ac:dyDescent="0.25">
      <c r="B14" s="47" t="s">
        <v>47</v>
      </c>
      <c r="C14" s="72"/>
      <c r="D14" s="73"/>
      <c r="E14" s="73"/>
      <c r="F14" s="74"/>
      <c r="G14" s="57" t="str">
        <f>IF(C14=0,"&lt;&lt; ОБОВ'ЯЗКОВО ЗАПОВНИТИ","")</f>
        <v>&lt;&lt; ОБОВ'ЯЗКОВО ЗАПОВНИТИ</v>
      </c>
      <c r="H14" s="19"/>
      <c r="I14" s="45"/>
      <c r="J14" s="19"/>
      <c r="K14" s="19"/>
      <c r="M14"/>
      <c r="N14" s="19"/>
      <c r="O14" s="19"/>
      <c r="P14" s="19"/>
      <c r="Q14" s="19"/>
      <c r="R14" s="19"/>
      <c r="S14" s="19"/>
      <c r="T14" s="19"/>
      <c r="U14" s="19"/>
      <c r="V14" s="19"/>
      <c r="AJ14" s="6" t="str">
        <f ca="1">IF(ISBLANK(INDIRECT("B15")),"",(INDIRECT("B15")))</f>
        <v/>
      </c>
      <c r="AK14" s="6" t="str">
        <f ca="1">IF(ISBLANK(INDIRECT("C15")),"",(INDIRECT("C15")))</f>
        <v/>
      </c>
      <c r="AL14" s="6"/>
    </row>
    <row r="15" spans="1:38" x14ac:dyDescent="0.25">
      <c r="B15" s="19"/>
      <c r="C15" s="19"/>
      <c r="D15" s="19"/>
      <c r="E15" s="19"/>
      <c r="F15" s="19"/>
      <c r="G15" s="19"/>
      <c r="H15" s="19"/>
      <c r="I15" s="45"/>
      <c r="J15" s="19"/>
      <c r="K15" s="19"/>
      <c r="L15" s="6"/>
      <c r="M15" s="19"/>
      <c r="N15" s="19"/>
      <c r="O15" s="19"/>
      <c r="P15" s="19"/>
      <c r="Q15" s="19"/>
      <c r="R15" s="19"/>
      <c r="S15" s="19"/>
      <c r="T15" s="19"/>
      <c r="U15" s="19"/>
      <c r="V15" s="19"/>
      <c r="AJ15" s="6" t="str">
        <f ca="1">IF(ISBLANK(INDIRECT("B16")),"",(INDIRECT("B16")))</f>
        <v/>
      </c>
      <c r="AK15" s="6" t="str">
        <f ca="1">IF(ISBLANK(INDIRECT("C16")),"",(INDIRECT("C16")))</f>
        <v>Код за ЄДРПОУ ПОВ
(за наявності)</v>
      </c>
      <c r="AL15" s="6"/>
    </row>
    <row r="16" spans="1:38" x14ac:dyDescent="0.25">
      <c r="A16" s="25"/>
      <c r="B16" s="26"/>
      <c r="C16" s="82" t="s">
        <v>119</v>
      </c>
      <c r="D16" s="80" t="s">
        <v>120</v>
      </c>
      <c r="E16" s="82" t="s">
        <v>121</v>
      </c>
      <c r="F16" s="75" t="s">
        <v>85</v>
      </c>
      <c r="G16" s="76"/>
      <c r="H16" s="76"/>
      <c r="I16" s="76"/>
      <c r="J16" s="77"/>
      <c r="K16" s="80" t="s">
        <v>9</v>
      </c>
      <c r="L16" s="78" t="s">
        <v>78</v>
      </c>
      <c r="M16" s="80" t="s">
        <v>4</v>
      </c>
      <c r="N16" s="80" t="s">
        <v>5</v>
      </c>
      <c r="O16" s="86" t="s">
        <v>7</v>
      </c>
      <c r="P16" s="86"/>
      <c r="Q16" s="86"/>
      <c r="R16" s="86"/>
      <c r="S16" s="84" t="s">
        <v>96</v>
      </c>
      <c r="T16" s="80" t="s">
        <v>93</v>
      </c>
      <c r="U16" s="80" t="s">
        <v>94</v>
      </c>
      <c r="V16" s="80" t="s">
        <v>95</v>
      </c>
      <c r="AJ16" s="6" t="str">
        <f ca="1">IF(ISBLANK(INDIRECT("B17")),"",(INDIRECT("B17")))</f>
        <v>Повне найменування ПОВ</v>
      </c>
      <c r="AK16" s="6" t="str">
        <f ca="1">IF(ISBLANK(INDIRECT("C17")),"",(INDIRECT("C17")))</f>
        <v/>
      </c>
      <c r="AL16" s="6"/>
    </row>
    <row r="17" spans="1:60" ht="72.75" customHeight="1" x14ac:dyDescent="0.25">
      <c r="A17" s="27" t="s">
        <v>13</v>
      </c>
      <c r="B17" s="42" t="s">
        <v>122</v>
      </c>
      <c r="C17" s="83"/>
      <c r="D17" s="81"/>
      <c r="E17" s="83"/>
      <c r="F17" s="43" t="s">
        <v>75</v>
      </c>
      <c r="G17" s="44" t="s">
        <v>48</v>
      </c>
      <c r="H17" s="44" t="s">
        <v>0</v>
      </c>
      <c r="I17" s="44" t="s">
        <v>1</v>
      </c>
      <c r="J17" s="44" t="s">
        <v>109</v>
      </c>
      <c r="K17" s="81"/>
      <c r="L17" s="79"/>
      <c r="M17" s="81"/>
      <c r="N17" s="81"/>
      <c r="O17" s="44" t="s">
        <v>3</v>
      </c>
      <c r="P17" s="44" t="s">
        <v>88</v>
      </c>
      <c r="Q17" s="44" t="s">
        <v>2</v>
      </c>
      <c r="R17" s="44" t="s">
        <v>110</v>
      </c>
      <c r="S17" s="85"/>
      <c r="T17" s="81"/>
      <c r="U17" s="81"/>
      <c r="V17" s="81"/>
      <c r="AJ17" s="6" t="str">
        <f ca="1">IF(ISBLANK(INDIRECT("A17")),"",(INDIRECT("A17")))</f>
        <v>№ з/п</v>
      </c>
      <c r="AK17" s="6" t="str">
        <f ca="1">IF(ISBLANK(INDIRECT("B17")),"",(INDIRECT("B17")))</f>
        <v>Повне найменування ПОВ</v>
      </c>
      <c r="AL17" s="6" t="str">
        <f ca="1">IF(ISBLANK(INDIRECT("C17")),"",(INDIRECT("C17")))</f>
        <v/>
      </c>
      <c r="AM17" t="str">
        <f ca="1">IF(ISBLANK(INDIRECT("D17")),"",(INDIRECT("D17")))</f>
        <v/>
      </c>
      <c r="AN17" s="6" t="str">
        <f ca="1">IF(ISBLANK(INDIRECT("E17")),"",(INDIRECT("E17")))</f>
        <v/>
      </c>
      <c r="AO17" s="6" t="str">
        <f ca="1">IF(ISBLANK(INDIRECT("F17")),"",(INDIRECT("F17")))</f>
        <v>Область місцезнаходження підрозділу</v>
      </c>
      <c r="AP17" s="6"/>
      <c r="AQ17" s="6"/>
      <c r="AR17" s="6" t="str">
        <f ca="1">IF(ISBLANK(INDIRECT("G17")),"",(INDIRECT("G17")))</f>
        <v xml:space="preserve">Тип населе-ного пункту </v>
      </c>
      <c r="AS17" s="6" t="str">
        <f ca="1">IF(ISBLANK(INDIRECT("H17")),"",(INDIRECT("H17")))</f>
        <v>Назва населеного пункту</v>
      </c>
      <c r="AT17" s="6" t="str">
        <f ca="1">IF(ISBLANK(INDIRECT("I17")),"",(INDIRECT("I17")))</f>
        <v>Індекс</v>
      </c>
      <c r="AU17" s="6" t="str">
        <f ca="1">IF(ISBLANK(INDIRECT("J17")),"",(INDIRECT("J17")))</f>
        <v>Адреса 
(у форматі: вул.Миру, 54-А)
(зі скороченнями: вул., пр-т, пров., бул., пл.,)</v>
      </c>
      <c r="AV17" s="6" t="str">
        <f ca="1">IF(ISBLANK(INDIRECT("K17")),"",(INDIRECT("K17")))</f>
        <v/>
      </c>
      <c r="AW17" s="6" t="str">
        <f ca="1">IF(ISBLANK(INDIRECT("L17")),"",(INDIRECT("L17")))</f>
        <v/>
      </c>
      <c r="AX17" s="6"/>
      <c r="AY17" s="6" t="str">
        <f ca="1">IF(ISBLANK(INDIRECT("M17")),"",(INDIRECT("M17")))</f>
        <v/>
      </c>
      <c r="AZ17" s="6" t="str">
        <f ca="1">IF(ISBLANK(INDIRECT("N17")),"",(INDIRECT("N17")))</f>
        <v/>
      </c>
      <c r="BA17" s="6" t="str">
        <f ca="1">IF(ISBLANK(INDIRECT("O17")),"",(INDIRECT("O17")))</f>
        <v>Прізвище</v>
      </c>
      <c r="BB17" s="6" t="str">
        <f ca="1">IF(ISBLANK(INDIRECT("P17")),"",(INDIRECT("P17")))</f>
        <v>Власне ім'я</v>
      </c>
      <c r="BC17" s="6" t="str">
        <f ca="1">IF(ISBLANK(INDIRECT("Q17")),"",(INDIRECT("Q17")))</f>
        <v>По-батькові</v>
      </c>
      <c r="BD17" s="6" t="str">
        <f ca="1">IF(ISBLANK(INDIRECT("R17")),"",(INDIRECT("R17")))</f>
        <v>Телефон
(у форматі : 050-123-23-32)</v>
      </c>
      <c r="BE17" s="6" t="str">
        <f ca="1">IF(ISBLANK(INDIRECT("S17")),"",(INDIRECT("S17")))</f>
        <v/>
      </c>
      <c r="BF17" s="6" t="str">
        <f ca="1">IF(ISBLANK(INDIRECT("T17")),"",(INDIRECT("T17")))</f>
        <v/>
      </c>
      <c r="BG17" s="6" t="str">
        <f ca="1">IF(ISBLANK(INDIRECT("U17")),"",(INDIRECT("U17")))</f>
        <v/>
      </c>
      <c r="BH17" s="6" t="str">
        <f ca="1">IF(ISBLANK(INDIRECT("V17")),"",(INDIRECT("V17")))</f>
        <v/>
      </c>
    </row>
    <row r="18" spans="1:60" x14ac:dyDescent="0.25">
      <c r="A18" s="27">
        <v>1</v>
      </c>
      <c r="B18" s="46">
        <v>2</v>
      </c>
      <c r="C18" s="66" t="s">
        <v>115</v>
      </c>
      <c r="D18" s="66" t="s">
        <v>116</v>
      </c>
      <c r="E18" s="66" t="s">
        <v>117</v>
      </c>
      <c r="F18" s="67" t="s">
        <v>123</v>
      </c>
      <c r="G18" s="67" t="s">
        <v>124</v>
      </c>
      <c r="H18" s="67" t="s">
        <v>125</v>
      </c>
      <c r="I18" s="67" t="s">
        <v>126</v>
      </c>
      <c r="J18" s="67" t="s">
        <v>127</v>
      </c>
      <c r="K18" s="27">
        <v>5</v>
      </c>
      <c r="L18" s="67" t="s">
        <v>128</v>
      </c>
      <c r="M18" s="67" t="s">
        <v>129</v>
      </c>
      <c r="N18" s="67" t="s">
        <v>130</v>
      </c>
      <c r="O18" s="67" t="s">
        <v>131</v>
      </c>
      <c r="P18" s="67" t="s">
        <v>132</v>
      </c>
      <c r="Q18" s="67" t="s">
        <v>133</v>
      </c>
      <c r="R18" s="67" t="s">
        <v>134</v>
      </c>
      <c r="S18" s="28">
        <v>15</v>
      </c>
      <c r="T18" s="27">
        <v>16</v>
      </c>
      <c r="U18" s="27">
        <v>17</v>
      </c>
      <c r="V18" s="27">
        <v>18</v>
      </c>
      <c r="AJ18" s="6">
        <f ca="1">IF(ISBLANK(INDIRECT("A18")),"",(INDIRECT("A18")))</f>
        <v>1</v>
      </c>
      <c r="AK18" s="6">
        <f ca="1">IF(ISBLANK(INDIRECT("B18")),"",(INDIRECT("B18")))</f>
        <v>2</v>
      </c>
      <c r="AL18" s="6" t="str">
        <f ca="1">IF(ISBLANK(INDIRECT("C18")),"",(INDIRECT("C18")))</f>
        <v>3.1</v>
      </c>
      <c r="AM18" s="6" t="str">
        <f ca="1">IF(ISBLANK(INDIRECT("D18")),"",(INDIRECT("D18")))</f>
        <v>3.2</v>
      </c>
      <c r="AN18" s="6" t="str">
        <f ca="1">IF(ISBLANK(INDIRECT("E18")),"",(INDIRECT("E18")))</f>
        <v>3.3</v>
      </c>
      <c r="AO18" s="6" t="str">
        <f ca="1">IF(ISBLANK(INDIRECT("F18")),"",(INDIRECT("F18")))</f>
        <v>4.1</v>
      </c>
      <c r="AP18" s="6" t="str">
        <f ca="1">IF(AO18="","",AO18)</f>
        <v>4.1</v>
      </c>
      <c r="AQ18" s="6" t="str">
        <f ca="1">IF(AN18="","",(CONCATENATE(", ЄДРПОУ ",AN18)))</f>
        <v>, ЄДРПОУ 3.3</v>
      </c>
      <c r="AR18" s="6" t="str">
        <f ca="1">IF(ISBLANK(INDIRECT("G18")),"",(INDIRECT("G18")))</f>
        <v>4.2</v>
      </c>
      <c r="AS18" s="6" t="str">
        <f ca="1">IF(ISBLANK(INDIRECT("H18")),"",(INDIRECT("H18")))</f>
        <v>4.3</v>
      </c>
      <c r="AT18" s="6" t="str">
        <f ca="1">IF(ISBLANK(INDIRECT("I18")),"",(INDIRECT("I18")))</f>
        <v>4.4</v>
      </c>
      <c r="AU18" s="6" t="str">
        <f ca="1">IF(ISBLANK(INDIRECT("J18")),"",(INDIRECT("J18")))</f>
        <v>4.5</v>
      </c>
      <c r="AV18" s="6">
        <f ca="1">IF(ISBLANK(INDIRECT("K18")),"",(INDIRECT("K18")))</f>
        <v>5</v>
      </c>
      <c r="AW18" s="6" t="str">
        <f ca="1">IF(ISBLANK(INDIRECT("L18")),"",(INDIRECT("L18")))</f>
        <v>6.1</v>
      </c>
      <c r="AX18" s="6" t="e">
        <f ca="1">VLOOKUP(BA18,Довідники!$B$3:$C$29,2,0)</f>
        <v>#N/A</v>
      </c>
      <c r="AY18" s="6" t="str">
        <f ca="1">IF(ISBLANK(INDIRECT("M18")),"",(INDIRECT("M18")))</f>
        <v>6.2</v>
      </c>
      <c r="AZ18" s="6" t="str">
        <f ca="1">IF(ISBLANK(INDIRECT("N18")),"",(INDIRECT("N18")))</f>
        <v>7</v>
      </c>
      <c r="BA18" s="6" t="str">
        <f ca="1">IF(ISBLANK(INDIRECT("O18")),"",(INDIRECT("O18")))</f>
        <v>8.1</v>
      </c>
      <c r="BB18" s="6" t="str">
        <f ca="1">IF(ISBLANK(INDIRECT("P18")),"",(INDIRECT("P18")))</f>
        <v>8.2</v>
      </c>
      <c r="BC18" s="6" t="str">
        <f ca="1">IF(ISBLANK(INDIRECT("Q18")),"",(INDIRECT("Q18")))</f>
        <v>8.3</v>
      </c>
      <c r="BD18" s="6" t="str">
        <f ca="1">IF(ISBLANK(INDIRECT("R18")),"",(INDIRECT("R18")))</f>
        <v>8.4</v>
      </c>
      <c r="BE18" s="6">
        <f ca="1">IF(ISBLANK(INDIRECT("S18")),"",(INDIRECT("S18")))</f>
        <v>15</v>
      </c>
      <c r="BF18" s="6">
        <f ca="1">IF(ISBLANK(INDIRECT("T18")),"",(INDIRECT("T18")))</f>
        <v>16</v>
      </c>
      <c r="BG18" s="6">
        <f ca="1">IF(ISBLANK(INDIRECT("U18")),"",(INDIRECT("U18")))</f>
        <v>17</v>
      </c>
      <c r="BH18" s="6">
        <f ca="1">IF(ISBLANK(INDIRECT("V18")),"",(INDIRECT("V18")))</f>
        <v>18</v>
      </c>
    </row>
    <row r="19" spans="1:60" x14ac:dyDescent="0.25">
      <c r="A19" s="29">
        <v>1</v>
      </c>
      <c r="B19" s="30"/>
      <c r="C19" s="31"/>
      <c r="D19" s="31"/>
      <c r="E19" s="31"/>
      <c r="F19" s="51"/>
      <c r="G19" s="33"/>
      <c r="H19" s="34"/>
      <c r="I19" s="34"/>
      <c r="J19" s="35"/>
      <c r="K19" s="35"/>
      <c r="L19" s="34"/>
      <c r="M19" s="34"/>
      <c r="N19" s="36"/>
      <c r="O19" s="34"/>
      <c r="P19" s="34"/>
      <c r="Q19" s="34"/>
      <c r="R19" s="34"/>
      <c r="S19" s="49"/>
      <c r="T19" s="32"/>
      <c r="U19" s="32"/>
      <c r="V19" s="32"/>
      <c r="AJ19" s="6">
        <f ca="1">IF(ISBLANK(INDIRECT("A19")),"",(INDIRECT("A19")))</f>
        <v>1</v>
      </c>
      <c r="AK19" s="6" t="str">
        <f ca="1">IF(ISBLANK(INDIRECT("B19")),"",(INDIRECT("B19")))</f>
        <v/>
      </c>
      <c r="AL19" s="6" t="str">
        <f ca="1">IF(ISBLANK(INDIRECT("C19")),"",(INDIRECT("C19")))</f>
        <v/>
      </c>
      <c r="AM19" s="6" t="str">
        <f ca="1">IF(ISBLANK(INDIRECT("D19")),"",(INDIRECT("D19")))</f>
        <v/>
      </c>
      <c r="AN19" s="6" t="str">
        <f ca="1">IF(ISBLANK(INDIRECT("E19")),"",(INDIRECT("E19")))</f>
        <v/>
      </c>
      <c r="AO19" s="6" t="str">
        <f ca="1">IF(ISBLANK(INDIRECT("F19")),"",(INDIRECT("F19")))</f>
        <v/>
      </c>
      <c r="AP19" s="6" t="str">
        <f ca="1">IF(AM19="","",AM19)</f>
        <v/>
      </c>
      <c r="AQ19" s="6" t="str">
        <f ca="1">IF(AR19="","",(CONCATENATE(", ЄДРПОУ ",AR19)))</f>
        <v/>
      </c>
      <c r="AR19" s="6" t="str">
        <f ca="1">IF(ISBLANK(INDIRECT("G19")),"",(INDIRECT("G19")))</f>
        <v/>
      </c>
      <c r="AS19" s="6" t="str">
        <f ca="1">IF(ISBLANK(INDIRECT("H19")),"",(INDIRECT("H19")))</f>
        <v/>
      </c>
      <c r="AT19" s="6" t="str">
        <f ca="1">IF(ISBLANK(INDIRECT("I19")),"",(INDIRECT("I19")))</f>
        <v/>
      </c>
      <c r="AU19" s="6" t="str">
        <f ca="1">IF(ISBLANK(INDIRECT("J19")),"",(INDIRECT("J19")))</f>
        <v/>
      </c>
      <c r="AV19" s="6" t="str">
        <f ca="1">IF(ISBLANK(INDIRECT("K19")),"",(INDIRECT("K19")))</f>
        <v/>
      </c>
      <c r="AW19" s="6" t="str">
        <f ca="1">IF(ISBLANK(INDIRECT("L19")),"",(INDIRECT("L19")))</f>
        <v/>
      </c>
      <c r="AX19" s="6" t="e">
        <f ca="1">VLOOKUP(BA19,Довідники!$B$3:$C$29,2,0)</f>
        <v>#N/A</v>
      </c>
      <c r="AY19" s="6" t="str">
        <f ca="1">IF(ISBLANK(INDIRECT("M19")),"",(INDIRECT("M19")))</f>
        <v/>
      </c>
      <c r="AZ19" s="6" t="str">
        <f ca="1">IF(ISBLANK(INDIRECT("N19")),"",(INDIRECT("N19")))</f>
        <v/>
      </c>
      <c r="BA19" s="6" t="str">
        <f ca="1">IF(ISBLANK(INDIRECT("O19")),"",(INDIRECT("O19")))</f>
        <v/>
      </c>
      <c r="BB19" s="6" t="str">
        <f ca="1">IF(ISBLANK(INDIRECT("P19")),"",(INDIRECT("P19")))</f>
        <v/>
      </c>
      <c r="BC19" s="6" t="str">
        <f ca="1">IF(ISBLANK(INDIRECT("Q19")),"",(INDIRECT("Q19")))</f>
        <v/>
      </c>
      <c r="BD19" s="6" t="str">
        <f ca="1">IF(ISBLANK(INDIRECT("R19")),"",(INDIRECT("R19")))</f>
        <v/>
      </c>
      <c r="BE19" s="6" t="str">
        <f ca="1">IF(ISBLANK(INDIRECT("S19")),"",(INDIRECT("S19")))</f>
        <v/>
      </c>
      <c r="BF19" s="6" t="str">
        <f ca="1">IF(ISBLANK(INDIRECT("T19")),"",(INDIRECT("T19")))</f>
        <v/>
      </c>
      <c r="BG19" s="6" t="str">
        <f ca="1">IF(ISBLANK(INDIRECT("U19")),"",(INDIRECT("U19")))</f>
        <v/>
      </c>
      <c r="BH19" s="6" t="str">
        <f ca="1">IF(ISBLANK(INDIRECT("V19")),"",(INDIRECT("V19")))</f>
        <v/>
      </c>
    </row>
    <row r="20" spans="1:60" x14ac:dyDescent="0.25">
      <c r="A20" s="37" t="str">
        <f>IF(B20=0,"",(MAX($A$16:A19))+1)</f>
        <v/>
      </c>
      <c r="B20" s="30"/>
      <c r="C20" s="31"/>
      <c r="D20" s="31"/>
      <c r="E20" s="31"/>
      <c r="F20" s="52"/>
      <c r="G20" s="38"/>
      <c r="H20" s="34"/>
      <c r="I20" s="34"/>
      <c r="J20" s="35"/>
      <c r="K20" s="35"/>
      <c r="L20" s="34"/>
      <c r="M20" s="34"/>
      <c r="N20" s="36"/>
      <c r="O20" s="34"/>
      <c r="P20" s="34"/>
      <c r="Q20" s="34"/>
      <c r="R20" s="34"/>
      <c r="S20" s="50"/>
      <c r="T20" s="32"/>
      <c r="U20" s="32"/>
      <c r="V20" s="32"/>
      <c r="AJ20" s="6" t="str">
        <f ca="1">IF(ISBLANK(INDIRECT("A20")),"",(INDIRECT("A20")))</f>
        <v/>
      </c>
      <c r="AK20" s="6" t="str">
        <f ca="1">IF(ISBLANK(INDIRECT("B20")),"",(INDIRECT("B20")))</f>
        <v/>
      </c>
      <c r="AL20" s="6" t="str">
        <f ca="1">IF(ISBLANK(INDIRECT("C20")),"",(INDIRECT("C20")))</f>
        <v/>
      </c>
      <c r="AM20" s="6" t="str">
        <f ca="1">IF(ISBLANK(INDIRECT("D20")),"",(INDIRECT("D20")))</f>
        <v/>
      </c>
      <c r="AN20" s="6" t="str">
        <f ca="1">IF(ISBLANK(INDIRECT("E20")),"",(INDIRECT("E20")))</f>
        <v/>
      </c>
      <c r="AO20" s="6" t="str">
        <f ca="1">IF(ISBLANK(INDIRECT("F20")),"",(INDIRECT("F20")))</f>
        <v/>
      </c>
      <c r="AP20" s="6" t="str">
        <f t="shared" ref="AP20:AP82" ca="1" si="0">IF(AO20="","",AO20)</f>
        <v/>
      </c>
      <c r="AQ20" s="6" t="str">
        <f t="shared" ref="AQ20:AQ82" ca="1" si="1">IF(AN20="","",(CONCATENATE(", ЄДРПОУ ",AN20)))</f>
        <v/>
      </c>
      <c r="AR20" s="6" t="str">
        <f ca="1">IF(ISBLANK(INDIRECT("G20")),"",(INDIRECT("G20")))</f>
        <v/>
      </c>
      <c r="AS20" s="6" t="str">
        <f ca="1">IF(ISBLANK(INDIRECT("H20")),"",(INDIRECT("H20")))</f>
        <v/>
      </c>
      <c r="AT20" s="6" t="str">
        <f ca="1">IF(ISBLANK(INDIRECT("I20")),"",(INDIRECT("I20")))</f>
        <v/>
      </c>
      <c r="AU20" s="6" t="str">
        <f ca="1">IF(ISBLANK(INDIRECT("J20")),"",(INDIRECT("J20")))</f>
        <v/>
      </c>
      <c r="AV20" s="6" t="str">
        <f ca="1">IF(ISBLANK(INDIRECT("K20")),"",(INDIRECT("K20")))</f>
        <v/>
      </c>
      <c r="AW20" s="6" t="str">
        <f ca="1">IF(ISBLANK(INDIRECT("L20")),"",(INDIRECT("L20")))</f>
        <v/>
      </c>
      <c r="AX20" s="6" t="e">
        <f ca="1">VLOOKUP(BA20,Довідники!$B$3:$C$29,2,0)</f>
        <v>#N/A</v>
      </c>
      <c r="AY20" s="6" t="str">
        <f ca="1">IF(ISBLANK(INDIRECT("M20")),"",(INDIRECT("M20")))</f>
        <v/>
      </c>
      <c r="AZ20" s="6" t="str">
        <f ca="1">IF(ISBLANK(INDIRECT("N20")),"",(INDIRECT("N20")))</f>
        <v/>
      </c>
      <c r="BA20" s="6" t="str">
        <f ca="1">IF(ISBLANK(INDIRECT("O20")),"",(INDIRECT("O20")))</f>
        <v/>
      </c>
      <c r="BB20" s="6" t="str">
        <f ca="1">IF(ISBLANK(INDIRECT("P20")),"",(INDIRECT("P20")))</f>
        <v/>
      </c>
      <c r="BC20" s="6" t="str">
        <f ca="1">IF(ISBLANK(INDIRECT("Q20")),"",(INDIRECT("Q20")))</f>
        <v/>
      </c>
      <c r="BD20" s="6" t="str">
        <f ca="1">IF(ISBLANK(INDIRECT("R20")),"",(INDIRECT("R20")))</f>
        <v/>
      </c>
      <c r="BE20" s="6" t="str">
        <f ca="1">IF(ISBLANK(INDIRECT("S20")),"",(INDIRECT("S20")))</f>
        <v/>
      </c>
      <c r="BF20" s="6" t="str">
        <f ca="1">IF(ISBLANK(INDIRECT("T20")),"",(INDIRECT("T20")))</f>
        <v/>
      </c>
      <c r="BG20" s="6" t="str">
        <f ca="1">IF(ISBLANK(INDIRECT("U20")),"",(INDIRECT("U20")))</f>
        <v/>
      </c>
      <c r="BH20" s="6" t="str">
        <f ca="1">IF(ISBLANK(INDIRECT("V20")),"",(INDIRECT("V20")))</f>
        <v/>
      </c>
    </row>
    <row r="21" spans="1:60" ht="15.75" x14ac:dyDescent="0.25">
      <c r="A21" s="37" t="str">
        <f>IF(B21=0,"",(MAX($A$16:A20))+1)</f>
        <v/>
      </c>
      <c r="B21" s="30"/>
      <c r="C21" s="31"/>
      <c r="D21" s="31"/>
      <c r="E21" s="31"/>
      <c r="F21" s="53"/>
      <c r="G21" s="38"/>
      <c r="H21" s="34"/>
      <c r="I21" s="34"/>
      <c r="J21" s="35"/>
      <c r="K21" s="35"/>
      <c r="L21" s="34"/>
      <c r="M21" s="34"/>
      <c r="N21" s="36"/>
      <c r="O21" s="34"/>
      <c r="P21" s="34"/>
      <c r="Q21" s="34"/>
      <c r="R21" s="34"/>
      <c r="S21" s="49"/>
      <c r="T21" s="32"/>
      <c r="U21" s="32"/>
      <c r="V21" s="32"/>
      <c r="AJ21" s="6" t="str">
        <f ca="1">IF(ISBLANK(INDIRECT("A21")),"",(INDIRECT("A21")))</f>
        <v/>
      </c>
      <c r="AK21" s="6" t="str">
        <f ca="1">IF(ISBLANK(INDIRECT("B21")),"",(INDIRECT("B21")))</f>
        <v/>
      </c>
      <c r="AL21" s="6" t="str">
        <f ca="1">IF(ISBLANK(INDIRECT("C21")),"",(INDIRECT("C21")))</f>
        <v/>
      </c>
      <c r="AM21" s="6" t="str">
        <f ca="1">IF(ISBLANK(INDIRECT("D21")),"",(INDIRECT("D21")))</f>
        <v/>
      </c>
      <c r="AN21" s="6" t="str">
        <f ca="1">IF(ISBLANK(INDIRECT("E21")),"",(INDIRECT("E21")))</f>
        <v/>
      </c>
      <c r="AO21" s="6" t="str">
        <f ca="1">IF(ISBLANK(INDIRECT("F21")),"",(INDIRECT("F21")))</f>
        <v/>
      </c>
      <c r="AP21" s="6" t="str">
        <f t="shared" ca="1" si="0"/>
        <v/>
      </c>
      <c r="AQ21" s="6" t="str">
        <f t="shared" ca="1" si="1"/>
        <v/>
      </c>
      <c r="AR21" s="6" t="str">
        <f ca="1">IF(ISBLANK(INDIRECT("G21")),"",(INDIRECT("G21")))</f>
        <v/>
      </c>
      <c r="AS21" s="6" t="str">
        <f ca="1">IF(ISBLANK(INDIRECT("H21")),"",(INDIRECT("H21")))</f>
        <v/>
      </c>
      <c r="AT21" s="6" t="str">
        <f ca="1">IF(ISBLANK(INDIRECT("I21")),"",(INDIRECT("I21")))</f>
        <v/>
      </c>
      <c r="AU21" s="6" t="str">
        <f ca="1">IF(ISBLANK(INDIRECT("J21")),"",(INDIRECT("J21")))</f>
        <v/>
      </c>
      <c r="AV21" s="6" t="str">
        <f ca="1">IF(ISBLANK(INDIRECT("K21")),"",(INDIRECT("K21")))</f>
        <v/>
      </c>
      <c r="AW21" s="6" t="str">
        <f ca="1">IF(ISBLANK(INDIRECT("L21")),"",(INDIRECT("L21")))</f>
        <v/>
      </c>
      <c r="AX21" s="6" t="e">
        <f ca="1">VLOOKUP(BA21,Довідники!$B$3:$C$29,2,0)</f>
        <v>#N/A</v>
      </c>
      <c r="AY21" s="6" t="str">
        <f ca="1">IF(ISBLANK(INDIRECT("M21")),"",(INDIRECT("M21")))</f>
        <v/>
      </c>
      <c r="AZ21" s="6" t="str">
        <f ca="1">IF(ISBLANK(INDIRECT("N21")),"",(INDIRECT("N21")))</f>
        <v/>
      </c>
      <c r="BA21" s="6" t="str">
        <f ca="1">IF(ISBLANK(INDIRECT("O21")),"",(INDIRECT("O21")))</f>
        <v/>
      </c>
      <c r="BB21" s="6" t="str">
        <f ca="1">IF(ISBLANK(INDIRECT("P21")),"",(INDIRECT("P21")))</f>
        <v/>
      </c>
      <c r="BC21" s="6" t="str">
        <f ca="1">IF(ISBLANK(INDIRECT("Q21")),"",(INDIRECT("Q21")))</f>
        <v/>
      </c>
      <c r="BD21" s="6" t="str">
        <f ca="1">IF(ISBLANK(INDIRECT("R21")),"",(INDIRECT("R21")))</f>
        <v/>
      </c>
      <c r="BE21" s="6" t="str">
        <f ca="1">IF(ISBLANK(INDIRECT("S21")),"",(INDIRECT("S21")))</f>
        <v/>
      </c>
      <c r="BF21" s="6" t="str">
        <f ca="1">IF(ISBLANK(INDIRECT("T21")),"",(INDIRECT("T21")))</f>
        <v/>
      </c>
      <c r="BG21" s="6" t="str">
        <f ca="1">IF(ISBLANK(INDIRECT("U21")),"",(INDIRECT("U21")))</f>
        <v/>
      </c>
      <c r="BH21" s="6" t="str">
        <f ca="1">IF(ISBLANK(INDIRECT("V21")),"",(INDIRECT("V21")))</f>
        <v/>
      </c>
    </row>
    <row r="22" spans="1:60" x14ac:dyDescent="0.25">
      <c r="A22" s="37" t="str">
        <f>IF(B22=0,"",(MAX($A$16:A21))+1)</f>
        <v/>
      </c>
      <c r="B22" s="30"/>
      <c r="C22" s="31"/>
      <c r="D22" s="31"/>
      <c r="E22" s="31"/>
      <c r="F22" s="51"/>
      <c r="G22" s="33"/>
      <c r="H22" s="34"/>
      <c r="I22" s="34"/>
      <c r="J22" s="35"/>
      <c r="K22" s="35"/>
      <c r="L22" s="34"/>
      <c r="M22" s="34"/>
      <c r="N22" s="36"/>
      <c r="O22" s="34"/>
      <c r="P22" s="34"/>
      <c r="Q22" s="34"/>
      <c r="R22" s="34"/>
      <c r="S22" s="50"/>
      <c r="T22" s="32"/>
      <c r="U22" s="32"/>
      <c r="V22" s="32"/>
      <c r="AJ22" s="6" t="str">
        <f ca="1">IF(ISBLANK(INDIRECT("A22")),"",(INDIRECT("A22")))</f>
        <v/>
      </c>
      <c r="AK22" s="6" t="str">
        <f ca="1">IF(ISBLANK(INDIRECT("B22")),"",(INDIRECT("B22")))</f>
        <v/>
      </c>
      <c r="AL22" s="6" t="str">
        <f ca="1">IF(ISBLANK(INDIRECT("C22")),"",(INDIRECT("C22")))</f>
        <v/>
      </c>
      <c r="AM22" s="6" t="str">
        <f ca="1">IF(ISBLANK(INDIRECT("D22")),"",(INDIRECT("D22")))</f>
        <v/>
      </c>
      <c r="AN22" s="6" t="str">
        <f ca="1">IF(ISBLANK(INDIRECT("E22")),"",(INDIRECT("E22")))</f>
        <v/>
      </c>
      <c r="AO22" s="6" t="str">
        <f ca="1">IF(ISBLANK(INDIRECT("F22")),"",(INDIRECT("F22")))</f>
        <v/>
      </c>
      <c r="AP22" s="6" t="str">
        <f t="shared" ca="1" si="0"/>
        <v/>
      </c>
      <c r="AQ22" s="6" t="str">
        <f t="shared" ca="1" si="1"/>
        <v/>
      </c>
      <c r="AR22" s="6" t="str">
        <f ca="1">IF(ISBLANK(INDIRECT("G22")),"",(INDIRECT("G22")))</f>
        <v/>
      </c>
      <c r="AS22" s="6" t="str">
        <f ca="1">IF(ISBLANK(INDIRECT("H22")),"",(INDIRECT("H22")))</f>
        <v/>
      </c>
      <c r="AT22" s="6" t="str">
        <f ca="1">IF(ISBLANK(INDIRECT("I22")),"",(INDIRECT("I22")))</f>
        <v/>
      </c>
      <c r="AU22" s="6" t="str">
        <f ca="1">IF(ISBLANK(INDIRECT("J22")),"",(INDIRECT("J22")))</f>
        <v/>
      </c>
      <c r="AV22" s="6" t="str">
        <f ca="1">IF(ISBLANK(INDIRECT("K22")),"",(INDIRECT("K22")))</f>
        <v/>
      </c>
      <c r="AW22" s="6" t="str">
        <f ca="1">IF(ISBLANK(INDIRECT("L22")),"",(INDIRECT("L22")))</f>
        <v/>
      </c>
      <c r="AX22" s="6" t="e">
        <f ca="1">VLOOKUP(BA22,Довідники!$B$3:$C$29,2,0)</f>
        <v>#N/A</v>
      </c>
      <c r="AY22" s="6" t="str">
        <f ca="1">IF(ISBLANK(INDIRECT("M22")),"",(INDIRECT("M22")))</f>
        <v/>
      </c>
      <c r="AZ22" s="6" t="str">
        <f ca="1">IF(ISBLANK(INDIRECT("N22")),"",(INDIRECT("N22")))</f>
        <v/>
      </c>
      <c r="BA22" s="6" t="str">
        <f ca="1">IF(ISBLANK(INDIRECT("O22")),"",(INDIRECT("O22")))</f>
        <v/>
      </c>
      <c r="BB22" s="6" t="str">
        <f ca="1">IF(ISBLANK(INDIRECT("P22")),"",(INDIRECT("P22")))</f>
        <v/>
      </c>
      <c r="BC22" s="6" t="str">
        <f ca="1">IF(ISBLANK(INDIRECT("Q22")),"",(INDIRECT("Q22")))</f>
        <v/>
      </c>
      <c r="BD22" s="6" t="str">
        <f ca="1">IF(ISBLANK(INDIRECT("R22")),"",(INDIRECT("R22")))</f>
        <v/>
      </c>
      <c r="BE22" s="6" t="str">
        <f ca="1">IF(ISBLANK(INDIRECT("S22")),"",(INDIRECT("S22")))</f>
        <v/>
      </c>
      <c r="BF22" s="6" t="str">
        <f ca="1">IF(ISBLANK(INDIRECT("T22")),"",(INDIRECT("T22")))</f>
        <v/>
      </c>
      <c r="BG22" s="6" t="str">
        <f ca="1">IF(ISBLANK(INDIRECT("U22")),"",(INDIRECT("U22")))</f>
        <v/>
      </c>
      <c r="BH22" s="6" t="str">
        <f ca="1">IF(ISBLANK(INDIRECT("V22")),"",(INDIRECT("V22")))</f>
        <v/>
      </c>
    </row>
    <row r="23" spans="1:60" x14ac:dyDescent="0.25">
      <c r="A23" s="37" t="str">
        <f>IF(B23=0,"",(MAX($A$16:A22))+1)</f>
        <v/>
      </c>
      <c r="B23" s="30"/>
      <c r="C23" s="31"/>
      <c r="D23" s="31"/>
      <c r="E23" s="31"/>
      <c r="F23" s="52"/>
      <c r="G23" s="33"/>
      <c r="H23" s="34"/>
      <c r="I23" s="34"/>
      <c r="J23" s="35"/>
      <c r="K23" s="35"/>
      <c r="L23" s="34"/>
      <c r="M23" s="34"/>
      <c r="N23" s="36"/>
      <c r="O23" s="34"/>
      <c r="P23" s="34"/>
      <c r="Q23" s="34"/>
      <c r="R23" s="34"/>
      <c r="S23" s="49"/>
      <c r="T23" s="32"/>
      <c r="U23" s="32"/>
      <c r="V23" s="32"/>
      <c r="AJ23" s="6" t="str">
        <f ca="1">IF(ISBLANK(INDIRECT("A23")),"",(INDIRECT("A23")))</f>
        <v/>
      </c>
      <c r="AK23" s="6" t="str">
        <f ca="1">IF(ISBLANK(INDIRECT("B23")),"",(INDIRECT("B23")))</f>
        <v/>
      </c>
      <c r="AL23" s="6" t="str">
        <f ca="1">IF(ISBLANK(INDIRECT("C23")),"",(INDIRECT("C23")))</f>
        <v/>
      </c>
      <c r="AM23" s="6" t="str">
        <f ca="1">IF(ISBLANK(INDIRECT("D23")),"",(INDIRECT("D23")))</f>
        <v/>
      </c>
      <c r="AN23" s="6" t="str">
        <f ca="1">IF(ISBLANK(INDIRECT("E23")),"",(INDIRECT("E23")))</f>
        <v/>
      </c>
      <c r="AO23" s="6" t="str">
        <f ca="1">IF(ISBLANK(INDIRECT("F23")),"",(INDIRECT("F23")))</f>
        <v/>
      </c>
      <c r="AP23" s="6" t="str">
        <f t="shared" ca="1" si="0"/>
        <v/>
      </c>
      <c r="AQ23" s="6" t="str">
        <f t="shared" ca="1" si="1"/>
        <v/>
      </c>
      <c r="AR23" s="6" t="str">
        <f ca="1">IF(ISBLANK(INDIRECT("G23")),"",(INDIRECT("G23")))</f>
        <v/>
      </c>
      <c r="AS23" s="6" t="str">
        <f ca="1">IF(ISBLANK(INDIRECT("H23")),"",(INDIRECT("H23")))</f>
        <v/>
      </c>
      <c r="AT23" s="6" t="str">
        <f ca="1">IF(ISBLANK(INDIRECT("I23")),"",(INDIRECT("I23")))</f>
        <v/>
      </c>
      <c r="AU23" s="6" t="str">
        <f ca="1">IF(ISBLANK(INDIRECT("J23")),"",(INDIRECT("J23")))</f>
        <v/>
      </c>
      <c r="AV23" s="6" t="str">
        <f ca="1">IF(ISBLANK(INDIRECT("K23")),"",(INDIRECT("K23")))</f>
        <v/>
      </c>
      <c r="AW23" s="6" t="str">
        <f ca="1">IF(ISBLANK(INDIRECT("L23")),"",(INDIRECT("L23")))</f>
        <v/>
      </c>
      <c r="AX23" s="6" t="e">
        <f ca="1">VLOOKUP(BA23,Довідники!$B$3:$C$29,2,0)</f>
        <v>#N/A</v>
      </c>
      <c r="AY23" s="6" t="str">
        <f ca="1">IF(ISBLANK(INDIRECT("M23")),"",(INDIRECT("M23")))</f>
        <v/>
      </c>
      <c r="AZ23" s="6" t="str">
        <f ca="1">IF(ISBLANK(INDIRECT("N23")),"",(INDIRECT("N23")))</f>
        <v/>
      </c>
      <c r="BA23" s="6" t="str">
        <f ca="1">IF(ISBLANK(INDIRECT("O23")),"",(INDIRECT("O23")))</f>
        <v/>
      </c>
      <c r="BB23" s="6" t="str">
        <f ca="1">IF(ISBLANK(INDIRECT("P23")),"",(INDIRECT("P23")))</f>
        <v/>
      </c>
      <c r="BC23" s="6" t="str">
        <f ca="1">IF(ISBLANK(INDIRECT("Q23")),"",(INDIRECT("Q23")))</f>
        <v/>
      </c>
      <c r="BD23" s="6" t="str">
        <f ca="1">IF(ISBLANK(INDIRECT("R23")),"",(INDIRECT("R23")))</f>
        <v/>
      </c>
      <c r="BE23" s="6" t="str">
        <f ca="1">IF(ISBLANK(INDIRECT("S23")),"",(INDIRECT("S23")))</f>
        <v/>
      </c>
      <c r="BF23" s="6" t="str">
        <f ca="1">IF(ISBLANK(INDIRECT("T23")),"",(INDIRECT("T23")))</f>
        <v/>
      </c>
      <c r="BG23" s="6" t="str">
        <f ca="1">IF(ISBLANK(INDIRECT("U23")),"",(INDIRECT("U23")))</f>
        <v/>
      </c>
      <c r="BH23" s="6" t="str">
        <f ca="1">IF(ISBLANK(INDIRECT("V23")),"",(INDIRECT("V23")))</f>
        <v/>
      </c>
    </row>
    <row r="24" spans="1:60" ht="15.75" x14ac:dyDescent="0.25">
      <c r="A24" s="37" t="str">
        <f>IF(B24=0,"",(MAX($A$16:A23))+1)</f>
        <v/>
      </c>
      <c r="B24" s="30"/>
      <c r="C24" s="31"/>
      <c r="D24" s="31"/>
      <c r="E24" s="31"/>
      <c r="F24" s="53"/>
      <c r="G24" s="38"/>
      <c r="H24" s="34"/>
      <c r="I24" s="34"/>
      <c r="J24" s="35"/>
      <c r="K24" s="35"/>
      <c r="L24" s="34"/>
      <c r="M24" s="34"/>
      <c r="N24" s="36"/>
      <c r="O24" s="34"/>
      <c r="P24" s="34"/>
      <c r="Q24" s="34"/>
      <c r="R24" s="34"/>
      <c r="S24" s="50"/>
      <c r="T24" s="32"/>
      <c r="U24" s="32"/>
      <c r="V24" s="32"/>
      <c r="AJ24" s="6" t="str">
        <f ca="1">IF(ISBLANK(INDIRECT("A24")),"",(INDIRECT("A24")))</f>
        <v/>
      </c>
      <c r="AK24" s="6" t="str">
        <f ca="1">IF(ISBLANK(INDIRECT("B24")),"",(INDIRECT("B24")))</f>
        <v/>
      </c>
      <c r="AL24" s="6" t="str">
        <f ca="1">IF(ISBLANK(INDIRECT("C24")),"",(INDIRECT("C24")))</f>
        <v/>
      </c>
      <c r="AM24" s="6" t="str">
        <f ca="1">IF(ISBLANK(INDIRECT("D24")),"",(INDIRECT("D24")))</f>
        <v/>
      </c>
      <c r="AN24" s="6" t="str">
        <f ca="1">IF(ISBLANK(INDIRECT("E24")),"",(INDIRECT("E24")))</f>
        <v/>
      </c>
      <c r="AO24" s="6" t="str">
        <f ca="1">IF(ISBLANK(INDIRECT("F24")),"",(INDIRECT("F24")))</f>
        <v/>
      </c>
      <c r="AP24" s="6" t="str">
        <f t="shared" ca="1" si="0"/>
        <v/>
      </c>
      <c r="AQ24" s="6" t="str">
        <f t="shared" ca="1" si="1"/>
        <v/>
      </c>
      <c r="AR24" s="6" t="str">
        <f ca="1">IF(ISBLANK(INDIRECT("G24")),"",(INDIRECT("G24")))</f>
        <v/>
      </c>
      <c r="AS24" s="6" t="str">
        <f ca="1">IF(ISBLANK(INDIRECT("H24")),"",(INDIRECT("H24")))</f>
        <v/>
      </c>
      <c r="AT24" s="6" t="str">
        <f ca="1">IF(ISBLANK(INDIRECT("I24")),"",(INDIRECT("I24")))</f>
        <v/>
      </c>
      <c r="AU24" s="6" t="str">
        <f ca="1">IF(ISBLANK(INDIRECT("J24")),"",(INDIRECT("J24")))</f>
        <v/>
      </c>
      <c r="AV24" s="6" t="str">
        <f ca="1">IF(ISBLANK(INDIRECT("K24")),"",(INDIRECT("K24")))</f>
        <v/>
      </c>
      <c r="AW24" s="6" t="str">
        <f ca="1">IF(ISBLANK(INDIRECT("L24")),"",(INDIRECT("L24")))</f>
        <v/>
      </c>
      <c r="AX24" s="6" t="e">
        <f ca="1">VLOOKUP(BA24,Довідники!$B$3:$C$29,2,0)</f>
        <v>#N/A</v>
      </c>
      <c r="AY24" s="6" t="str">
        <f ca="1">IF(ISBLANK(INDIRECT("M24")),"",(INDIRECT("M24")))</f>
        <v/>
      </c>
      <c r="AZ24" s="6" t="str">
        <f ca="1">IF(ISBLANK(INDIRECT("N24")),"",(INDIRECT("N24")))</f>
        <v/>
      </c>
      <c r="BA24" s="6" t="str">
        <f ca="1">IF(ISBLANK(INDIRECT("O24")),"",(INDIRECT("O24")))</f>
        <v/>
      </c>
      <c r="BB24" s="6" t="str">
        <f ca="1">IF(ISBLANK(INDIRECT("P24")),"",(INDIRECT("P24")))</f>
        <v/>
      </c>
      <c r="BC24" s="6" t="str">
        <f ca="1">IF(ISBLANK(INDIRECT("Q24")),"",(INDIRECT("Q24")))</f>
        <v/>
      </c>
      <c r="BD24" s="6" t="str">
        <f ca="1">IF(ISBLANK(INDIRECT("R24")),"",(INDIRECT("R24")))</f>
        <v/>
      </c>
      <c r="BE24" s="6" t="str">
        <f ca="1">IF(ISBLANK(INDIRECT("S24")),"",(INDIRECT("S24")))</f>
        <v/>
      </c>
      <c r="BF24" s="6" t="str">
        <f ca="1">IF(ISBLANK(INDIRECT("T24")),"",(INDIRECT("T24")))</f>
        <v/>
      </c>
      <c r="BG24" s="6" t="str">
        <f ca="1">IF(ISBLANK(INDIRECT("U24")),"",(INDIRECT("U24")))</f>
        <v/>
      </c>
      <c r="BH24" s="6" t="str">
        <f ca="1">IF(ISBLANK(INDIRECT("V24")),"",(INDIRECT("V24")))</f>
        <v/>
      </c>
    </row>
    <row r="25" spans="1:60" x14ac:dyDescent="0.25">
      <c r="A25" s="37" t="str">
        <f>IF(B25=0,"",(MAX($A$16:A24))+1)</f>
        <v/>
      </c>
      <c r="B25" s="30"/>
      <c r="C25" s="31"/>
      <c r="D25" s="31"/>
      <c r="E25" s="31"/>
      <c r="F25" s="51"/>
      <c r="G25" s="38"/>
      <c r="H25" s="34"/>
      <c r="I25" s="34"/>
      <c r="J25" s="35"/>
      <c r="K25" s="35"/>
      <c r="L25" s="34"/>
      <c r="M25" s="34"/>
      <c r="N25" s="36"/>
      <c r="O25" s="34"/>
      <c r="P25" s="34"/>
      <c r="Q25" s="34"/>
      <c r="R25" s="34"/>
      <c r="S25" s="49"/>
      <c r="T25" s="32"/>
      <c r="U25" s="32"/>
      <c r="V25" s="32"/>
      <c r="AJ25" s="6" t="str">
        <f ca="1">IF(ISBLANK(INDIRECT("A25")),"",(INDIRECT("A25")))</f>
        <v/>
      </c>
      <c r="AK25" s="6" t="str">
        <f ca="1">IF(ISBLANK(INDIRECT("B25")),"",(INDIRECT("B25")))</f>
        <v/>
      </c>
      <c r="AL25" s="6" t="str">
        <f ca="1">IF(ISBLANK(INDIRECT("C25")),"",(INDIRECT("C25")))</f>
        <v/>
      </c>
      <c r="AM25" s="6" t="str">
        <f ca="1">IF(ISBLANK(INDIRECT("D25")),"",(INDIRECT("D25")))</f>
        <v/>
      </c>
      <c r="AN25" s="6" t="str">
        <f ca="1">IF(ISBLANK(INDIRECT("E25")),"",(INDIRECT("E25")))</f>
        <v/>
      </c>
      <c r="AO25" s="6" t="str">
        <f ca="1">IF(ISBLANK(INDIRECT("F25")),"",(INDIRECT("F25")))</f>
        <v/>
      </c>
      <c r="AP25" s="6" t="str">
        <f t="shared" ca="1" si="0"/>
        <v/>
      </c>
      <c r="AQ25" s="6" t="str">
        <f t="shared" ca="1" si="1"/>
        <v/>
      </c>
      <c r="AR25" s="6" t="str">
        <f ca="1">IF(ISBLANK(INDIRECT("G25")),"",(INDIRECT("G25")))</f>
        <v/>
      </c>
      <c r="AS25" s="6" t="str">
        <f ca="1">IF(ISBLANK(INDIRECT("H25")),"",(INDIRECT("H25")))</f>
        <v/>
      </c>
      <c r="AT25" s="6" t="str">
        <f ca="1">IF(ISBLANK(INDIRECT("I25")),"",(INDIRECT("I25")))</f>
        <v/>
      </c>
      <c r="AU25" s="6" t="str">
        <f ca="1">IF(ISBLANK(INDIRECT("J25")),"",(INDIRECT("J25")))</f>
        <v/>
      </c>
      <c r="AV25" s="6" t="str">
        <f ca="1">IF(ISBLANK(INDIRECT("K25")),"",(INDIRECT("K25")))</f>
        <v/>
      </c>
      <c r="AW25" s="6" t="str">
        <f ca="1">IF(ISBLANK(INDIRECT("L25")),"",(INDIRECT("L25")))</f>
        <v/>
      </c>
      <c r="AX25" s="6" t="e">
        <f ca="1">VLOOKUP(BA25,Довідники!$B$3:$C$29,2,0)</f>
        <v>#N/A</v>
      </c>
      <c r="AY25" s="6" t="str">
        <f ca="1">IF(ISBLANK(INDIRECT("M25")),"",(INDIRECT("M25")))</f>
        <v/>
      </c>
      <c r="AZ25" s="6" t="str">
        <f ca="1">IF(ISBLANK(INDIRECT("N25")),"",(INDIRECT("N25")))</f>
        <v/>
      </c>
      <c r="BA25" s="6" t="str">
        <f ca="1">IF(ISBLANK(INDIRECT("O25")),"",(INDIRECT("O25")))</f>
        <v/>
      </c>
      <c r="BB25" s="6" t="str">
        <f ca="1">IF(ISBLANK(INDIRECT("P25")),"",(INDIRECT("P25")))</f>
        <v/>
      </c>
      <c r="BC25" s="6" t="str">
        <f ca="1">IF(ISBLANK(INDIRECT("Q25")),"",(INDIRECT("Q25")))</f>
        <v/>
      </c>
      <c r="BD25" s="6" t="str">
        <f ca="1">IF(ISBLANK(INDIRECT("R25")),"",(INDIRECT("R25")))</f>
        <v/>
      </c>
      <c r="BE25" s="6" t="str">
        <f ca="1">IF(ISBLANK(INDIRECT("S25")),"",(INDIRECT("S25")))</f>
        <v/>
      </c>
      <c r="BF25" s="6" t="str">
        <f ca="1">IF(ISBLANK(INDIRECT("T25")),"",(INDIRECT("T25")))</f>
        <v/>
      </c>
      <c r="BG25" s="6" t="str">
        <f ca="1">IF(ISBLANK(INDIRECT("U25")),"",(INDIRECT("U25")))</f>
        <v/>
      </c>
      <c r="BH25" s="6" t="str">
        <f ca="1">IF(ISBLANK(INDIRECT("V25")),"",(INDIRECT("V25")))</f>
        <v/>
      </c>
    </row>
    <row r="26" spans="1:60" x14ac:dyDescent="0.25">
      <c r="A26" s="37" t="str">
        <f>IF(B26=0,"",(MAX($A$16:A25))+1)</f>
        <v/>
      </c>
      <c r="B26" s="30"/>
      <c r="C26" s="31"/>
      <c r="D26" s="31"/>
      <c r="E26" s="31"/>
      <c r="F26" s="52"/>
      <c r="G26" s="33"/>
      <c r="H26" s="34"/>
      <c r="I26" s="34"/>
      <c r="J26" s="35"/>
      <c r="K26" s="35"/>
      <c r="L26" s="34"/>
      <c r="M26" s="34"/>
      <c r="N26" s="36"/>
      <c r="O26" s="34"/>
      <c r="P26" s="34"/>
      <c r="Q26" s="34"/>
      <c r="R26" s="34"/>
      <c r="S26" s="50"/>
      <c r="T26" s="32"/>
      <c r="U26" s="32"/>
      <c r="V26" s="32"/>
      <c r="AJ26" s="6" t="str">
        <f ca="1">IF(ISBLANK(INDIRECT("A26")),"",(INDIRECT("A26")))</f>
        <v/>
      </c>
      <c r="AK26" s="6" t="str">
        <f ca="1">IF(ISBLANK(INDIRECT("B26")),"",(INDIRECT("B26")))</f>
        <v/>
      </c>
      <c r="AL26" s="6" t="str">
        <f ca="1">IF(ISBLANK(INDIRECT("C26")),"",(INDIRECT("C26")))</f>
        <v/>
      </c>
      <c r="AM26" s="6" t="str">
        <f ca="1">IF(ISBLANK(INDIRECT("D26")),"",(INDIRECT("D26")))</f>
        <v/>
      </c>
      <c r="AN26" s="6" t="str">
        <f ca="1">IF(ISBLANK(INDIRECT("E26")),"",(INDIRECT("E26")))</f>
        <v/>
      </c>
      <c r="AO26" s="6" t="str">
        <f ca="1">IF(ISBLANK(INDIRECT("F26")),"",(INDIRECT("F26")))</f>
        <v/>
      </c>
      <c r="AP26" s="6" t="str">
        <f t="shared" ca="1" si="0"/>
        <v/>
      </c>
      <c r="AQ26" s="6" t="str">
        <f t="shared" ca="1" si="1"/>
        <v/>
      </c>
      <c r="AR26" s="6" t="str">
        <f ca="1">IF(ISBLANK(INDIRECT("G26")),"",(INDIRECT("G26")))</f>
        <v/>
      </c>
      <c r="AS26" s="6" t="str">
        <f ca="1">IF(ISBLANK(INDIRECT("H26")),"",(INDIRECT("H26")))</f>
        <v/>
      </c>
      <c r="AT26" s="6" t="str">
        <f ca="1">IF(ISBLANK(INDIRECT("I26")),"",(INDIRECT("I26")))</f>
        <v/>
      </c>
      <c r="AU26" s="6" t="str">
        <f ca="1">IF(ISBLANK(INDIRECT("J26")),"",(INDIRECT("J26")))</f>
        <v/>
      </c>
      <c r="AV26" s="6" t="str">
        <f ca="1">IF(ISBLANK(INDIRECT("K26")),"",(INDIRECT("K26")))</f>
        <v/>
      </c>
      <c r="AW26" s="6" t="str">
        <f ca="1">IF(ISBLANK(INDIRECT("L26")),"",(INDIRECT("L26")))</f>
        <v/>
      </c>
      <c r="AX26" s="6" t="e">
        <f ca="1">VLOOKUP(BA26,Довідники!$B$3:$C$29,2,0)</f>
        <v>#N/A</v>
      </c>
      <c r="AY26" s="6" t="str">
        <f ca="1">IF(ISBLANK(INDIRECT("M26")),"",(INDIRECT("M26")))</f>
        <v/>
      </c>
      <c r="AZ26" s="6" t="str">
        <f ca="1">IF(ISBLANK(INDIRECT("N26")),"",(INDIRECT("N26")))</f>
        <v/>
      </c>
      <c r="BA26" s="6" t="str">
        <f ca="1">IF(ISBLANK(INDIRECT("O26")),"",(INDIRECT("O26")))</f>
        <v/>
      </c>
      <c r="BB26" s="6" t="str">
        <f ca="1">IF(ISBLANK(INDIRECT("P26")),"",(INDIRECT("P26")))</f>
        <v/>
      </c>
      <c r="BC26" s="6" t="str">
        <f ca="1">IF(ISBLANK(INDIRECT("Q26")),"",(INDIRECT("Q26")))</f>
        <v/>
      </c>
      <c r="BD26" s="6" t="str">
        <f ca="1">IF(ISBLANK(INDIRECT("R26")),"",(INDIRECT("R26")))</f>
        <v/>
      </c>
      <c r="BE26" s="6" t="str">
        <f ca="1">IF(ISBLANK(INDIRECT("S26")),"",(INDIRECT("S26")))</f>
        <v/>
      </c>
      <c r="BF26" s="6" t="str">
        <f ca="1">IF(ISBLANK(INDIRECT("T26")),"",(INDIRECT("T26")))</f>
        <v/>
      </c>
      <c r="BG26" s="6" t="str">
        <f ca="1">IF(ISBLANK(INDIRECT("U26")),"",(INDIRECT("U26")))</f>
        <v/>
      </c>
      <c r="BH26" s="6" t="str">
        <f ca="1">IF(ISBLANK(INDIRECT("V26")),"",(INDIRECT("V26")))</f>
        <v/>
      </c>
    </row>
    <row r="27" spans="1:60" ht="15.75" x14ac:dyDescent="0.25">
      <c r="A27" s="37" t="str">
        <f>IF(B27=0,"",(MAX($A$16:A26))+1)</f>
        <v/>
      </c>
      <c r="B27" s="30"/>
      <c r="C27" s="31"/>
      <c r="D27" s="31"/>
      <c r="E27" s="31"/>
      <c r="F27" s="53"/>
      <c r="G27" s="33"/>
      <c r="H27" s="34"/>
      <c r="I27" s="34"/>
      <c r="J27" s="35"/>
      <c r="K27" s="35"/>
      <c r="L27" s="34"/>
      <c r="M27" s="34"/>
      <c r="N27" s="36"/>
      <c r="O27" s="34"/>
      <c r="P27" s="34"/>
      <c r="Q27" s="34"/>
      <c r="R27" s="34"/>
      <c r="S27" s="49"/>
      <c r="T27" s="32"/>
      <c r="U27" s="32"/>
      <c r="V27" s="32"/>
      <c r="AJ27" s="6" t="str">
        <f ca="1">IF(ISBLANK(INDIRECT("A27")),"",(INDIRECT("A27")))</f>
        <v/>
      </c>
      <c r="AK27" s="6" t="str">
        <f ca="1">IF(ISBLANK(INDIRECT("B27")),"",(INDIRECT("B27")))</f>
        <v/>
      </c>
      <c r="AL27" s="6" t="str">
        <f ca="1">IF(ISBLANK(INDIRECT("C27")),"",(INDIRECT("C27")))</f>
        <v/>
      </c>
      <c r="AM27" s="6" t="str">
        <f ca="1">IF(ISBLANK(INDIRECT("D27")),"",(INDIRECT("D27")))</f>
        <v/>
      </c>
      <c r="AN27" s="6" t="str">
        <f ca="1">IF(ISBLANK(INDIRECT("E27")),"",(INDIRECT("E27")))</f>
        <v/>
      </c>
      <c r="AO27" s="6" t="str">
        <f ca="1">IF(ISBLANK(INDIRECT("F27")),"",(INDIRECT("F27")))</f>
        <v/>
      </c>
      <c r="AP27" s="6" t="str">
        <f t="shared" ca="1" si="0"/>
        <v/>
      </c>
      <c r="AQ27" s="6" t="str">
        <f t="shared" ca="1" si="1"/>
        <v/>
      </c>
      <c r="AR27" s="6" t="str">
        <f ca="1">IF(ISBLANK(INDIRECT("G27")),"",(INDIRECT("G27")))</f>
        <v/>
      </c>
      <c r="AS27" s="6" t="str">
        <f ca="1">IF(ISBLANK(INDIRECT("H27")),"",(INDIRECT("H27")))</f>
        <v/>
      </c>
      <c r="AT27" s="6" t="str">
        <f ca="1">IF(ISBLANK(INDIRECT("I27")),"",(INDIRECT("I27")))</f>
        <v/>
      </c>
      <c r="AU27" s="6" t="str">
        <f ca="1">IF(ISBLANK(INDIRECT("J27")),"",(INDIRECT("J27")))</f>
        <v/>
      </c>
      <c r="AV27" s="6" t="str">
        <f ca="1">IF(ISBLANK(INDIRECT("K27")),"",(INDIRECT("K27")))</f>
        <v/>
      </c>
      <c r="AW27" s="6" t="str">
        <f ca="1">IF(ISBLANK(INDIRECT("L27")),"",(INDIRECT("L27")))</f>
        <v/>
      </c>
      <c r="AX27" s="6" t="e">
        <f ca="1">VLOOKUP(BA27,Довідники!$B$3:$C$29,2,0)</f>
        <v>#N/A</v>
      </c>
      <c r="AY27" s="6" t="str">
        <f ca="1">IF(ISBLANK(INDIRECT("M27")),"",(INDIRECT("M27")))</f>
        <v/>
      </c>
      <c r="AZ27" s="6" t="str">
        <f ca="1">IF(ISBLANK(INDIRECT("N27")),"",(INDIRECT("N27")))</f>
        <v/>
      </c>
      <c r="BA27" s="6" t="str">
        <f ca="1">IF(ISBLANK(INDIRECT("O27")),"",(INDIRECT("O27")))</f>
        <v/>
      </c>
      <c r="BB27" s="6" t="str">
        <f ca="1">IF(ISBLANK(INDIRECT("P27")),"",(INDIRECT("P27")))</f>
        <v/>
      </c>
      <c r="BC27" s="6" t="str">
        <f ca="1">IF(ISBLANK(INDIRECT("Q27")),"",(INDIRECT("Q27")))</f>
        <v/>
      </c>
      <c r="BD27" s="6" t="str">
        <f ca="1">IF(ISBLANK(INDIRECT("R27")),"",(INDIRECT("R27")))</f>
        <v/>
      </c>
      <c r="BE27" s="6" t="str">
        <f ca="1">IF(ISBLANK(INDIRECT("S27")),"",(INDIRECT("S27")))</f>
        <v/>
      </c>
      <c r="BF27" s="6" t="str">
        <f ca="1">IF(ISBLANK(INDIRECT("T27")),"",(INDIRECT("T27")))</f>
        <v/>
      </c>
      <c r="BG27" s="6" t="str">
        <f ca="1">IF(ISBLANK(INDIRECT("U27")),"",(INDIRECT("U27")))</f>
        <v/>
      </c>
      <c r="BH27" s="6" t="str">
        <f ca="1">IF(ISBLANK(INDIRECT("V27")),"",(INDIRECT("V27")))</f>
        <v/>
      </c>
    </row>
    <row r="28" spans="1:60" x14ac:dyDescent="0.25">
      <c r="A28" s="37" t="str">
        <f>IF(B28=0,"",(MAX($A$16:A27))+1)</f>
        <v/>
      </c>
      <c r="B28" s="30"/>
      <c r="C28" s="31"/>
      <c r="D28" s="31"/>
      <c r="E28" s="31"/>
      <c r="F28" s="51"/>
      <c r="G28" s="38"/>
      <c r="H28" s="34"/>
      <c r="I28" s="34"/>
      <c r="J28" s="35"/>
      <c r="K28" s="35"/>
      <c r="L28" s="34"/>
      <c r="M28" s="34"/>
      <c r="N28" s="36"/>
      <c r="O28" s="34"/>
      <c r="P28" s="34"/>
      <c r="Q28" s="34"/>
      <c r="R28" s="34"/>
      <c r="S28" s="50"/>
      <c r="T28" s="32"/>
      <c r="U28" s="32"/>
      <c r="V28" s="32"/>
      <c r="AJ28" s="6" t="str">
        <f ca="1">IF(ISBLANK(INDIRECT("A28")),"",(INDIRECT("A28")))</f>
        <v/>
      </c>
      <c r="AK28" s="6" t="str">
        <f ca="1">IF(ISBLANK(INDIRECT("B28")),"",(INDIRECT("B28")))</f>
        <v/>
      </c>
      <c r="AL28" s="6" t="str">
        <f ca="1">IF(ISBLANK(INDIRECT("C28")),"",(INDIRECT("C28")))</f>
        <v/>
      </c>
      <c r="AM28" s="6" t="str">
        <f ca="1">IF(ISBLANK(INDIRECT("D28")),"",(INDIRECT("D28")))</f>
        <v/>
      </c>
      <c r="AN28" s="6" t="str">
        <f ca="1">IF(ISBLANK(INDIRECT("E28")),"",(INDIRECT("E28")))</f>
        <v/>
      </c>
      <c r="AO28" s="6" t="str">
        <f ca="1">IF(ISBLANK(INDIRECT("F28")),"",(INDIRECT("F28")))</f>
        <v/>
      </c>
      <c r="AP28" s="6" t="str">
        <f t="shared" ca="1" si="0"/>
        <v/>
      </c>
      <c r="AQ28" s="6" t="str">
        <f t="shared" ca="1" si="1"/>
        <v/>
      </c>
      <c r="AR28" s="6" t="str">
        <f ca="1">IF(ISBLANK(INDIRECT("G28")),"",(INDIRECT("G28")))</f>
        <v/>
      </c>
      <c r="AS28" s="6" t="str">
        <f ca="1">IF(ISBLANK(INDIRECT("H28")),"",(INDIRECT("H28")))</f>
        <v/>
      </c>
      <c r="AT28" s="6" t="str">
        <f ca="1">IF(ISBLANK(INDIRECT("I28")),"",(INDIRECT("I28")))</f>
        <v/>
      </c>
      <c r="AU28" s="6" t="str">
        <f ca="1">IF(ISBLANK(INDIRECT("J28")),"",(INDIRECT("J28")))</f>
        <v/>
      </c>
      <c r="AV28" s="6" t="str">
        <f ca="1">IF(ISBLANK(INDIRECT("K28")),"",(INDIRECT("K28")))</f>
        <v/>
      </c>
      <c r="AW28" s="6" t="str">
        <f ca="1">IF(ISBLANK(INDIRECT("L28")),"",(INDIRECT("L28")))</f>
        <v/>
      </c>
      <c r="AX28" s="6" t="e">
        <f ca="1">VLOOKUP(BA28,Довідники!$B$3:$C$29,2,0)</f>
        <v>#N/A</v>
      </c>
      <c r="AY28" s="6" t="str">
        <f ca="1">IF(ISBLANK(INDIRECT("M28")),"",(INDIRECT("M28")))</f>
        <v/>
      </c>
      <c r="AZ28" s="6" t="str">
        <f ca="1">IF(ISBLANK(INDIRECT("N28")),"",(INDIRECT("N28")))</f>
        <v/>
      </c>
      <c r="BA28" s="6" t="str">
        <f ca="1">IF(ISBLANK(INDIRECT("O28")),"",(INDIRECT("O28")))</f>
        <v/>
      </c>
      <c r="BB28" s="6" t="str">
        <f ca="1">IF(ISBLANK(INDIRECT("P28")),"",(INDIRECT("P28")))</f>
        <v/>
      </c>
      <c r="BC28" s="6" t="str">
        <f ca="1">IF(ISBLANK(INDIRECT("Q28")),"",(INDIRECT("Q28")))</f>
        <v/>
      </c>
      <c r="BD28" s="6" t="str">
        <f ca="1">IF(ISBLANK(INDIRECT("R28")),"",(INDIRECT("R28")))</f>
        <v/>
      </c>
      <c r="BE28" s="6" t="str">
        <f ca="1">IF(ISBLANK(INDIRECT("S28")),"",(INDIRECT("S28")))</f>
        <v/>
      </c>
      <c r="BF28" s="6" t="str">
        <f ca="1">IF(ISBLANK(INDIRECT("T28")),"",(INDIRECT("T28")))</f>
        <v/>
      </c>
      <c r="BG28" s="6" t="str">
        <f ca="1">IF(ISBLANK(INDIRECT("U28")),"",(INDIRECT("U28")))</f>
        <v/>
      </c>
      <c r="BH28" s="6" t="str">
        <f ca="1">IF(ISBLANK(INDIRECT("V28")),"",(INDIRECT("V28")))</f>
        <v/>
      </c>
    </row>
    <row r="29" spans="1:60" x14ac:dyDescent="0.25">
      <c r="A29" s="37" t="str">
        <f>IF(B29=0,"",(MAX($A$16:A28))+1)</f>
        <v/>
      </c>
      <c r="B29" s="30"/>
      <c r="C29" s="31"/>
      <c r="D29" s="31"/>
      <c r="E29" s="31"/>
      <c r="F29" s="52"/>
      <c r="G29" s="38"/>
      <c r="H29" s="34"/>
      <c r="I29" s="34"/>
      <c r="J29" s="35"/>
      <c r="K29" s="35"/>
      <c r="L29" s="34"/>
      <c r="M29" s="34"/>
      <c r="N29" s="36"/>
      <c r="O29" s="34"/>
      <c r="P29" s="34"/>
      <c r="Q29" s="34"/>
      <c r="R29" s="34"/>
      <c r="S29" s="49"/>
      <c r="T29" s="32"/>
      <c r="U29" s="32"/>
      <c r="V29" s="32"/>
      <c r="AJ29" s="6" t="str">
        <f ca="1">IF(ISBLANK(INDIRECT("A29")),"",(INDIRECT("A29")))</f>
        <v/>
      </c>
      <c r="AK29" s="6" t="str">
        <f ca="1">IF(ISBLANK(INDIRECT("B29")),"",(INDIRECT("B29")))</f>
        <v/>
      </c>
      <c r="AL29" s="6" t="str">
        <f ca="1">IF(ISBLANK(INDIRECT("C29")),"",(INDIRECT("C29")))</f>
        <v/>
      </c>
      <c r="AM29" s="6" t="str">
        <f ca="1">IF(ISBLANK(INDIRECT("D29")),"",(INDIRECT("D29")))</f>
        <v/>
      </c>
      <c r="AN29" s="6" t="str">
        <f ca="1">IF(ISBLANK(INDIRECT("E29")),"",(INDIRECT("E29")))</f>
        <v/>
      </c>
      <c r="AO29" s="6" t="str">
        <f ca="1">IF(ISBLANK(INDIRECT("F29")),"",(INDIRECT("F29")))</f>
        <v/>
      </c>
      <c r="AP29" s="6" t="str">
        <f t="shared" ca="1" si="0"/>
        <v/>
      </c>
      <c r="AQ29" s="6" t="str">
        <f t="shared" ca="1" si="1"/>
        <v/>
      </c>
      <c r="AR29" s="6" t="str">
        <f ca="1">IF(ISBLANK(INDIRECT("G29")),"",(INDIRECT("G29")))</f>
        <v/>
      </c>
      <c r="AS29" s="6" t="str">
        <f ca="1">IF(ISBLANK(INDIRECT("H29")),"",(INDIRECT("H29")))</f>
        <v/>
      </c>
      <c r="AT29" s="6" t="str">
        <f ca="1">IF(ISBLANK(INDIRECT("I29")),"",(INDIRECT("I29")))</f>
        <v/>
      </c>
      <c r="AU29" s="6" t="str">
        <f ca="1">IF(ISBLANK(INDIRECT("J29")),"",(INDIRECT("J29")))</f>
        <v/>
      </c>
      <c r="AV29" s="6" t="str">
        <f ca="1">IF(ISBLANK(INDIRECT("K29")),"",(INDIRECT("K29")))</f>
        <v/>
      </c>
      <c r="AW29" s="6" t="str">
        <f ca="1">IF(ISBLANK(INDIRECT("L29")),"",(INDIRECT("L29")))</f>
        <v/>
      </c>
      <c r="AX29" s="6" t="e">
        <f ca="1">VLOOKUP(BA29,Довідники!$B$3:$C$29,2,0)</f>
        <v>#N/A</v>
      </c>
      <c r="AY29" s="6" t="str">
        <f ca="1">IF(ISBLANK(INDIRECT("M29")),"",(INDIRECT("M29")))</f>
        <v/>
      </c>
      <c r="AZ29" s="6" t="str">
        <f ca="1">IF(ISBLANK(INDIRECT("N29")),"",(INDIRECT("N29")))</f>
        <v/>
      </c>
      <c r="BA29" s="6" t="str">
        <f ca="1">IF(ISBLANK(INDIRECT("O29")),"",(INDIRECT("O29")))</f>
        <v/>
      </c>
      <c r="BB29" s="6" t="str">
        <f ca="1">IF(ISBLANK(INDIRECT("P29")),"",(INDIRECT("P29")))</f>
        <v/>
      </c>
      <c r="BC29" s="6" t="str">
        <f ca="1">IF(ISBLANK(INDIRECT("Q29")),"",(INDIRECT("Q29")))</f>
        <v/>
      </c>
      <c r="BD29" s="6" t="str">
        <f ca="1">IF(ISBLANK(INDIRECT("R29")),"",(INDIRECT("R29")))</f>
        <v/>
      </c>
      <c r="BE29" s="6" t="str">
        <f ca="1">IF(ISBLANK(INDIRECT("S29")),"",(INDIRECT("S29")))</f>
        <v/>
      </c>
      <c r="BF29" s="6" t="str">
        <f ca="1">IF(ISBLANK(INDIRECT("T29")),"",(INDIRECT("T29")))</f>
        <v/>
      </c>
      <c r="BG29" s="6" t="str">
        <f ca="1">IF(ISBLANK(INDIRECT("U29")),"",(INDIRECT("U29")))</f>
        <v/>
      </c>
      <c r="BH29" s="6" t="str">
        <f ca="1">IF(ISBLANK(INDIRECT("V29")),"",(INDIRECT("V29")))</f>
        <v/>
      </c>
    </row>
    <row r="30" spans="1:60" ht="15.75" x14ac:dyDescent="0.25">
      <c r="A30" s="37" t="str">
        <f>IF(B30=0,"",(MAX($A$16:A29))+1)</f>
        <v/>
      </c>
      <c r="B30" s="30"/>
      <c r="C30" s="31"/>
      <c r="D30" s="31"/>
      <c r="E30" s="31"/>
      <c r="F30" s="53"/>
      <c r="G30" s="33"/>
      <c r="H30" s="34"/>
      <c r="I30" s="34"/>
      <c r="J30" s="35"/>
      <c r="K30" s="35"/>
      <c r="L30" s="34"/>
      <c r="M30" s="34"/>
      <c r="N30" s="36"/>
      <c r="O30" s="34"/>
      <c r="P30" s="34"/>
      <c r="Q30" s="34"/>
      <c r="R30" s="34"/>
      <c r="S30" s="50"/>
      <c r="T30" s="32"/>
      <c r="U30" s="32"/>
      <c r="V30" s="32"/>
      <c r="AJ30" s="6" t="str">
        <f ca="1">IF(ISBLANK(INDIRECT("A30")),"",(INDIRECT("A30")))</f>
        <v/>
      </c>
      <c r="AK30" s="6" t="str">
        <f ca="1">IF(ISBLANK(INDIRECT("B30")),"",(INDIRECT("B30")))</f>
        <v/>
      </c>
      <c r="AL30" s="6" t="str">
        <f ca="1">IF(ISBLANK(INDIRECT("C30")),"",(INDIRECT("C30")))</f>
        <v/>
      </c>
      <c r="AM30" s="6" t="str">
        <f ca="1">IF(ISBLANK(INDIRECT("D30")),"",(INDIRECT("D30")))</f>
        <v/>
      </c>
      <c r="AN30" s="6" t="str">
        <f ca="1">IF(ISBLANK(INDIRECT("E30")),"",(INDIRECT("E30")))</f>
        <v/>
      </c>
      <c r="AO30" s="6" t="str">
        <f ca="1">IF(ISBLANK(INDIRECT("F30")),"",(INDIRECT("F30")))</f>
        <v/>
      </c>
      <c r="AP30" s="6" t="str">
        <f t="shared" ca="1" si="0"/>
        <v/>
      </c>
      <c r="AQ30" s="6" t="str">
        <f t="shared" ca="1" si="1"/>
        <v/>
      </c>
      <c r="AR30" s="6" t="str">
        <f ca="1">IF(ISBLANK(INDIRECT("G30")),"",(INDIRECT("G30")))</f>
        <v/>
      </c>
      <c r="AS30" s="6" t="str">
        <f ca="1">IF(ISBLANK(INDIRECT("H30")),"",(INDIRECT("H30")))</f>
        <v/>
      </c>
      <c r="AT30" s="6" t="str">
        <f ca="1">IF(ISBLANK(INDIRECT("I30")),"",(INDIRECT("I30")))</f>
        <v/>
      </c>
      <c r="AU30" s="6" t="str">
        <f ca="1">IF(ISBLANK(INDIRECT("J30")),"",(INDIRECT("J30")))</f>
        <v/>
      </c>
      <c r="AV30" s="6" t="str">
        <f ca="1">IF(ISBLANK(INDIRECT("K30")),"",(INDIRECT("K30")))</f>
        <v/>
      </c>
      <c r="AW30" s="6" t="str">
        <f ca="1">IF(ISBLANK(INDIRECT("L30")),"",(INDIRECT("L30")))</f>
        <v/>
      </c>
      <c r="AX30" s="6" t="e">
        <f ca="1">VLOOKUP(BA30,Довідники!$B$3:$C$29,2,0)</f>
        <v>#N/A</v>
      </c>
      <c r="AY30" s="6" t="str">
        <f ca="1">IF(ISBLANK(INDIRECT("M30")),"",(INDIRECT("M30")))</f>
        <v/>
      </c>
      <c r="AZ30" s="6" t="str">
        <f ca="1">IF(ISBLANK(INDIRECT("N30")),"",(INDIRECT("N30")))</f>
        <v/>
      </c>
      <c r="BA30" s="6" t="str">
        <f ca="1">IF(ISBLANK(INDIRECT("O30")),"",(INDIRECT("O30")))</f>
        <v/>
      </c>
      <c r="BB30" s="6" t="str">
        <f ca="1">IF(ISBLANK(INDIRECT("P30")),"",(INDIRECT("P30")))</f>
        <v/>
      </c>
      <c r="BC30" s="6" t="str">
        <f ca="1">IF(ISBLANK(INDIRECT("Q30")),"",(INDIRECT("Q30")))</f>
        <v/>
      </c>
      <c r="BD30" s="6" t="str">
        <f ca="1">IF(ISBLANK(INDIRECT("R30")),"",(INDIRECT("R30")))</f>
        <v/>
      </c>
      <c r="BE30" s="6" t="str">
        <f ca="1">IF(ISBLANK(INDIRECT("S30")),"",(INDIRECT("S30")))</f>
        <v/>
      </c>
      <c r="BF30" s="6" t="str">
        <f ca="1">IF(ISBLANK(INDIRECT("T30")),"",(INDIRECT("T30")))</f>
        <v/>
      </c>
      <c r="BG30" s="6" t="str">
        <f ca="1">IF(ISBLANK(INDIRECT("U30")),"",(INDIRECT("U30")))</f>
        <v/>
      </c>
      <c r="BH30" s="6" t="str">
        <f ca="1">IF(ISBLANK(INDIRECT("V30")),"",(INDIRECT("V30")))</f>
        <v/>
      </c>
    </row>
    <row r="31" spans="1:60" x14ac:dyDescent="0.25">
      <c r="A31" s="37" t="str">
        <f>IF(B31=0,"",(MAX($A$16:A30))+1)</f>
        <v/>
      </c>
      <c r="B31" s="30"/>
      <c r="C31" s="31"/>
      <c r="D31" s="31"/>
      <c r="E31" s="31"/>
      <c r="F31" s="51"/>
      <c r="G31" s="33"/>
      <c r="H31" s="34"/>
      <c r="I31" s="34"/>
      <c r="J31" s="35"/>
      <c r="K31" s="35"/>
      <c r="L31" s="34"/>
      <c r="M31" s="34"/>
      <c r="N31" s="36"/>
      <c r="O31" s="34"/>
      <c r="P31" s="34"/>
      <c r="Q31" s="34"/>
      <c r="R31" s="34"/>
      <c r="S31" s="49"/>
      <c r="T31" s="32"/>
      <c r="U31" s="32"/>
      <c r="V31" s="32"/>
      <c r="AJ31" s="6" t="str">
        <f ca="1">IF(ISBLANK(INDIRECT("A31")),"",(INDIRECT("A31")))</f>
        <v/>
      </c>
      <c r="AK31" s="6" t="str">
        <f ca="1">IF(ISBLANK(INDIRECT("B31")),"",(INDIRECT("B31")))</f>
        <v/>
      </c>
      <c r="AL31" s="6" t="str">
        <f ca="1">IF(ISBLANK(INDIRECT("C31")),"",(INDIRECT("C31")))</f>
        <v/>
      </c>
      <c r="AM31" s="6" t="str">
        <f ca="1">IF(ISBLANK(INDIRECT("D31")),"",(INDIRECT("D31")))</f>
        <v/>
      </c>
      <c r="AN31" s="6" t="str">
        <f ca="1">IF(ISBLANK(INDIRECT("E31")),"",(INDIRECT("E31")))</f>
        <v/>
      </c>
      <c r="AO31" s="6" t="str">
        <f ca="1">IF(ISBLANK(INDIRECT("F31")),"",(INDIRECT("F31")))</f>
        <v/>
      </c>
      <c r="AP31" s="6" t="str">
        <f t="shared" ca="1" si="0"/>
        <v/>
      </c>
      <c r="AQ31" s="6" t="str">
        <f t="shared" ca="1" si="1"/>
        <v/>
      </c>
      <c r="AR31" s="6" t="str">
        <f ca="1">IF(ISBLANK(INDIRECT("G31")),"",(INDIRECT("G31")))</f>
        <v/>
      </c>
      <c r="AS31" s="6" t="str">
        <f ca="1">IF(ISBLANK(INDIRECT("H31")),"",(INDIRECT("H31")))</f>
        <v/>
      </c>
      <c r="AT31" s="6" t="str">
        <f ca="1">IF(ISBLANK(INDIRECT("I31")),"",(INDIRECT("I31")))</f>
        <v/>
      </c>
      <c r="AU31" s="6" t="str">
        <f ca="1">IF(ISBLANK(INDIRECT("J31")),"",(INDIRECT("J31")))</f>
        <v/>
      </c>
      <c r="AV31" s="6" t="str">
        <f ca="1">IF(ISBLANK(INDIRECT("K31")),"",(INDIRECT("K31")))</f>
        <v/>
      </c>
      <c r="AW31" s="6" t="str">
        <f ca="1">IF(ISBLANK(INDIRECT("L31")),"",(INDIRECT("L31")))</f>
        <v/>
      </c>
      <c r="AX31" s="6" t="e">
        <f ca="1">VLOOKUP(BA31,Довідники!$B$3:$C$29,2,0)</f>
        <v>#N/A</v>
      </c>
      <c r="AY31" s="6" t="str">
        <f ca="1">IF(ISBLANK(INDIRECT("M31")),"",(INDIRECT("M31")))</f>
        <v/>
      </c>
      <c r="AZ31" s="6" t="str">
        <f ca="1">IF(ISBLANK(INDIRECT("N31")),"",(INDIRECT("N31")))</f>
        <v/>
      </c>
      <c r="BA31" s="6" t="str">
        <f ca="1">IF(ISBLANK(INDIRECT("O31")),"",(INDIRECT("O31")))</f>
        <v/>
      </c>
      <c r="BB31" s="6" t="str">
        <f ca="1">IF(ISBLANK(INDIRECT("P31")),"",(INDIRECT("P31")))</f>
        <v/>
      </c>
      <c r="BC31" s="6" t="str">
        <f ca="1">IF(ISBLANK(INDIRECT("Q31")),"",(INDIRECT("Q31")))</f>
        <v/>
      </c>
      <c r="BD31" s="6" t="str">
        <f ca="1">IF(ISBLANK(INDIRECT("R31")),"",(INDIRECT("R31")))</f>
        <v/>
      </c>
      <c r="BE31" s="6" t="str">
        <f ca="1">IF(ISBLANK(INDIRECT("S31")),"",(INDIRECT("S31")))</f>
        <v/>
      </c>
      <c r="BF31" s="6" t="str">
        <f ca="1">IF(ISBLANK(INDIRECT("T31")),"",(INDIRECT("T31")))</f>
        <v/>
      </c>
      <c r="BG31" s="6" t="str">
        <f ca="1">IF(ISBLANK(INDIRECT("U31")),"",(INDIRECT("U31")))</f>
        <v/>
      </c>
      <c r="BH31" s="6" t="str">
        <f ca="1">IF(ISBLANK(INDIRECT("V31")),"",(INDIRECT("V31")))</f>
        <v/>
      </c>
    </row>
    <row r="32" spans="1:60" x14ac:dyDescent="0.25">
      <c r="A32" s="37" t="str">
        <f>IF(B32=0,"",(MAX($A$16:A31))+1)</f>
        <v/>
      </c>
      <c r="B32" s="30"/>
      <c r="C32" s="31"/>
      <c r="D32" s="31"/>
      <c r="E32" s="31"/>
      <c r="F32" s="52"/>
      <c r="G32" s="38"/>
      <c r="H32" s="34"/>
      <c r="I32" s="34"/>
      <c r="J32" s="35"/>
      <c r="K32" s="35"/>
      <c r="L32" s="34"/>
      <c r="M32" s="34"/>
      <c r="N32" s="36"/>
      <c r="O32" s="34"/>
      <c r="P32" s="34"/>
      <c r="Q32" s="34"/>
      <c r="R32" s="34"/>
      <c r="S32" s="50"/>
      <c r="T32" s="32"/>
      <c r="U32" s="32"/>
      <c r="V32" s="32"/>
      <c r="AJ32" s="6" t="str">
        <f ca="1">IF(ISBLANK(INDIRECT("A32")),"",(INDIRECT("A32")))</f>
        <v/>
      </c>
      <c r="AK32" s="6" t="str">
        <f ca="1">IF(ISBLANK(INDIRECT("B32")),"",(INDIRECT("B32")))</f>
        <v/>
      </c>
      <c r="AL32" s="6" t="str">
        <f ca="1">IF(ISBLANK(INDIRECT("C32")),"",(INDIRECT("C32")))</f>
        <v/>
      </c>
      <c r="AM32" s="6" t="str">
        <f ca="1">IF(ISBLANK(INDIRECT("D32")),"",(INDIRECT("D32")))</f>
        <v/>
      </c>
      <c r="AN32" s="6" t="str">
        <f ca="1">IF(ISBLANK(INDIRECT("E32")),"",(INDIRECT("E32")))</f>
        <v/>
      </c>
      <c r="AO32" s="6" t="str">
        <f ca="1">IF(ISBLANK(INDIRECT("F32")),"",(INDIRECT("F32")))</f>
        <v/>
      </c>
      <c r="AP32" s="6" t="str">
        <f t="shared" ca="1" si="0"/>
        <v/>
      </c>
      <c r="AQ32" s="6" t="str">
        <f t="shared" ca="1" si="1"/>
        <v/>
      </c>
      <c r="AR32" s="6" t="str">
        <f ca="1">IF(ISBLANK(INDIRECT("G32")),"",(INDIRECT("G32")))</f>
        <v/>
      </c>
      <c r="AS32" s="6" t="str">
        <f ca="1">IF(ISBLANK(INDIRECT("H32")),"",(INDIRECT("H32")))</f>
        <v/>
      </c>
      <c r="AT32" s="6" t="str">
        <f ca="1">IF(ISBLANK(INDIRECT("I32")),"",(INDIRECT("I32")))</f>
        <v/>
      </c>
      <c r="AU32" s="6" t="str">
        <f ca="1">IF(ISBLANK(INDIRECT("J32")),"",(INDIRECT("J32")))</f>
        <v/>
      </c>
      <c r="AV32" s="6" t="str">
        <f ca="1">IF(ISBLANK(INDIRECT("K32")),"",(INDIRECT("K32")))</f>
        <v/>
      </c>
      <c r="AW32" s="6" t="str">
        <f ca="1">IF(ISBLANK(INDIRECT("L32")),"",(INDIRECT("L32")))</f>
        <v/>
      </c>
      <c r="AX32" s="6" t="e">
        <f ca="1">VLOOKUP(BA32,Довідники!$B$3:$C$29,2,0)</f>
        <v>#N/A</v>
      </c>
      <c r="AY32" s="6" t="str">
        <f ca="1">IF(ISBLANK(INDIRECT("M32")),"",(INDIRECT("M32")))</f>
        <v/>
      </c>
      <c r="AZ32" s="6" t="str">
        <f ca="1">IF(ISBLANK(INDIRECT("N32")),"",(INDIRECT("N32")))</f>
        <v/>
      </c>
      <c r="BA32" s="6" t="str">
        <f ca="1">IF(ISBLANK(INDIRECT("O32")),"",(INDIRECT("O32")))</f>
        <v/>
      </c>
      <c r="BB32" s="6" t="str">
        <f ca="1">IF(ISBLANK(INDIRECT("P32")),"",(INDIRECT("P32")))</f>
        <v/>
      </c>
      <c r="BC32" s="6" t="str">
        <f ca="1">IF(ISBLANK(INDIRECT("Q32")),"",(INDIRECT("Q32")))</f>
        <v/>
      </c>
      <c r="BD32" s="6" t="str">
        <f ca="1">IF(ISBLANK(INDIRECT("R32")),"",(INDIRECT("R32")))</f>
        <v/>
      </c>
      <c r="BE32" s="6" t="str">
        <f ca="1">IF(ISBLANK(INDIRECT("S32")),"",(INDIRECT("S32")))</f>
        <v/>
      </c>
      <c r="BF32" s="6" t="str">
        <f ca="1">IF(ISBLANK(INDIRECT("T32")),"",(INDIRECT("T32")))</f>
        <v/>
      </c>
      <c r="BG32" s="6" t="str">
        <f ca="1">IF(ISBLANK(INDIRECT("U32")),"",(INDIRECT("U32")))</f>
        <v/>
      </c>
      <c r="BH32" s="6" t="str">
        <f ca="1">IF(ISBLANK(INDIRECT("V32")),"",(INDIRECT("V32")))</f>
        <v/>
      </c>
    </row>
    <row r="33" spans="1:60" ht="15.75" x14ac:dyDescent="0.25">
      <c r="A33" s="37" t="str">
        <f>IF(B33=0,"",(MAX($A$16:A32))+1)</f>
        <v/>
      </c>
      <c r="B33" s="30"/>
      <c r="C33" s="31"/>
      <c r="D33" s="31"/>
      <c r="E33" s="31"/>
      <c r="F33" s="53"/>
      <c r="G33" s="38"/>
      <c r="H33" s="34"/>
      <c r="I33" s="34"/>
      <c r="J33" s="35"/>
      <c r="K33" s="35"/>
      <c r="L33" s="34"/>
      <c r="M33" s="34"/>
      <c r="N33" s="36"/>
      <c r="O33" s="34"/>
      <c r="P33" s="34"/>
      <c r="Q33" s="34"/>
      <c r="R33" s="34"/>
      <c r="S33" s="49"/>
      <c r="T33" s="32"/>
      <c r="U33" s="32"/>
      <c r="V33" s="32"/>
      <c r="AJ33" s="6" t="str">
        <f ca="1">IF(ISBLANK(INDIRECT("A33")),"",(INDIRECT("A33")))</f>
        <v/>
      </c>
      <c r="AK33" s="6" t="str">
        <f ca="1">IF(ISBLANK(INDIRECT("B33")),"",(INDIRECT("B33")))</f>
        <v/>
      </c>
      <c r="AL33" s="6" t="str">
        <f ca="1">IF(ISBLANK(INDIRECT("C33")),"",(INDIRECT("C33")))</f>
        <v/>
      </c>
      <c r="AM33" s="6" t="str">
        <f ca="1">IF(ISBLANK(INDIRECT("D33")),"",(INDIRECT("D33")))</f>
        <v/>
      </c>
      <c r="AN33" s="6" t="str">
        <f ca="1">IF(ISBLANK(INDIRECT("E33")),"",(INDIRECT("E33")))</f>
        <v/>
      </c>
      <c r="AO33" s="6" t="str">
        <f ca="1">IF(ISBLANK(INDIRECT("F33")),"",(INDIRECT("F33")))</f>
        <v/>
      </c>
      <c r="AP33" s="6" t="str">
        <f t="shared" ca="1" si="0"/>
        <v/>
      </c>
      <c r="AQ33" s="6" t="str">
        <f t="shared" ca="1" si="1"/>
        <v/>
      </c>
      <c r="AR33" s="6" t="str">
        <f ca="1">IF(ISBLANK(INDIRECT("G33")),"",(INDIRECT("G33")))</f>
        <v/>
      </c>
      <c r="AS33" s="6" t="str">
        <f ca="1">IF(ISBLANK(INDIRECT("H33")),"",(INDIRECT("H33")))</f>
        <v/>
      </c>
      <c r="AT33" s="6" t="str">
        <f ca="1">IF(ISBLANK(INDIRECT("I33")),"",(INDIRECT("I33")))</f>
        <v/>
      </c>
      <c r="AU33" s="6" t="str">
        <f ca="1">IF(ISBLANK(INDIRECT("J33")),"",(INDIRECT("J33")))</f>
        <v/>
      </c>
      <c r="AV33" s="6" t="str">
        <f ca="1">IF(ISBLANK(INDIRECT("K33")),"",(INDIRECT("K33")))</f>
        <v/>
      </c>
      <c r="AW33" s="6" t="str">
        <f ca="1">IF(ISBLANK(INDIRECT("L33")),"",(INDIRECT("L33")))</f>
        <v/>
      </c>
      <c r="AX33" s="6" t="e">
        <f ca="1">VLOOKUP(BA33,Довідники!$B$3:$C$29,2,0)</f>
        <v>#N/A</v>
      </c>
      <c r="AY33" s="6" t="str">
        <f ca="1">IF(ISBLANK(INDIRECT("M33")),"",(INDIRECT("M33")))</f>
        <v/>
      </c>
      <c r="AZ33" s="6" t="str">
        <f ca="1">IF(ISBLANK(INDIRECT("N33")),"",(INDIRECT("N33")))</f>
        <v/>
      </c>
      <c r="BA33" s="6" t="str">
        <f ca="1">IF(ISBLANK(INDIRECT("O33")),"",(INDIRECT("O33")))</f>
        <v/>
      </c>
      <c r="BB33" s="6" t="str">
        <f ca="1">IF(ISBLANK(INDIRECT("P33")),"",(INDIRECT("P33")))</f>
        <v/>
      </c>
      <c r="BC33" s="6" t="str">
        <f ca="1">IF(ISBLANK(INDIRECT("Q33")),"",(INDIRECT("Q33")))</f>
        <v/>
      </c>
      <c r="BD33" s="6" t="str">
        <f ca="1">IF(ISBLANK(INDIRECT("R33")),"",(INDIRECT("R33")))</f>
        <v/>
      </c>
      <c r="BE33" s="6" t="str">
        <f ca="1">IF(ISBLANK(INDIRECT("S33")),"",(INDIRECT("S33")))</f>
        <v/>
      </c>
      <c r="BF33" s="6" t="str">
        <f ca="1">IF(ISBLANK(INDIRECT("T33")),"",(INDIRECT("T33")))</f>
        <v/>
      </c>
      <c r="BG33" s="6" t="str">
        <f ca="1">IF(ISBLANK(INDIRECT("U33")),"",(INDIRECT("U33")))</f>
        <v/>
      </c>
      <c r="BH33" s="6" t="str">
        <f ca="1">IF(ISBLANK(INDIRECT("V33")),"",(INDIRECT("V33")))</f>
        <v/>
      </c>
    </row>
    <row r="34" spans="1:60" x14ac:dyDescent="0.25">
      <c r="A34" s="37" t="str">
        <f>IF(B34=0,"",(MAX($A$16:A33))+1)</f>
        <v/>
      </c>
      <c r="B34" s="30"/>
      <c r="C34" s="31"/>
      <c r="D34" s="31"/>
      <c r="E34" s="31"/>
      <c r="F34" s="51"/>
      <c r="G34" s="33"/>
      <c r="H34" s="34"/>
      <c r="I34" s="34"/>
      <c r="J34" s="35"/>
      <c r="K34" s="35"/>
      <c r="L34" s="34"/>
      <c r="M34" s="34"/>
      <c r="N34" s="36"/>
      <c r="O34" s="34"/>
      <c r="P34" s="34"/>
      <c r="Q34" s="34"/>
      <c r="R34" s="34"/>
      <c r="S34" s="50"/>
      <c r="T34" s="32"/>
      <c r="U34" s="32"/>
      <c r="V34" s="32"/>
      <c r="AJ34" s="6" t="str">
        <f ca="1">IF(ISBLANK(INDIRECT("A34")),"",(INDIRECT("A34")))</f>
        <v/>
      </c>
      <c r="AK34" s="6" t="str">
        <f ca="1">IF(ISBLANK(INDIRECT("B34")),"",(INDIRECT("B34")))</f>
        <v/>
      </c>
      <c r="AL34" s="6" t="str">
        <f ca="1">IF(ISBLANK(INDIRECT("C34")),"",(INDIRECT("C34")))</f>
        <v/>
      </c>
      <c r="AM34" s="6" t="str">
        <f ca="1">IF(ISBLANK(INDIRECT("D34")),"",(INDIRECT("D34")))</f>
        <v/>
      </c>
      <c r="AN34" s="6" t="str">
        <f ca="1">IF(ISBLANK(INDIRECT("E34")),"",(INDIRECT("E34")))</f>
        <v/>
      </c>
      <c r="AO34" s="6" t="str">
        <f ca="1">IF(ISBLANK(INDIRECT("F34")),"",(INDIRECT("F34")))</f>
        <v/>
      </c>
      <c r="AP34" s="6" t="str">
        <f t="shared" ca="1" si="0"/>
        <v/>
      </c>
      <c r="AQ34" s="6" t="str">
        <f t="shared" ca="1" si="1"/>
        <v/>
      </c>
      <c r="AR34" s="6" t="str">
        <f ca="1">IF(ISBLANK(INDIRECT("G34")),"",(INDIRECT("G34")))</f>
        <v/>
      </c>
      <c r="AS34" s="6" t="str">
        <f ca="1">IF(ISBLANK(INDIRECT("H34")),"",(INDIRECT("H34")))</f>
        <v/>
      </c>
      <c r="AT34" s="6" t="str">
        <f ca="1">IF(ISBLANK(INDIRECT("I34")),"",(INDIRECT("I34")))</f>
        <v/>
      </c>
      <c r="AU34" s="6" t="str">
        <f ca="1">IF(ISBLANK(INDIRECT("J34")),"",(INDIRECT("J34")))</f>
        <v/>
      </c>
      <c r="AV34" s="6" t="str">
        <f ca="1">IF(ISBLANK(INDIRECT("K34")),"",(INDIRECT("K34")))</f>
        <v/>
      </c>
      <c r="AW34" s="6" t="str">
        <f ca="1">IF(ISBLANK(INDIRECT("L34")),"",(INDIRECT("L34")))</f>
        <v/>
      </c>
      <c r="AX34" s="6" t="e">
        <f ca="1">VLOOKUP(BA34,Довідники!$B$3:$C$29,2,0)</f>
        <v>#N/A</v>
      </c>
      <c r="AY34" s="6" t="str">
        <f ca="1">IF(ISBLANK(INDIRECT("M34")),"",(INDIRECT("M34")))</f>
        <v/>
      </c>
      <c r="AZ34" s="6" t="str">
        <f ca="1">IF(ISBLANK(INDIRECT("N34")),"",(INDIRECT("N34")))</f>
        <v/>
      </c>
      <c r="BA34" s="6" t="str">
        <f ca="1">IF(ISBLANK(INDIRECT("O34")),"",(INDIRECT("O34")))</f>
        <v/>
      </c>
      <c r="BB34" s="6" t="str">
        <f ca="1">IF(ISBLANK(INDIRECT("P34")),"",(INDIRECT("P34")))</f>
        <v/>
      </c>
      <c r="BC34" s="6" t="str">
        <f ca="1">IF(ISBLANK(INDIRECT("Q34")),"",(INDIRECT("Q34")))</f>
        <v/>
      </c>
      <c r="BD34" s="6" t="str">
        <f ca="1">IF(ISBLANK(INDIRECT("R34")),"",(INDIRECT("R34")))</f>
        <v/>
      </c>
      <c r="BE34" s="6" t="str">
        <f ca="1">IF(ISBLANK(INDIRECT("S34")),"",(INDIRECT("S34")))</f>
        <v/>
      </c>
      <c r="BF34" s="6" t="str">
        <f ca="1">IF(ISBLANK(INDIRECT("T34")),"",(INDIRECT("T34")))</f>
        <v/>
      </c>
      <c r="BG34" s="6" t="str">
        <f ca="1">IF(ISBLANK(INDIRECT("U34")),"",(INDIRECT("U34")))</f>
        <v/>
      </c>
      <c r="BH34" s="6" t="str">
        <f ca="1">IF(ISBLANK(INDIRECT("V34")),"",(INDIRECT("V34")))</f>
        <v/>
      </c>
    </row>
    <row r="35" spans="1:60" x14ac:dyDescent="0.25">
      <c r="A35" s="37" t="str">
        <f>IF(B35=0,"",(MAX($A$16:A34))+1)</f>
        <v/>
      </c>
      <c r="B35" s="30"/>
      <c r="C35" s="31"/>
      <c r="D35" s="31"/>
      <c r="E35" s="31"/>
      <c r="F35" s="52"/>
      <c r="G35" s="33"/>
      <c r="H35" s="34"/>
      <c r="I35" s="34"/>
      <c r="J35" s="35"/>
      <c r="K35" s="35"/>
      <c r="L35" s="34"/>
      <c r="M35" s="34"/>
      <c r="N35" s="36"/>
      <c r="O35" s="34"/>
      <c r="P35" s="34"/>
      <c r="Q35" s="34"/>
      <c r="R35" s="34"/>
      <c r="S35" s="49"/>
      <c r="T35" s="32"/>
      <c r="U35" s="32"/>
      <c r="V35" s="32"/>
      <c r="AJ35" s="6" t="str">
        <f ca="1">IF(ISBLANK(INDIRECT("A35")),"",(INDIRECT("A35")))</f>
        <v/>
      </c>
      <c r="AK35" s="6" t="str">
        <f ca="1">IF(ISBLANK(INDIRECT("B35")),"",(INDIRECT("B35")))</f>
        <v/>
      </c>
      <c r="AL35" s="6" t="str">
        <f ca="1">IF(ISBLANK(INDIRECT("C35")),"",(INDIRECT("C35")))</f>
        <v/>
      </c>
      <c r="AM35" s="6" t="str">
        <f ca="1">IF(ISBLANK(INDIRECT("D35")),"",(INDIRECT("D35")))</f>
        <v/>
      </c>
      <c r="AN35" s="6" t="str">
        <f ca="1">IF(ISBLANK(INDIRECT("E35")),"",(INDIRECT("E35")))</f>
        <v/>
      </c>
      <c r="AO35" s="6" t="str">
        <f ca="1">IF(ISBLANK(INDIRECT("F35")),"",(INDIRECT("F35")))</f>
        <v/>
      </c>
      <c r="AP35" s="6" t="str">
        <f t="shared" ca="1" si="0"/>
        <v/>
      </c>
      <c r="AQ35" s="6" t="str">
        <f t="shared" ca="1" si="1"/>
        <v/>
      </c>
      <c r="AR35" s="6" t="str">
        <f ca="1">IF(ISBLANK(INDIRECT("G35")),"",(INDIRECT("G35")))</f>
        <v/>
      </c>
      <c r="AS35" s="6" t="str">
        <f ca="1">IF(ISBLANK(INDIRECT("H35")),"",(INDIRECT("H35")))</f>
        <v/>
      </c>
      <c r="AT35" s="6" t="str">
        <f ca="1">IF(ISBLANK(INDIRECT("I35")),"",(INDIRECT("I35")))</f>
        <v/>
      </c>
      <c r="AU35" s="6" t="str">
        <f ca="1">IF(ISBLANK(INDIRECT("J35")),"",(INDIRECT("J35")))</f>
        <v/>
      </c>
      <c r="AV35" s="6" t="str">
        <f ca="1">IF(ISBLANK(INDIRECT("K35")),"",(INDIRECT("K35")))</f>
        <v/>
      </c>
      <c r="AW35" s="6" t="str">
        <f ca="1">IF(ISBLANK(INDIRECT("L35")),"",(INDIRECT("L35")))</f>
        <v/>
      </c>
      <c r="AX35" s="6" t="e">
        <f ca="1">VLOOKUP(BA35,Довідники!$B$3:$C$29,2,0)</f>
        <v>#N/A</v>
      </c>
      <c r="AY35" s="6" t="str">
        <f ca="1">IF(ISBLANK(INDIRECT("M35")),"",(INDIRECT("M35")))</f>
        <v/>
      </c>
      <c r="AZ35" s="6" t="str">
        <f ca="1">IF(ISBLANK(INDIRECT("N35")),"",(INDIRECT("N35")))</f>
        <v/>
      </c>
      <c r="BA35" s="6" t="str">
        <f ca="1">IF(ISBLANK(INDIRECT("O35")),"",(INDIRECT("O35")))</f>
        <v/>
      </c>
      <c r="BB35" s="6" t="str">
        <f ca="1">IF(ISBLANK(INDIRECT("P35")),"",(INDIRECT("P35")))</f>
        <v/>
      </c>
      <c r="BC35" s="6" t="str">
        <f ca="1">IF(ISBLANK(INDIRECT("Q35")),"",(INDIRECT("Q35")))</f>
        <v/>
      </c>
      <c r="BD35" s="6" t="str">
        <f ca="1">IF(ISBLANK(INDIRECT("R35")),"",(INDIRECT("R35")))</f>
        <v/>
      </c>
      <c r="BE35" s="6" t="str">
        <f ca="1">IF(ISBLANK(INDIRECT("S35")),"",(INDIRECT("S35")))</f>
        <v/>
      </c>
      <c r="BF35" s="6" t="str">
        <f ca="1">IF(ISBLANK(INDIRECT("T35")),"",(INDIRECT("T35")))</f>
        <v/>
      </c>
      <c r="BG35" s="6" t="str">
        <f ca="1">IF(ISBLANK(INDIRECT("U35")),"",(INDIRECT("U35")))</f>
        <v/>
      </c>
      <c r="BH35" s="6" t="str">
        <f ca="1">IF(ISBLANK(INDIRECT("V35")),"",(INDIRECT("V35")))</f>
        <v/>
      </c>
    </row>
    <row r="36" spans="1:60" ht="15.75" x14ac:dyDescent="0.25">
      <c r="A36" s="37" t="str">
        <f>IF(B36=0,"",(MAX($A$16:A35))+1)</f>
        <v/>
      </c>
      <c r="B36" s="30"/>
      <c r="C36" s="31"/>
      <c r="D36" s="31"/>
      <c r="E36" s="31"/>
      <c r="F36" s="53"/>
      <c r="G36" s="38"/>
      <c r="H36" s="34"/>
      <c r="I36" s="34"/>
      <c r="J36" s="35"/>
      <c r="K36" s="35"/>
      <c r="L36" s="34"/>
      <c r="M36" s="34"/>
      <c r="N36" s="36"/>
      <c r="O36" s="34"/>
      <c r="P36" s="34"/>
      <c r="Q36" s="34"/>
      <c r="R36" s="34"/>
      <c r="S36" s="50"/>
      <c r="T36" s="32"/>
      <c r="U36" s="32"/>
      <c r="V36" s="32"/>
      <c r="AJ36" s="6" t="str">
        <f ca="1">IF(ISBLANK(INDIRECT("A36")),"",(INDIRECT("A36")))</f>
        <v/>
      </c>
      <c r="AK36" s="6" t="str">
        <f ca="1">IF(ISBLANK(INDIRECT("B36")),"",(INDIRECT("B36")))</f>
        <v/>
      </c>
      <c r="AL36" s="6" t="str">
        <f ca="1">IF(ISBLANK(INDIRECT("C36")),"",(INDIRECT("C36")))</f>
        <v/>
      </c>
      <c r="AM36" s="6" t="str">
        <f ca="1">IF(ISBLANK(INDIRECT("D36")),"",(INDIRECT("D36")))</f>
        <v/>
      </c>
      <c r="AN36" s="6" t="str">
        <f ca="1">IF(ISBLANK(INDIRECT("E36")),"",(INDIRECT("E36")))</f>
        <v/>
      </c>
      <c r="AO36" s="6" t="str">
        <f ca="1">IF(ISBLANK(INDIRECT("F36")),"",(INDIRECT("F36")))</f>
        <v/>
      </c>
      <c r="AP36" s="6" t="str">
        <f t="shared" ca="1" si="0"/>
        <v/>
      </c>
      <c r="AQ36" s="6" t="str">
        <f t="shared" ca="1" si="1"/>
        <v/>
      </c>
      <c r="AR36" s="6" t="str">
        <f ca="1">IF(ISBLANK(INDIRECT("G36")),"",(INDIRECT("G36")))</f>
        <v/>
      </c>
      <c r="AS36" s="6" t="str">
        <f ca="1">IF(ISBLANK(INDIRECT("H36")),"",(INDIRECT("H36")))</f>
        <v/>
      </c>
      <c r="AT36" s="6" t="str">
        <f ca="1">IF(ISBLANK(INDIRECT("I36")),"",(INDIRECT("I36")))</f>
        <v/>
      </c>
      <c r="AU36" s="6" t="str">
        <f ca="1">IF(ISBLANK(INDIRECT("J36")),"",(INDIRECT("J36")))</f>
        <v/>
      </c>
      <c r="AV36" s="6" t="str">
        <f ca="1">IF(ISBLANK(INDIRECT("K36")),"",(INDIRECT("K36")))</f>
        <v/>
      </c>
      <c r="AW36" s="6" t="str">
        <f ca="1">IF(ISBLANK(INDIRECT("L36")),"",(INDIRECT("L36")))</f>
        <v/>
      </c>
      <c r="AX36" s="6" t="e">
        <f ca="1">VLOOKUP(BA36,Довідники!$B$3:$C$29,2,0)</f>
        <v>#N/A</v>
      </c>
      <c r="AY36" s="6" t="str">
        <f ca="1">IF(ISBLANK(INDIRECT("M36")),"",(INDIRECT("M36")))</f>
        <v/>
      </c>
      <c r="AZ36" s="6" t="str">
        <f ca="1">IF(ISBLANK(INDIRECT("N36")),"",(INDIRECT("N36")))</f>
        <v/>
      </c>
      <c r="BA36" s="6" t="str">
        <f ca="1">IF(ISBLANK(INDIRECT("O36")),"",(INDIRECT("O36")))</f>
        <v/>
      </c>
      <c r="BB36" s="6" t="str">
        <f ca="1">IF(ISBLANK(INDIRECT("P36")),"",(INDIRECT("P36")))</f>
        <v/>
      </c>
      <c r="BC36" s="6" t="str">
        <f ca="1">IF(ISBLANK(INDIRECT("Q36")),"",(INDIRECT("Q36")))</f>
        <v/>
      </c>
      <c r="BD36" s="6" t="str">
        <f ca="1">IF(ISBLANK(INDIRECT("R36")),"",(INDIRECT("R36")))</f>
        <v/>
      </c>
      <c r="BE36" s="6" t="str">
        <f ca="1">IF(ISBLANK(INDIRECT("S36")),"",(INDIRECT("S36")))</f>
        <v/>
      </c>
      <c r="BF36" s="6" t="str">
        <f ca="1">IF(ISBLANK(INDIRECT("T36")),"",(INDIRECT("T36")))</f>
        <v/>
      </c>
      <c r="BG36" s="6" t="str">
        <f ca="1">IF(ISBLANK(INDIRECT("U36")),"",(INDIRECT("U36")))</f>
        <v/>
      </c>
      <c r="BH36" s="6" t="str">
        <f ca="1">IF(ISBLANK(INDIRECT("V36")),"",(INDIRECT("V36")))</f>
        <v/>
      </c>
    </row>
    <row r="37" spans="1:60" x14ac:dyDescent="0.25">
      <c r="A37" s="37" t="str">
        <f>IF(B37=0,"",(MAX($A$16:A36))+1)</f>
        <v/>
      </c>
      <c r="B37" s="30"/>
      <c r="C37" s="31"/>
      <c r="D37" s="31"/>
      <c r="E37" s="31"/>
      <c r="F37" s="51"/>
      <c r="G37" s="38"/>
      <c r="H37" s="34"/>
      <c r="I37" s="34"/>
      <c r="J37" s="35"/>
      <c r="K37" s="35"/>
      <c r="L37" s="34"/>
      <c r="M37" s="34"/>
      <c r="N37" s="36"/>
      <c r="O37" s="34"/>
      <c r="P37" s="34"/>
      <c r="Q37" s="34"/>
      <c r="R37" s="34"/>
      <c r="S37" s="49"/>
      <c r="T37" s="32"/>
      <c r="U37" s="32"/>
      <c r="V37" s="32"/>
      <c r="AJ37" s="6" t="str">
        <f ca="1">IF(ISBLANK(INDIRECT("A37")),"",(INDIRECT("A37")))</f>
        <v/>
      </c>
      <c r="AK37" s="6" t="str">
        <f ca="1">IF(ISBLANK(INDIRECT("B37")),"",(INDIRECT("B37")))</f>
        <v/>
      </c>
      <c r="AL37" s="6" t="str">
        <f ca="1">IF(ISBLANK(INDIRECT("C37")),"",(INDIRECT("C37")))</f>
        <v/>
      </c>
      <c r="AM37" s="6" t="str">
        <f ca="1">IF(ISBLANK(INDIRECT("D37")),"",(INDIRECT("D37")))</f>
        <v/>
      </c>
      <c r="AN37" s="6" t="str">
        <f ca="1">IF(ISBLANK(INDIRECT("E37")),"",(INDIRECT("E37")))</f>
        <v/>
      </c>
      <c r="AO37" s="6" t="str">
        <f ca="1">IF(ISBLANK(INDIRECT("F37")),"",(INDIRECT("F37")))</f>
        <v/>
      </c>
      <c r="AP37" s="6" t="str">
        <f t="shared" ca="1" si="0"/>
        <v/>
      </c>
      <c r="AQ37" s="6" t="str">
        <f t="shared" ca="1" si="1"/>
        <v/>
      </c>
      <c r="AR37" s="6" t="str">
        <f ca="1">IF(ISBLANK(INDIRECT("G37")),"",(INDIRECT("G37")))</f>
        <v/>
      </c>
      <c r="AS37" s="6" t="str">
        <f ca="1">IF(ISBLANK(INDIRECT("H37")),"",(INDIRECT("H37")))</f>
        <v/>
      </c>
      <c r="AT37" s="6" t="str">
        <f ca="1">IF(ISBLANK(INDIRECT("I37")),"",(INDIRECT("I37")))</f>
        <v/>
      </c>
      <c r="AU37" s="6" t="str">
        <f ca="1">IF(ISBLANK(INDIRECT("J37")),"",(INDIRECT("J37")))</f>
        <v/>
      </c>
      <c r="AV37" s="6" t="str">
        <f ca="1">IF(ISBLANK(INDIRECT("K37")),"",(INDIRECT("K37")))</f>
        <v/>
      </c>
      <c r="AW37" s="6" t="str">
        <f ca="1">IF(ISBLANK(INDIRECT("L37")),"",(INDIRECT("L37")))</f>
        <v/>
      </c>
      <c r="AX37" s="6" t="e">
        <f ca="1">VLOOKUP(BA37,Довідники!$B$3:$C$29,2,0)</f>
        <v>#N/A</v>
      </c>
      <c r="AY37" s="6" t="str">
        <f ca="1">IF(ISBLANK(INDIRECT("M37")),"",(INDIRECT("M37")))</f>
        <v/>
      </c>
      <c r="AZ37" s="6" t="str">
        <f ca="1">IF(ISBLANK(INDIRECT("N37")),"",(INDIRECT("N37")))</f>
        <v/>
      </c>
      <c r="BA37" s="6" t="str">
        <f ca="1">IF(ISBLANK(INDIRECT("O37")),"",(INDIRECT("O37")))</f>
        <v/>
      </c>
      <c r="BB37" s="6" t="str">
        <f ca="1">IF(ISBLANK(INDIRECT("P37")),"",(INDIRECT("P37")))</f>
        <v/>
      </c>
      <c r="BC37" s="6" t="str">
        <f ca="1">IF(ISBLANK(INDIRECT("Q37")),"",(INDIRECT("Q37")))</f>
        <v/>
      </c>
      <c r="BD37" s="6" t="str">
        <f ca="1">IF(ISBLANK(INDIRECT("R37")),"",(INDIRECT("R37")))</f>
        <v/>
      </c>
      <c r="BE37" s="6" t="str">
        <f ca="1">IF(ISBLANK(INDIRECT("S37")),"",(INDIRECT("S37")))</f>
        <v/>
      </c>
      <c r="BF37" s="6" t="str">
        <f ca="1">IF(ISBLANK(INDIRECT("T37")),"",(INDIRECT("T37")))</f>
        <v/>
      </c>
      <c r="BG37" s="6" t="str">
        <f ca="1">IF(ISBLANK(INDIRECT("U37")),"",(INDIRECT("U37")))</f>
        <v/>
      </c>
      <c r="BH37" s="6" t="str">
        <f ca="1">IF(ISBLANK(INDIRECT("V37")),"",(INDIRECT("V37")))</f>
        <v/>
      </c>
    </row>
    <row r="38" spans="1:60" x14ac:dyDescent="0.25">
      <c r="A38" s="37" t="str">
        <f>IF(B38=0,"",(MAX($A$16:A37))+1)</f>
        <v/>
      </c>
      <c r="B38" s="30"/>
      <c r="C38" s="31"/>
      <c r="D38" s="31"/>
      <c r="E38" s="31"/>
      <c r="F38" s="52"/>
      <c r="G38" s="33"/>
      <c r="H38" s="34"/>
      <c r="I38" s="34"/>
      <c r="J38" s="35"/>
      <c r="K38" s="35"/>
      <c r="L38" s="34"/>
      <c r="M38" s="34"/>
      <c r="N38" s="36"/>
      <c r="O38" s="34"/>
      <c r="P38" s="34"/>
      <c r="Q38" s="34"/>
      <c r="R38" s="34"/>
      <c r="S38" s="50"/>
      <c r="T38" s="32"/>
      <c r="U38" s="32"/>
      <c r="V38" s="32"/>
      <c r="AJ38" s="6" t="str">
        <f ca="1">IF(ISBLANK(INDIRECT("A38")),"",(INDIRECT("A38")))</f>
        <v/>
      </c>
      <c r="AK38" s="6" t="str">
        <f ca="1">IF(ISBLANK(INDIRECT("B38")),"",(INDIRECT("B38")))</f>
        <v/>
      </c>
      <c r="AL38" s="6" t="str">
        <f ca="1">IF(ISBLANK(INDIRECT("C38")),"",(INDIRECT("C38")))</f>
        <v/>
      </c>
      <c r="AM38" s="6" t="str">
        <f ca="1">IF(ISBLANK(INDIRECT("D38")),"",(INDIRECT("D38")))</f>
        <v/>
      </c>
      <c r="AN38" s="6" t="str">
        <f ca="1">IF(ISBLANK(INDIRECT("E38")),"",(INDIRECT("E38")))</f>
        <v/>
      </c>
      <c r="AO38" s="6" t="str">
        <f ca="1">IF(ISBLANK(INDIRECT("F38")),"",(INDIRECT("F38")))</f>
        <v/>
      </c>
      <c r="AP38" s="6" t="str">
        <f t="shared" ca="1" si="0"/>
        <v/>
      </c>
      <c r="AQ38" s="6" t="str">
        <f t="shared" ca="1" si="1"/>
        <v/>
      </c>
      <c r="AR38" s="6" t="str">
        <f ca="1">IF(ISBLANK(INDIRECT("G38")),"",(INDIRECT("G38")))</f>
        <v/>
      </c>
      <c r="AS38" s="6" t="str">
        <f ca="1">IF(ISBLANK(INDIRECT("H38")),"",(INDIRECT("H38")))</f>
        <v/>
      </c>
      <c r="AT38" s="6" t="str">
        <f ca="1">IF(ISBLANK(INDIRECT("I38")),"",(INDIRECT("I38")))</f>
        <v/>
      </c>
      <c r="AU38" s="6" t="str">
        <f ca="1">IF(ISBLANK(INDIRECT("J38")),"",(INDIRECT("J38")))</f>
        <v/>
      </c>
      <c r="AV38" s="6" t="str">
        <f ca="1">IF(ISBLANK(INDIRECT("K38")),"",(INDIRECT("K38")))</f>
        <v/>
      </c>
      <c r="AW38" s="6" t="str">
        <f ca="1">IF(ISBLANK(INDIRECT("L38")),"",(INDIRECT("L38")))</f>
        <v/>
      </c>
      <c r="AX38" s="6" t="e">
        <f ca="1">VLOOKUP(BA38,Довідники!$B$3:$C$29,2,0)</f>
        <v>#N/A</v>
      </c>
      <c r="AY38" s="6" t="str">
        <f ca="1">IF(ISBLANK(INDIRECT("M38")),"",(INDIRECT("M38")))</f>
        <v/>
      </c>
      <c r="AZ38" s="6" t="str">
        <f ca="1">IF(ISBLANK(INDIRECT("N38")),"",(INDIRECT("N38")))</f>
        <v/>
      </c>
      <c r="BA38" s="6" t="str">
        <f ca="1">IF(ISBLANK(INDIRECT("O38")),"",(INDIRECT("O38")))</f>
        <v/>
      </c>
      <c r="BB38" s="6" t="str">
        <f ca="1">IF(ISBLANK(INDIRECT("P38")),"",(INDIRECT("P38")))</f>
        <v/>
      </c>
      <c r="BC38" s="6" t="str">
        <f ca="1">IF(ISBLANK(INDIRECT("Q38")),"",(INDIRECT("Q38")))</f>
        <v/>
      </c>
      <c r="BD38" s="6" t="str">
        <f ca="1">IF(ISBLANK(INDIRECT("R38")),"",(INDIRECT("R38")))</f>
        <v/>
      </c>
      <c r="BE38" s="6" t="str">
        <f ca="1">IF(ISBLANK(INDIRECT("S38")),"",(INDIRECT("S38")))</f>
        <v/>
      </c>
      <c r="BF38" s="6" t="str">
        <f ca="1">IF(ISBLANK(INDIRECT("T38")),"",(INDIRECT("T38")))</f>
        <v/>
      </c>
      <c r="BG38" s="6" t="str">
        <f ca="1">IF(ISBLANK(INDIRECT("U38")),"",(INDIRECT("U38")))</f>
        <v/>
      </c>
      <c r="BH38" s="6" t="str">
        <f ca="1">IF(ISBLANK(INDIRECT("V38")),"",(INDIRECT("V38")))</f>
        <v/>
      </c>
    </row>
    <row r="39" spans="1:60" ht="15.75" x14ac:dyDescent="0.25">
      <c r="A39" s="37" t="str">
        <f>IF(B39=0,"",(MAX($A$16:A38))+1)</f>
        <v/>
      </c>
      <c r="B39" s="30"/>
      <c r="C39" s="31"/>
      <c r="D39" s="31"/>
      <c r="E39" s="31"/>
      <c r="F39" s="53"/>
      <c r="G39" s="33"/>
      <c r="H39" s="34"/>
      <c r="I39" s="34"/>
      <c r="J39" s="35"/>
      <c r="K39" s="35"/>
      <c r="L39" s="34"/>
      <c r="M39" s="34"/>
      <c r="N39" s="36"/>
      <c r="O39" s="34"/>
      <c r="P39" s="34"/>
      <c r="Q39" s="34"/>
      <c r="R39" s="34"/>
      <c r="S39" s="49"/>
      <c r="T39" s="32"/>
      <c r="U39" s="32"/>
      <c r="V39" s="32"/>
      <c r="AJ39" s="6" t="str">
        <f ca="1">IF(ISBLANK(INDIRECT("A39")),"",(INDIRECT("A39")))</f>
        <v/>
      </c>
      <c r="AK39" s="6" t="str">
        <f ca="1">IF(ISBLANK(INDIRECT("B39")),"",(INDIRECT("B39")))</f>
        <v/>
      </c>
      <c r="AL39" s="6" t="str">
        <f ca="1">IF(ISBLANK(INDIRECT("C39")),"",(INDIRECT("C39")))</f>
        <v/>
      </c>
      <c r="AM39" s="6" t="str">
        <f ca="1">IF(ISBLANK(INDIRECT("D39")),"",(INDIRECT("D39")))</f>
        <v/>
      </c>
      <c r="AN39" s="6" t="str">
        <f ca="1">IF(ISBLANK(INDIRECT("E39")),"",(INDIRECT("E39")))</f>
        <v/>
      </c>
      <c r="AO39" s="6" t="str">
        <f ca="1">IF(ISBLANK(INDIRECT("F39")),"",(INDIRECT("F39")))</f>
        <v/>
      </c>
      <c r="AP39" s="6" t="str">
        <f t="shared" ca="1" si="0"/>
        <v/>
      </c>
      <c r="AQ39" s="6" t="str">
        <f t="shared" ca="1" si="1"/>
        <v/>
      </c>
      <c r="AR39" s="6" t="str">
        <f ca="1">IF(ISBLANK(INDIRECT("G39")),"",(INDIRECT("G39")))</f>
        <v/>
      </c>
      <c r="AS39" s="6" t="str">
        <f ca="1">IF(ISBLANK(INDIRECT("H39")),"",(INDIRECT("H39")))</f>
        <v/>
      </c>
      <c r="AT39" s="6" t="str">
        <f ca="1">IF(ISBLANK(INDIRECT("I39")),"",(INDIRECT("I39")))</f>
        <v/>
      </c>
      <c r="AU39" s="6" t="str">
        <f ca="1">IF(ISBLANK(INDIRECT("J39")),"",(INDIRECT("J39")))</f>
        <v/>
      </c>
      <c r="AV39" s="6" t="str">
        <f ca="1">IF(ISBLANK(INDIRECT("K39")),"",(INDIRECT("K39")))</f>
        <v/>
      </c>
      <c r="AW39" s="6" t="str">
        <f ca="1">IF(ISBLANK(INDIRECT("L39")),"",(INDIRECT("L39")))</f>
        <v/>
      </c>
      <c r="AX39" s="6" t="e">
        <f ca="1">VLOOKUP(BA39,Довідники!$B$3:$C$29,2,0)</f>
        <v>#N/A</v>
      </c>
      <c r="AY39" s="6" t="str">
        <f ca="1">IF(ISBLANK(INDIRECT("M39")),"",(INDIRECT("M39")))</f>
        <v/>
      </c>
      <c r="AZ39" s="6" t="str">
        <f ca="1">IF(ISBLANK(INDIRECT("N39")),"",(INDIRECT("N39")))</f>
        <v/>
      </c>
      <c r="BA39" s="6" t="str">
        <f ca="1">IF(ISBLANK(INDIRECT("O39")),"",(INDIRECT("O39")))</f>
        <v/>
      </c>
      <c r="BB39" s="6" t="str">
        <f ca="1">IF(ISBLANK(INDIRECT("P39")),"",(INDIRECT("P39")))</f>
        <v/>
      </c>
      <c r="BC39" s="6" t="str">
        <f ca="1">IF(ISBLANK(INDIRECT("Q39")),"",(INDIRECT("Q39")))</f>
        <v/>
      </c>
      <c r="BD39" s="6" t="str">
        <f ca="1">IF(ISBLANK(INDIRECT("R39")),"",(INDIRECT("R39")))</f>
        <v/>
      </c>
      <c r="BE39" s="6" t="str">
        <f ca="1">IF(ISBLANK(INDIRECT("S39")),"",(INDIRECT("S39")))</f>
        <v/>
      </c>
      <c r="BF39" s="6" t="str">
        <f ca="1">IF(ISBLANK(INDIRECT("T39")),"",(INDIRECT("T39")))</f>
        <v/>
      </c>
      <c r="BG39" s="6" t="str">
        <f ca="1">IF(ISBLANK(INDIRECT("U39")),"",(INDIRECT("U39")))</f>
        <v/>
      </c>
      <c r="BH39" s="6" t="str">
        <f ca="1">IF(ISBLANK(INDIRECT("V39")),"",(INDIRECT("V39")))</f>
        <v/>
      </c>
    </row>
    <row r="40" spans="1:60" x14ac:dyDescent="0.25">
      <c r="A40" s="37" t="str">
        <f>IF(B40=0,"",(MAX($A$16:A39))+1)</f>
        <v/>
      </c>
      <c r="B40" s="30"/>
      <c r="C40" s="31"/>
      <c r="D40" s="31"/>
      <c r="E40" s="31"/>
      <c r="F40" s="51"/>
      <c r="G40" s="38"/>
      <c r="H40" s="34"/>
      <c r="I40" s="34"/>
      <c r="J40" s="35"/>
      <c r="K40" s="35"/>
      <c r="L40" s="34"/>
      <c r="M40" s="34"/>
      <c r="N40" s="36"/>
      <c r="O40" s="34"/>
      <c r="P40" s="34"/>
      <c r="Q40" s="34"/>
      <c r="R40" s="34"/>
      <c r="S40" s="50"/>
      <c r="T40" s="32"/>
      <c r="U40" s="32"/>
      <c r="V40" s="32"/>
      <c r="AJ40" s="6" t="str">
        <f ca="1">IF(ISBLANK(INDIRECT("A40")),"",(INDIRECT("A40")))</f>
        <v/>
      </c>
      <c r="AK40" s="6" t="str">
        <f ca="1">IF(ISBLANK(INDIRECT("B40")),"",(INDIRECT("B40")))</f>
        <v/>
      </c>
      <c r="AL40" s="6" t="str">
        <f ca="1">IF(ISBLANK(INDIRECT("C40")),"",(INDIRECT("C40")))</f>
        <v/>
      </c>
      <c r="AM40" s="6" t="str">
        <f ca="1">IF(ISBLANK(INDIRECT("D40")),"",(INDIRECT("D40")))</f>
        <v/>
      </c>
      <c r="AN40" s="6" t="str">
        <f ca="1">IF(ISBLANK(INDIRECT("E40")),"",(INDIRECT("E40")))</f>
        <v/>
      </c>
      <c r="AO40" s="6" t="str">
        <f ca="1">IF(ISBLANK(INDIRECT("F40")),"",(INDIRECT("F40")))</f>
        <v/>
      </c>
      <c r="AP40" s="6" t="str">
        <f t="shared" ca="1" si="0"/>
        <v/>
      </c>
      <c r="AQ40" s="6" t="str">
        <f t="shared" ca="1" si="1"/>
        <v/>
      </c>
      <c r="AR40" s="6" t="str">
        <f ca="1">IF(ISBLANK(INDIRECT("G40")),"",(INDIRECT("G40")))</f>
        <v/>
      </c>
      <c r="AS40" s="6" t="str">
        <f ca="1">IF(ISBLANK(INDIRECT("H40")),"",(INDIRECT("H40")))</f>
        <v/>
      </c>
      <c r="AT40" s="6" t="str">
        <f ca="1">IF(ISBLANK(INDIRECT("I40")),"",(INDIRECT("I40")))</f>
        <v/>
      </c>
      <c r="AU40" s="6" t="str">
        <f ca="1">IF(ISBLANK(INDIRECT("J40")),"",(INDIRECT("J40")))</f>
        <v/>
      </c>
      <c r="AV40" s="6" t="str">
        <f ca="1">IF(ISBLANK(INDIRECT("K40")),"",(INDIRECT("K40")))</f>
        <v/>
      </c>
      <c r="AW40" s="6" t="str">
        <f ca="1">IF(ISBLANK(INDIRECT("L40")),"",(INDIRECT("L40")))</f>
        <v/>
      </c>
      <c r="AX40" s="6" t="e">
        <f ca="1">VLOOKUP(BA40,Довідники!$B$3:$C$29,2,0)</f>
        <v>#N/A</v>
      </c>
      <c r="AY40" s="6" t="str">
        <f ca="1">IF(ISBLANK(INDIRECT("M40")),"",(INDIRECT("M40")))</f>
        <v/>
      </c>
      <c r="AZ40" s="6" t="str">
        <f ca="1">IF(ISBLANK(INDIRECT("N40")),"",(INDIRECT("N40")))</f>
        <v/>
      </c>
      <c r="BA40" s="6" t="str">
        <f ca="1">IF(ISBLANK(INDIRECT("O40")),"",(INDIRECT("O40")))</f>
        <v/>
      </c>
      <c r="BB40" s="6" t="str">
        <f ca="1">IF(ISBLANK(INDIRECT("P40")),"",(INDIRECT("P40")))</f>
        <v/>
      </c>
      <c r="BC40" s="6" t="str">
        <f ca="1">IF(ISBLANK(INDIRECT("Q40")),"",(INDIRECT("Q40")))</f>
        <v/>
      </c>
      <c r="BD40" s="6" t="str">
        <f ca="1">IF(ISBLANK(INDIRECT("R40")),"",(INDIRECT("R40")))</f>
        <v/>
      </c>
      <c r="BE40" s="6" t="str">
        <f ca="1">IF(ISBLANK(INDIRECT("S40")),"",(INDIRECT("S40")))</f>
        <v/>
      </c>
      <c r="BF40" s="6" t="str">
        <f ca="1">IF(ISBLANK(INDIRECT("T40")),"",(INDIRECT("T40")))</f>
        <v/>
      </c>
      <c r="BG40" s="6" t="str">
        <f ca="1">IF(ISBLANK(INDIRECT("U40")),"",(INDIRECT("U40")))</f>
        <v/>
      </c>
      <c r="BH40" s="6" t="str">
        <f ca="1">IF(ISBLANK(INDIRECT("V40")),"",(INDIRECT("V40")))</f>
        <v/>
      </c>
    </row>
    <row r="41" spans="1:60" x14ac:dyDescent="0.25">
      <c r="A41" s="37" t="str">
        <f>IF(B41=0,"",(MAX($A$16:A40))+1)</f>
        <v/>
      </c>
      <c r="B41" s="30"/>
      <c r="C41" s="31"/>
      <c r="D41" s="31"/>
      <c r="E41" s="31"/>
      <c r="F41" s="52"/>
      <c r="G41" s="38"/>
      <c r="H41" s="34"/>
      <c r="I41" s="34"/>
      <c r="J41" s="35"/>
      <c r="K41" s="35"/>
      <c r="L41" s="34"/>
      <c r="M41" s="34"/>
      <c r="N41" s="36"/>
      <c r="O41" s="34"/>
      <c r="P41" s="34"/>
      <c r="Q41" s="34"/>
      <c r="R41" s="34"/>
      <c r="S41" s="49"/>
      <c r="T41" s="32"/>
      <c r="U41" s="32"/>
      <c r="V41" s="32"/>
      <c r="AJ41" s="6" t="str">
        <f ca="1">IF(ISBLANK(INDIRECT("A41")),"",(INDIRECT("A41")))</f>
        <v/>
      </c>
      <c r="AK41" s="6" t="str">
        <f ca="1">IF(ISBLANK(INDIRECT("B41")),"",(INDIRECT("B41")))</f>
        <v/>
      </c>
      <c r="AL41" s="6" t="str">
        <f ca="1">IF(ISBLANK(INDIRECT("C41")),"",(INDIRECT("C41")))</f>
        <v/>
      </c>
      <c r="AM41" s="6" t="str">
        <f ca="1">IF(ISBLANK(INDIRECT("D41")),"",(INDIRECT("D41")))</f>
        <v/>
      </c>
      <c r="AN41" s="6" t="str">
        <f ca="1">IF(ISBLANK(INDIRECT("E41")),"",(INDIRECT("E41")))</f>
        <v/>
      </c>
      <c r="AO41" s="6" t="str">
        <f ca="1">IF(ISBLANK(INDIRECT("F41")),"",(INDIRECT("F41")))</f>
        <v/>
      </c>
      <c r="AP41" s="6" t="str">
        <f t="shared" ca="1" si="0"/>
        <v/>
      </c>
      <c r="AQ41" s="6" t="str">
        <f t="shared" ca="1" si="1"/>
        <v/>
      </c>
      <c r="AR41" s="6" t="str">
        <f ca="1">IF(ISBLANK(INDIRECT("G41")),"",(INDIRECT("G41")))</f>
        <v/>
      </c>
      <c r="AS41" s="6" t="str">
        <f ca="1">IF(ISBLANK(INDIRECT("H41")),"",(INDIRECT("H41")))</f>
        <v/>
      </c>
      <c r="AT41" s="6" t="str">
        <f ca="1">IF(ISBLANK(INDIRECT("I41")),"",(INDIRECT("I41")))</f>
        <v/>
      </c>
      <c r="AU41" s="6" t="str">
        <f ca="1">IF(ISBLANK(INDIRECT("J41")),"",(INDIRECT("J41")))</f>
        <v/>
      </c>
      <c r="AV41" s="6" t="str">
        <f ca="1">IF(ISBLANK(INDIRECT("K41")),"",(INDIRECT("K41")))</f>
        <v/>
      </c>
      <c r="AW41" s="6" t="str">
        <f ca="1">IF(ISBLANK(INDIRECT("L41")),"",(INDIRECT("L41")))</f>
        <v/>
      </c>
      <c r="AX41" s="6" t="e">
        <f ca="1">VLOOKUP(BA41,Довідники!$B$3:$C$29,2,0)</f>
        <v>#N/A</v>
      </c>
      <c r="AY41" s="6" t="str">
        <f ca="1">IF(ISBLANK(INDIRECT("M41")),"",(INDIRECT("M41")))</f>
        <v/>
      </c>
      <c r="AZ41" s="6" t="str">
        <f ca="1">IF(ISBLANK(INDIRECT("N41")),"",(INDIRECT("N41")))</f>
        <v/>
      </c>
      <c r="BA41" s="6" t="str">
        <f ca="1">IF(ISBLANK(INDIRECT("O41")),"",(INDIRECT("O41")))</f>
        <v/>
      </c>
      <c r="BB41" s="6" t="str">
        <f ca="1">IF(ISBLANK(INDIRECT("P41")),"",(INDIRECT("P41")))</f>
        <v/>
      </c>
      <c r="BC41" s="6" t="str">
        <f ca="1">IF(ISBLANK(INDIRECT("Q41")),"",(INDIRECT("Q41")))</f>
        <v/>
      </c>
      <c r="BD41" s="6" t="str">
        <f ca="1">IF(ISBLANK(INDIRECT("R41")),"",(INDIRECT("R41")))</f>
        <v/>
      </c>
      <c r="BE41" s="6" t="str">
        <f ca="1">IF(ISBLANK(INDIRECT("S41")),"",(INDIRECT("S41")))</f>
        <v/>
      </c>
      <c r="BF41" s="6" t="str">
        <f ca="1">IF(ISBLANK(INDIRECT("T41")),"",(INDIRECT("T41")))</f>
        <v/>
      </c>
      <c r="BG41" s="6" t="str">
        <f ca="1">IF(ISBLANK(INDIRECT("U41")),"",(INDIRECT("U41")))</f>
        <v/>
      </c>
      <c r="BH41" s="6" t="str">
        <f ca="1">IF(ISBLANK(INDIRECT("V41")),"",(INDIRECT("V41")))</f>
        <v/>
      </c>
    </row>
    <row r="42" spans="1:60" ht="15.75" x14ac:dyDescent="0.25">
      <c r="A42" s="37" t="str">
        <f>IF(B42=0,"",(MAX($A$16:A41))+1)</f>
        <v/>
      </c>
      <c r="B42" s="30"/>
      <c r="C42" s="31"/>
      <c r="D42" s="31"/>
      <c r="E42" s="31"/>
      <c r="F42" s="53"/>
      <c r="G42" s="33"/>
      <c r="H42" s="34"/>
      <c r="I42" s="34"/>
      <c r="J42" s="35"/>
      <c r="K42" s="35"/>
      <c r="L42" s="34"/>
      <c r="M42" s="34"/>
      <c r="N42" s="36"/>
      <c r="O42" s="34"/>
      <c r="P42" s="34"/>
      <c r="Q42" s="34"/>
      <c r="R42" s="34"/>
      <c r="S42" s="50"/>
      <c r="T42" s="32"/>
      <c r="U42" s="32"/>
      <c r="V42" s="32"/>
      <c r="AJ42" s="6" t="str">
        <f ca="1">IF(ISBLANK(INDIRECT("A42")),"",(INDIRECT("A42")))</f>
        <v/>
      </c>
      <c r="AK42" s="6" t="str">
        <f ca="1">IF(ISBLANK(INDIRECT("B42")),"",(INDIRECT("B42")))</f>
        <v/>
      </c>
      <c r="AL42" s="6" t="str">
        <f ca="1">IF(ISBLANK(INDIRECT("C42")),"",(INDIRECT("C42")))</f>
        <v/>
      </c>
      <c r="AM42" s="6" t="str">
        <f ca="1">IF(ISBLANK(INDIRECT("D42")),"",(INDIRECT("D42")))</f>
        <v/>
      </c>
      <c r="AN42" s="6" t="str">
        <f ca="1">IF(ISBLANK(INDIRECT("E42")),"",(INDIRECT("E42")))</f>
        <v/>
      </c>
      <c r="AO42" s="6" t="str">
        <f ca="1">IF(ISBLANK(INDIRECT("F42")),"",(INDIRECT("F42")))</f>
        <v/>
      </c>
      <c r="AP42" s="6" t="str">
        <f t="shared" ca="1" si="0"/>
        <v/>
      </c>
      <c r="AQ42" s="6" t="str">
        <f t="shared" ca="1" si="1"/>
        <v/>
      </c>
      <c r="AR42" s="6" t="str">
        <f ca="1">IF(ISBLANK(INDIRECT("G42")),"",(INDIRECT("G42")))</f>
        <v/>
      </c>
      <c r="AS42" s="6" t="str">
        <f ca="1">IF(ISBLANK(INDIRECT("H42")),"",(INDIRECT("H42")))</f>
        <v/>
      </c>
      <c r="AT42" s="6" t="str">
        <f ca="1">IF(ISBLANK(INDIRECT("I42")),"",(INDIRECT("I42")))</f>
        <v/>
      </c>
      <c r="AU42" s="6" t="str">
        <f ca="1">IF(ISBLANK(INDIRECT("J42")),"",(INDIRECT("J42")))</f>
        <v/>
      </c>
      <c r="AV42" s="6" t="str">
        <f ca="1">IF(ISBLANK(INDIRECT("K42")),"",(INDIRECT("K42")))</f>
        <v/>
      </c>
      <c r="AW42" s="6" t="str">
        <f ca="1">IF(ISBLANK(INDIRECT("L42")),"",(INDIRECT("L42")))</f>
        <v/>
      </c>
      <c r="AX42" s="6" t="e">
        <f ca="1">VLOOKUP(BA42,Довідники!$B$3:$C$29,2,0)</f>
        <v>#N/A</v>
      </c>
      <c r="AY42" s="6" t="str">
        <f ca="1">IF(ISBLANK(INDIRECT("M42")),"",(INDIRECT("M42")))</f>
        <v/>
      </c>
      <c r="AZ42" s="6" t="str">
        <f ca="1">IF(ISBLANK(INDIRECT("N42")),"",(INDIRECT("N42")))</f>
        <v/>
      </c>
      <c r="BA42" s="6" t="str">
        <f ca="1">IF(ISBLANK(INDIRECT("O42")),"",(INDIRECT("O42")))</f>
        <v/>
      </c>
      <c r="BB42" s="6" t="str">
        <f ca="1">IF(ISBLANK(INDIRECT("P42")),"",(INDIRECT("P42")))</f>
        <v/>
      </c>
      <c r="BC42" s="6" t="str">
        <f ca="1">IF(ISBLANK(INDIRECT("Q42")),"",(INDIRECT("Q42")))</f>
        <v/>
      </c>
      <c r="BD42" s="6" t="str">
        <f ca="1">IF(ISBLANK(INDIRECT("R42")),"",(INDIRECT("R42")))</f>
        <v/>
      </c>
      <c r="BE42" s="6" t="str">
        <f ca="1">IF(ISBLANK(INDIRECT("S42")),"",(INDIRECT("S42")))</f>
        <v/>
      </c>
      <c r="BF42" s="6" t="str">
        <f ca="1">IF(ISBLANK(INDIRECT("T42")),"",(INDIRECT("T42")))</f>
        <v/>
      </c>
      <c r="BG42" s="6" t="str">
        <f ca="1">IF(ISBLANK(INDIRECT("U42")),"",(INDIRECT("U42")))</f>
        <v/>
      </c>
      <c r="BH42" s="6" t="str">
        <f ca="1">IF(ISBLANK(INDIRECT("V42")),"",(INDIRECT("V42")))</f>
        <v/>
      </c>
    </row>
    <row r="43" spans="1:60" x14ac:dyDescent="0.25">
      <c r="A43" s="37" t="str">
        <f>IF(B43=0,"",(MAX($A$16:A42))+1)</f>
        <v/>
      </c>
      <c r="B43" s="30"/>
      <c r="C43" s="31"/>
      <c r="D43" s="31"/>
      <c r="E43" s="31"/>
      <c r="F43" s="51"/>
      <c r="G43" s="33"/>
      <c r="H43" s="34"/>
      <c r="I43" s="34"/>
      <c r="J43" s="35"/>
      <c r="K43" s="35"/>
      <c r="L43" s="34"/>
      <c r="M43" s="34"/>
      <c r="N43" s="36"/>
      <c r="O43" s="34"/>
      <c r="P43" s="34"/>
      <c r="Q43" s="34"/>
      <c r="R43" s="34"/>
      <c r="S43" s="49"/>
      <c r="T43" s="32"/>
      <c r="U43" s="32"/>
      <c r="V43" s="32"/>
      <c r="AJ43" s="6" t="str">
        <f ca="1">IF(ISBLANK(INDIRECT("A43")),"",(INDIRECT("A43")))</f>
        <v/>
      </c>
      <c r="AK43" s="6" t="str">
        <f ca="1">IF(ISBLANK(INDIRECT("B43")),"",(INDIRECT("B43")))</f>
        <v/>
      </c>
      <c r="AL43" s="6" t="str">
        <f ca="1">IF(ISBLANK(INDIRECT("C43")),"",(INDIRECT("C43")))</f>
        <v/>
      </c>
      <c r="AM43" s="6" t="str">
        <f ca="1">IF(ISBLANK(INDIRECT("D43")),"",(INDIRECT("D43")))</f>
        <v/>
      </c>
      <c r="AN43" s="6" t="str">
        <f ca="1">IF(ISBLANK(INDIRECT("E43")),"",(INDIRECT("E43")))</f>
        <v/>
      </c>
      <c r="AO43" s="6" t="str">
        <f ca="1">IF(ISBLANK(INDIRECT("F43")),"",(INDIRECT("F43")))</f>
        <v/>
      </c>
      <c r="AP43" s="6" t="str">
        <f t="shared" ca="1" si="0"/>
        <v/>
      </c>
      <c r="AQ43" s="6" t="str">
        <f t="shared" ca="1" si="1"/>
        <v/>
      </c>
      <c r="AR43" s="6" t="str">
        <f ca="1">IF(ISBLANK(INDIRECT("G43")),"",(INDIRECT("G43")))</f>
        <v/>
      </c>
      <c r="AS43" s="6" t="str">
        <f ca="1">IF(ISBLANK(INDIRECT("H43")),"",(INDIRECT("H43")))</f>
        <v/>
      </c>
      <c r="AT43" s="6" t="str">
        <f ca="1">IF(ISBLANK(INDIRECT("I43")),"",(INDIRECT("I43")))</f>
        <v/>
      </c>
      <c r="AU43" s="6" t="str">
        <f ca="1">IF(ISBLANK(INDIRECT("J43")),"",(INDIRECT("J43")))</f>
        <v/>
      </c>
      <c r="AV43" s="6" t="str">
        <f ca="1">IF(ISBLANK(INDIRECT("K43")),"",(INDIRECT("K43")))</f>
        <v/>
      </c>
      <c r="AW43" s="6" t="str">
        <f ca="1">IF(ISBLANK(INDIRECT("L43")),"",(INDIRECT("L43")))</f>
        <v/>
      </c>
      <c r="AX43" s="6" t="e">
        <f ca="1">VLOOKUP(BA43,Довідники!$B$3:$C$29,2,0)</f>
        <v>#N/A</v>
      </c>
      <c r="AY43" s="6" t="str">
        <f ca="1">IF(ISBLANK(INDIRECT("M43")),"",(INDIRECT("M43")))</f>
        <v/>
      </c>
      <c r="AZ43" s="6" t="str">
        <f ca="1">IF(ISBLANK(INDIRECT("N43")),"",(INDIRECT("N43")))</f>
        <v/>
      </c>
      <c r="BA43" s="6" t="str">
        <f ca="1">IF(ISBLANK(INDIRECT("O43")),"",(INDIRECT("O43")))</f>
        <v/>
      </c>
      <c r="BB43" s="6" t="str">
        <f ca="1">IF(ISBLANK(INDIRECT("P43")),"",(INDIRECT("P43")))</f>
        <v/>
      </c>
      <c r="BC43" s="6" t="str">
        <f ca="1">IF(ISBLANK(INDIRECT("Q43")),"",(INDIRECT("Q43")))</f>
        <v/>
      </c>
      <c r="BD43" s="6" t="str">
        <f ca="1">IF(ISBLANK(INDIRECT("R43")),"",(INDIRECT("R43")))</f>
        <v/>
      </c>
      <c r="BE43" s="6" t="str">
        <f ca="1">IF(ISBLANK(INDIRECT("S43")),"",(INDIRECT("S43")))</f>
        <v/>
      </c>
      <c r="BF43" s="6" t="str">
        <f ca="1">IF(ISBLANK(INDIRECT("T43")),"",(INDIRECT("T43")))</f>
        <v/>
      </c>
      <c r="BG43" s="6" t="str">
        <f ca="1">IF(ISBLANK(INDIRECT("U43")),"",(INDIRECT("U43")))</f>
        <v/>
      </c>
      <c r="BH43" s="6" t="str">
        <f ca="1">IF(ISBLANK(INDIRECT("V43")),"",(INDIRECT("V43")))</f>
        <v/>
      </c>
    </row>
    <row r="44" spans="1:60" x14ac:dyDescent="0.25">
      <c r="A44" s="37" t="str">
        <f>IF(B44=0,"",(MAX($A$16:A43))+1)</f>
        <v/>
      </c>
      <c r="B44" s="30"/>
      <c r="C44" s="31"/>
      <c r="D44" s="31"/>
      <c r="E44" s="31"/>
      <c r="F44" s="52"/>
      <c r="G44" s="38"/>
      <c r="H44" s="34"/>
      <c r="I44" s="34"/>
      <c r="J44" s="35"/>
      <c r="K44" s="35"/>
      <c r="L44" s="34"/>
      <c r="M44" s="34"/>
      <c r="N44" s="36"/>
      <c r="O44" s="34"/>
      <c r="P44" s="34"/>
      <c r="Q44" s="34"/>
      <c r="R44" s="34"/>
      <c r="S44" s="50"/>
      <c r="T44" s="32"/>
      <c r="U44" s="32"/>
      <c r="V44" s="32"/>
      <c r="AJ44" s="6" t="str">
        <f ca="1">IF(ISBLANK(INDIRECT("A44")),"",(INDIRECT("A44")))</f>
        <v/>
      </c>
      <c r="AK44" s="6" t="str">
        <f ca="1">IF(ISBLANK(INDIRECT("B44")),"",(INDIRECT("B44")))</f>
        <v/>
      </c>
      <c r="AL44" s="6" t="str">
        <f ca="1">IF(ISBLANK(INDIRECT("C44")),"",(INDIRECT("C44")))</f>
        <v/>
      </c>
      <c r="AM44" s="6" t="str">
        <f ca="1">IF(ISBLANK(INDIRECT("D44")),"",(INDIRECT("D44")))</f>
        <v/>
      </c>
      <c r="AN44" s="6" t="str">
        <f ca="1">IF(ISBLANK(INDIRECT("E44")),"",(INDIRECT("E44")))</f>
        <v/>
      </c>
      <c r="AO44" s="6" t="str">
        <f ca="1">IF(ISBLANK(INDIRECT("F44")),"",(INDIRECT("F44")))</f>
        <v/>
      </c>
      <c r="AP44" s="6" t="str">
        <f t="shared" ca="1" si="0"/>
        <v/>
      </c>
      <c r="AQ44" s="6" t="str">
        <f t="shared" ca="1" si="1"/>
        <v/>
      </c>
      <c r="AR44" s="6" t="str">
        <f ca="1">IF(ISBLANK(INDIRECT("G44")),"",(INDIRECT("G44")))</f>
        <v/>
      </c>
      <c r="AS44" s="6" t="str">
        <f ca="1">IF(ISBLANK(INDIRECT("H44")),"",(INDIRECT("H44")))</f>
        <v/>
      </c>
      <c r="AT44" s="6" t="str">
        <f ca="1">IF(ISBLANK(INDIRECT("I44")),"",(INDIRECT("I44")))</f>
        <v/>
      </c>
      <c r="AU44" s="6" t="str">
        <f ca="1">IF(ISBLANK(INDIRECT("J44")),"",(INDIRECT("J44")))</f>
        <v/>
      </c>
      <c r="AV44" s="6" t="str">
        <f ca="1">IF(ISBLANK(INDIRECT("K44")),"",(INDIRECT("K44")))</f>
        <v/>
      </c>
      <c r="AW44" s="6" t="str">
        <f ca="1">IF(ISBLANK(INDIRECT("L44")),"",(INDIRECT("L44")))</f>
        <v/>
      </c>
      <c r="AX44" s="6" t="e">
        <f ca="1">VLOOKUP(BA44,Довідники!$B$3:$C$29,2,0)</f>
        <v>#N/A</v>
      </c>
      <c r="AY44" s="6" t="str">
        <f ca="1">IF(ISBLANK(INDIRECT("M44")),"",(INDIRECT("M44")))</f>
        <v/>
      </c>
      <c r="AZ44" s="6" t="str">
        <f ca="1">IF(ISBLANK(INDIRECT("N44")),"",(INDIRECT("N44")))</f>
        <v/>
      </c>
      <c r="BA44" s="6" t="str">
        <f ca="1">IF(ISBLANK(INDIRECT("O44")),"",(INDIRECT("O44")))</f>
        <v/>
      </c>
      <c r="BB44" s="6" t="str">
        <f ca="1">IF(ISBLANK(INDIRECT("P44")),"",(INDIRECT("P44")))</f>
        <v/>
      </c>
      <c r="BC44" s="6" t="str">
        <f ca="1">IF(ISBLANK(INDIRECT("Q44")),"",(INDIRECT("Q44")))</f>
        <v/>
      </c>
      <c r="BD44" s="6" t="str">
        <f ca="1">IF(ISBLANK(INDIRECT("R44")),"",(INDIRECT("R44")))</f>
        <v/>
      </c>
      <c r="BE44" s="6" t="str">
        <f ca="1">IF(ISBLANK(INDIRECT("S44")),"",(INDIRECT("S44")))</f>
        <v/>
      </c>
      <c r="BF44" s="6" t="str">
        <f ca="1">IF(ISBLANK(INDIRECT("T44")),"",(INDIRECT("T44")))</f>
        <v/>
      </c>
      <c r="BG44" s="6" t="str">
        <f ca="1">IF(ISBLANK(INDIRECT("U44")),"",(INDIRECT("U44")))</f>
        <v/>
      </c>
      <c r="BH44" s="6" t="str">
        <f ca="1">IF(ISBLANK(INDIRECT("V44")),"",(INDIRECT("V44")))</f>
        <v/>
      </c>
    </row>
    <row r="45" spans="1:60" ht="15.75" x14ac:dyDescent="0.25">
      <c r="A45" s="37" t="str">
        <f>IF(B45=0,"",(MAX($A$16:A44))+1)</f>
        <v/>
      </c>
      <c r="B45" s="30"/>
      <c r="C45" s="31"/>
      <c r="D45" s="31"/>
      <c r="E45" s="31"/>
      <c r="F45" s="53"/>
      <c r="G45" s="38"/>
      <c r="H45" s="34"/>
      <c r="I45" s="34"/>
      <c r="J45" s="35"/>
      <c r="K45" s="35"/>
      <c r="L45" s="34"/>
      <c r="M45" s="34"/>
      <c r="N45" s="36"/>
      <c r="O45" s="34"/>
      <c r="P45" s="34"/>
      <c r="Q45" s="34"/>
      <c r="R45" s="34"/>
      <c r="S45" s="49"/>
      <c r="T45" s="32"/>
      <c r="U45" s="32"/>
      <c r="V45" s="32"/>
      <c r="AJ45" s="6" t="str">
        <f ca="1">IF(ISBLANK(INDIRECT("A45")),"",(INDIRECT("A45")))</f>
        <v/>
      </c>
      <c r="AK45" s="6" t="str">
        <f ca="1">IF(ISBLANK(INDIRECT("B45")),"",(INDIRECT("B45")))</f>
        <v/>
      </c>
      <c r="AL45" s="6" t="str">
        <f ca="1">IF(ISBLANK(INDIRECT("C45")),"",(INDIRECT("C45")))</f>
        <v/>
      </c>
      <c r="AM45" s="6" t="str">
        <f ca="1">IF(ISBLANK(INDIRECT("D45")),"",(INDIRECT("D45")))</f>
        <v/>
      </c>
      <c r="AN45" s="6" t="str">
        <f ca="1">IF(ISBLANK(INDIRECT("E45")),"",(INDIRECT("E45")))</f>
        <v/>
      </c>
      <c r="AO45" s="6" t="str">
        <f ca="1">IF(ISBLANK(INDIRECT("F45")),"",(INDIRECT("F45")))</f>
        <v/>
      </c>
      <c r="AP45" s="6" t="str">
        <f t="shared" ca="1" si="0"/>
        <v/>
      </c>
      <c r="AQ45" s="6" t="str">
        <f t="shared" ca="1" si="1"/>
        <v/>
      </c>
      <c r="AR45" s="6" t="str">
        <f ca="1">IF(ISBLANK(INDIRECT("G45")),"",(INDIRECT("G45")))</f>
        <v/>
      </c>
      <c r="AS45" s="6" t="str">
        <f ca="1">IF(ISBLANK(INDIRECT("H45")),"",(INDIRECT("H45")))</f>
        <v/>
      </c>
      <c r="AT45" s="6" t="str">
        <f ca="1">IF(ISBLANK(INDIRECT("I45")),"",(INDIRECT("I45")))</f>
        <v/>
      </c>
      <c r="AU45" s="6" t="str">
        <f ca="1">IF(ISBLANK(INDIRECT("J45")),"",(INDIRECT("J45")))</f>
        <v/>
      </c>
      <c r="AV45" s="6" t="str">
        <f ca="1">IF(ISBLANK(INDIRECT("K45")),"",(INDIRECT("K45")))</f>
        <v/>
      </c>
      <c r="AW45" s="6" t="str">
        <f ca="1">IF(ISBLANK(INDIRECT("L45")),"",(INDIRECT("L45")))</f>
        <v/>
      </c>
      <c r="AX45" s="6" t="e">
        <f ca="1">VLOOKUP(BA45,Довідники!$B$3:$C$29,2,0)</f>
        <v>#N/A</v>
      </c>
      <c r="AY45" s="6" t="str">
        <f ca="1">IF(ISBLANK(INDIRECT("M45")),"",(INDIRECT("M45")))</f>
        <v/>
      </c>
      <c r="AZ45" s="6" t="str">
        <f ca="1">IF(ISBLANK(INDIRECT("N45")),"",(INDIRECT("N45")))</f>
        <v/>
      </c>
      <c r="BA45" s="6" t="str">
        <f ca="1">IF(ISBLANK(INDIRECT("O45")),"",(INDIRECT("O45")))</f>
        <v/>
      </c>
      <c r="BB45" s="6" t="str">
        <f ca="1">IF(ISBLANK(INDIRECT("P45")),"",(INDIRECT("P45")))</f>
        <v/>
      </c>
      <c r="BC45" s="6" t="str">
        <f ca="1">IF(ISBLANK(INDIRECT("Q45")),"",(INDIRECT("Q45")))</f>
        <v/>
      </c>
      <c r="BD45" s="6" t="str">
        <f ca="1">IF(ISBLANK(INDIRECT("R45")),"",(INDIRECT("R45")))</f>
        <v/>
      </c>
      <c r="BE45" s="6" t="str">
        <f ca="1">IF(ISBLANK(INDIRECT("S45")),"",(INDIRECT("S45")))</f>
        <v/>
      </c>
      <c r="BF45" s="6" t="str">
        <f ca="1">IF(ISBLANK(INDIRECT("T45")),"",(INDIRECT("T45")))</f>
        <v/>
      </c>
      <c r="BG45" s="6" t="str">
        <f ca="1">IF(ISBLANK(INDIRECT("U45")),"",(INDIRECT("U45")))</f>
        <v/>
      </c>
      <c r="BH45" s="6" t="str">
        <f ca="1">IF(ISBLANK(INDIRECT("V45")),"",(INDIRECT("V45")))</f>
        <v/>
      </c>
    </row>
    <row r="46" spans="1:60" x14ac:dyDescent="0.25">
      <c r="A46" s="37" t="str">
        <f>IF(B46=0,"",(MAX($A$16:A45))+1)</f>
        <v/>
      </c>
      <c r="B46" s="30"/>
      <c r="C46" s="31"/>
      <c r="D46" s="31"/>
      <c r="E46" s="31"/>
      <c r="F46" s="51"/>
      <c r="G46" s="33"/>
      <c r="H46" s="34"/>
      <c r="I46" s="34"/>
      <c r="J46" s="35"/>
      <c r="K46" s="35"/>
      <c r="L46" s="34"/>
      <c r="M46" s="34"/>
      <c r="N46" s="36"/>
      <c r="O46" s="34"/>
      <c r="P46" s="34"/>
      <c r="Q46" s="34"/>
      <c r="R46" s="34"/>
      <c r="S46" s="50"/>
      <c r="T46" s="32"/>
      <c r="U46" s="32"/>
      <c r="V46" s="32"/>
      <c r="AJ46" s="6" t="str">
        <f ca="1">IF(ISBLANK(INDIRECT("A46")),"",(INDIRECT("A46")))</f>
        <v/>
      </c>
      <c r="AK46" s="6" t="str">
        <f ca="1">IF(ISBLANK(INDIRECT("B46")),"",(INDIRECT("B46")))</f>
        <v/>
      </c>
      <c r="AL46" s="6" t="str">
        <f ca="1">IF(ISBLANK(INDIRECT("C46")),"",(INDIRECT("C46")))</f>
        <v/>
      </c>
      <c r="AM46" s="6" t="str">
        <f ca="1">IF(ISBLANK(INDIRECT("D46")),"",(INDIRECT("D46")))</f>
        <v/>
      </c>
      <c r="AN46" s="6" t="str">
        <f ca="1">IF(ISBLANK(INDIRECT("E46")),"",(INDIRECT("E46")))</f>
        <v/>
      </c>
      <c r="AO46" s="6" t="str">
        <f ca="1">IF(ISBLANK(INDIRECT("F46")),"",(INDIRECT("F46")))</f>
        <v/>
      </c>
      <c r="AP46" s="6" t="str">
        <f t="shared" ca="1" si="0"/>
        <v/>
      </c>
      <c r="AQ46" s="6" t="str">
        <f t="shared" ca="1" si="1"/>
        <v/>
      </c>
      <c r="AR46" s="6" t="str">
        <f ca="1">IF(ISBLANK(INDIRECT("G46")),"",(INDIRECT("G46")))</f>
        <v/>
      </c>
      <c r="AS46" s="6" t="str">
        <f ca="1">IF(ISBLANK(INDIRECT("H46")),"",(INDIRECT("H46")))</f>
        <v/>
      </c>
      <c r="AT46" s="6" t="str">
        <f ca="1">IF(ISBLANK(INDIRECT("I46")),"",(INDIRECT("I46")))</f>
        <v/>
      </c>
      <c r="AU46" s="6" t="str">
        <f ca="1">IF(ISBLANK(INDIRECT("J46")),"",(INDIRECT("J46")))</f>
        <v/>
      </c>
      <c r="AV46" s="6" t="str">
        <f ca="1">IF(ISBLANK(INDIRECT("K46")),"",(INDIRECT("K46")))</f>
        <v/>
      </c>
      <c r="AW46" s="6" t="str">
        <f ca="1">IF(ISBLANK(INDIRECT("L46")),"",(INDIRECT("L46")))</f>
        <v/>
      </c>
      <c r="AX46" s="6" t="e">
        <f ca="1">VLOOKUP(BA46,Довідники!$B$3:$C$29,2,0)</f>
        <v>#N/A</v>
      </c>
      <c r="AY46" s="6" t="str">
        <f ca="1">IF(ISBLANK(INDIRECT("M46")),"",(INDIRECT("M46")))</f>
        <v/>
      </c>
      <c r="AZ46" s="6" t="str">
        <f ca="1">IF(ISBLANK(INDIRECT("N46")),"",(INDIRECT("N46")))</f>
        <v/>
      </c>
      <c r="BA46" s="6" t="str">
        <f ca="1">IF(ISBLANK(INDIRECT("O46")),"",(INDIRECT("O46")))</f>
        <v/>
      </c>
      <c r="BB46" s="6" t="str">
        <f ca="1">IF(ISBLANK(INDIRECT("P46")),"",(INDIRECT("P46")))</f>
        <v/>
      </c>
      <c r="BC46" s="6" t="str">
        <f ca="1">IF(ISBLANK(INDIRECT("Q46")),"",(INDIRECT("Q46")))</f>
        <v/>
      </c>
      <c r="BD46" s="6" t="str">
        <f ca="1">IF(ISBLANK(INDIRECT("R46")),"",(INDIRECT("R46")))</f>
        <v/>
      </c>
      <c r="BE46" s="6" t="str">
        <f ca="1">IF(ISBLANK(INDIRECT("S46")),"",(INDIRECT("S46")))</f>
        <v/>
      </c>
      <c r="BF46" s="6" t="str">
        <f ca="1">IF(ISBLANK(INDIRECT("T46")),"",(INDIRECT("T46")))</f>
        <v/>
      </c>
      <c r="BG46" s="6" t="str">
        <f ca="1">IF(ISBLANK(INDIRECT("U46")),"",(INDIRECT("U46")))</f>
        <v/>
      </c>
      <c r="BH46" s="6" t="str">
        <f ca="1">IF(ISBLANK(INDIRECT("V46")),"",(INDIRECT("V46")))</f>
        <v/>
      </c>
    </row>
    <row r="47" spans="1:60" x14ac:dyDescent="0.25">
      <c r="A47" s="37" t="str">
        <f>IF(B47=0,"",(MAX($A$16:A46))+1)</f>
        <v/>
      </c>
      <c r="B47" s="30"/>
      <c r="C47" s="31"/>
      <c r="D47" s="31"/>
      <c r="E47" s="31"/>
      <c r="F47" s="52"/>
      <c r="G47" s="33"/>
      <c r="H47" s="34"/>
      <c r="I47" s="34"/>
      <c r="J47" s="35"/>
      <c r="K47" s="35"/>
      <c r="L47" s="34"/>
      <c r="M47" s="34"/>
      <c r="N47" s="36"/>
      <c r="O47" s="34"/>
      <c r="P47" s="34"/>
      <c r="Q47" s="34"/>
      <c r="R47" s="34"/>
      <c r="S47" s="49"/>
      <c r="T47" s="32"/>
      <c r="U47" s="32"/>
      <c r="V47" s="32"/>
      <c r="AJ47" s="6" t="str">
        <f ca="1">IF(ISBLANK(INDIRECT("A47")),"",(INDIRECT("A47")))</f>
        <v/>
      </c>
      <c r="AK47" s="6" t="str">
        <f ca="1">IF(ISBLANK(INDIRECT("B47")),"",(INDIRECT("B47")))</f>
        <v/>
      </c>
      <c r="AL47" s="6" t="str">
        <f ca="1">IF(ISBLANK(INDIRECT("C47")),"",(INDIRECT("C47")))</f>
        <v/>
      </c>
      <c r="AM47" s="6" t="str">
        <f ca="1">IF(ISBLANK(INDIRECT("D47")),"",(INDIRECT("D47")))</f>
        <v/>
      </c>
      <c r="AN47" s="6" t="str">
        <f ca="1">IF(ISBLANK(INDIRECT("E47")),"",(INDIRECT("E47")))</f>
        <v/>
      </c>
      <c r="AO47" s="6" t="str">
        <f ca="1">IF(ISBLANK(INDIRECT("F47")),"",(INDIRECT("F47")))</f>
        <v/>
      </c>
      <c r="AP47" s="6" t="str">
        <f t="shared" ca="1" si="0"/>
        <v/>
      </c>
      <c r="AQ47" s="6" t="str">
        <f t="shared" ca="1" si="1"/>
        <v/>
      </c>
      <c r="AR47" s="6" t="str">
        <f ca="1">IF(ISBLANK(INDIRECT("G47")),"",(INDIRECT("G47")))</f>
        <v/>
      </c>
      <c r="AS47" s="6" t="str">
        <f ca="1">IF(ISBLANK(INDIRECT("H47")),"",(INDIRECT("H47")))</f>
        <v/>
      </c>
      <c r="AT47" s="6" t="str">
        <f ca="1">IF(ISBLANK(INDIRECT("I47")),"",(INDIRECT("I47")))</f>
        <v/>
      </c>
      <c r="AU47" s="6" t="str">
        <f ca="1">IF(ISBLANK(INDIRECT("J47")),"",(INDIRECT("J47")))</f>
        <v/>
      </c>
      <c r="AV47" s="6" t="str">
        <f ca="1">IF(ISBLANK(INDIRECT("K47")),"",(INDIRECT("K47")))</f>
        <v/>
      </c>
      <c r="AW47" s="6" t="str">
        <f ca="1">IF(ISBLANK(INDIRECT("L47")),"",(INDIRECT("L47")))</f>
        <v/>
      </c>
      <c r="AX47" s="6" t="e">
        <f ca="1">VLOOKUP(BA47,Довідники!$B$3:$C$29,2,0)</f>
        <v>#N/A</v>
      </c>
      <c r="AY47" s="6" t="str">
        <f ca="1">IF(ISBLANK(INDIRECT("M47")),"",(INDIRECT("M47")))</f>
        <v/>
      </c>
      <c r="AZ47" s="6" t="str">
        <f ca="1">IF(ISBLANK(INDIRECT("N47")),"",(INDIRECT("N47")))</f>
        <v/>
      </c>
      <c r="BA47" s="6" t="str">
        <f ca="1">IF(ISBLANK(INDIRECT("O47")),"",(INDIRECT("O47")))</f>
        <v/>
      </c>
      <c r="BB47" s="6" t="str">
        <f ca="1">IF(ISBLANK(INDIRECT("P47")),"",(INDIRECT("P47")))</f>
        <v/>
      </c>
      <c r="BC47" s="6" t="str">
        <f ca="1">IF(ISBLANK(INDIRECT("Q47")),"",(INDIRECT("Q47")))</f>
        <v/>
      </c>
      <c r="BD47" s="6" t="str">
        <f ca="1">IF(ISBLANK(INDIRECT("R47")),"",(INDIRECT("R47")))</f>
        <v/>
      </c>
      <c r="BE47" s="6" t="str">
        <f ca="1">IF(ISBLANK(INDIRECT("S47")),"",(INDIRECT("S47")))</f>
        <v/>
      </c>
      <c r="BF47" s="6" t="str">
        <f ca="1">IF(ISBLANK(INDIRECT("T47")),"",(INDIRECT("T47")))</f>
        <v/>
      </c>
      <c r="BG47" s="6" t="str">
        <f ca="1">IF(ISBLANK(INDIRECT("U47")),"",(INDIRECT("U47")))</f>
        <v/>
      </c>
      <c r="BH47" s="6" t="str">
        <f ca="1">IF(ISBLANK(INDIRECT("V47")),"",(INDIRECT("V47")))</f>
        <v/>
      </c>
    </row>
    <row r="48" spans="1:60" ht="15.75" x14ac:dyDescent="0.25">
      <c r="A48" s="37" t="str">
        <f>IF(B48=0,"",(MAX($A$16:A47))+1)</f>
        <v/>
      </c>
      <c r="B48" s="30"/>
      <c r="C48" s="31"/>
      <c r="D48" s="31"/>
      <c r="E48" s="31"/>
      <c r="F48" s="53"/>
      <c r="G48" s="38"/>
      <c r="H48" s="34"/>
      <c r="I48" s="34"/>
      <c r="J48" s="35"/>
      <c r="K48" s="35"/>
      <c r="L48" s="34"/>
      <c r="M48" s="34"/>
      <c r="N48" s="36"/>
      <c r="O48" s="34"/>
      <c r="P48" s="34"/>
      <c r="Q48" s="34"/>
      <c r="R48" s="34"/>
      <c r="S48" s="50"/>
      <c r="T48" s="32"/>
      <c r="U48" s="32"/>
      <c r="V48" s="32"/>
      <c r="AJ48" s="6" t="str">
        <f ca="1">IF(ISBLANK(INDIRECT("A48")),"",(INDIRECT("A48")))</f>
        <v/>
      </c>
      <c r="AK48" s="6" t="str">
        <f ca="1">IF(ISBLANK(INDIRECT("B48")),"",(INDIRECT("B48")))</f>
        <v/>
      </c>
      <c r="AL48" s="6" t="str">
        <f ca="1">IF(ISBLANK(INDIRECT("C48")),"",(INDIRECT("C48")))</f>
        <v/>
      </c>
      <c r="AM48" s="6" t="str">
        <f ca="1">IF(ISBLANK(INDIRECT("D48")),"",(INDIRECT("D48")))</f>
        <v/>
      </c>
      <c r="AN48" s="6" t="str">
        <f ca="1">IF(ISBLANK(INDIRECT("E48")),"",(INDIRECT("E48")))</f>
        <v/>
      </c>
      <c r="AO48" s="6" t="str">
        <f ca="1">IF(ISBLANK(INDIRECT("F48")),"",(INDIRECT("F48")))</f>
        <v/>
      </c>
      <c r="AP48" s="6" t="str">
        <f t="shared" ca="1" si="0"/>
        <v/>
      </c>
      <c r="AQ48" s="6" t="str">
        <f t="shared" ca="1" si="1"/>
        <v/>
      </c>
      <c r="AR48" s="6" t="str">
        <f ca="1">IF(ISBLANK(INDIRECT("G48")),"",(INDIRECT("G48")))</f>
        <v/>
      </c>
      <c r="AS48" s="6" t="str">
        <f ca="1">IF(ISBLANK(INDIRECT("H48")),"",(INDIRECT("H48")))</f>
        <v/>
      </c>
      <c r="AT48" s="6" t="str">
        <f ca="1">IF(ISBLANK(INDIRECT("I48")),"",(INDIRECT("I48")))</f>
        <v/>
      </c>
      <c r="AU48" s="6" t="str">
        <f ca="1">IF(ISBLANK(INDIRECT("J48")),"",(INDIRECT("J48")))</f>
        <v/>
      </c>
      <c r="AV48" s="6" t="str">
        <f ca="1">IF(ISBLANK(INDIRECT("K48")),"",(INDIRECT("K48")))</f>
        <v/>
      </c>
      <c r="AW48" s="6" t="str">
        <f ca="1">IF(ISBLANK(INDIRECT("L48")),"",(INDIRECT("L48")))</f>
        <v/>
      </c>
      <c r="AX48" s="6" t="e">
        <f ca="1">VLOOKUP(BA48,Довідники!$B$3:$C$29,2,0)</f>
        <v>#N/A</v>
      </c>
      <c r="AY48" s="6" t="str">
        <f ca="1">IF(ISBLANK(INDIRECT("M48")),"",(INDIRECT("M48")))</f>
        <v/>
      </c>
      <c r="AZ48" s="6" t="str">
        <f ca="1">IF(ISBLANK(INDIRECT("N48")),"",(INDIRECT("N48")))</f>
        <v/>
      </c>
      <c r="BA48" s="6" t="str">
        <f ca="1">IF(ISBLANK(INDIRECT("O48")),"",(INDIRECT("O48")))</f>
        <v/>
      </c>
      <c r="BB48" s="6" t="str">
        <f ca="1">IF(ISBLANK(INDIRECT("P48")),"",(INDIRECT("P48")))</f>
        <v/>
      </c>
      <c r="BC48" s="6" t="str">
        <f ca="1">IF(ISBLANK(INDIRECT("Q48")),"",(INDIRECT("Q48")))</f>
        <v/>
      </c>
      <c r="BD48" s="6" t="str">
        <f ca="1">IF(ISBLANK(INDIRECT("R48")),"",(INDIRECT("R48")))</f>
        <v/>
      </c>
      <c r="BE48" s="6" t="str">
        <f ca="1">IF(ISBLANK(INDIRECT("S48")),"",(INDIRECT("S48")))</f>
        <v/>
      </c>
      <c r="BF48" s="6" t="str">
        <f ca="1">IF(ISBLANK(INDIRECT("T48")),"",(INDIRECT("T48")))</f>
        <v/>
      </c>
      <c r="BG48" s="6" t="str">
        <f ca="1">IF(ISBLANK(INDIRECT("U48")),"",(INDIRECT("U48")))</f>
        <v/>
      </c>
      <c r="BH48" s="6" t="str">
        <f ca="1">IF(ISBLANK(INDIRECT("V48")),"",(INDIRECT("V48")))</f>
        <v/>
      </c>
    </row>
    <row r="49" spans="1:60" x14ac:dyDescent="0.25">
      <c r="A49" s="37" t="str">
        <f>IF(B49=0,"",(MAX($A$16:A48))+1)</f>
        <v/>
      </c>
      <c r="B49" s="30"/>
      <c r="C49" s="31"/>
      <c r="D49" s="31"/>
      <c r="E49" s="31"/>
      <c r="F49" s="51"/>
      <c r="G49" s="38"/>
      <c r="H49" s="34"/>
      <c r="I49" s="34"/>
      <c r="J49" s="35"/>
      <c r="K49" s="35"/>
      <c r="L49" s="34"/>
      <c r="M49" s="34"/>
      <c r="N49" s="36"/>
      <c r="O49" s="34"/>
      <c r="P49" s="34"/>
      <c r="Q49" s="34"/>
      <c r="R49" s="34"/>
      <c r="S49" s="49"/>
      <c r="T49" s="32"/>
      <c r="U49" s="32"/>
      <c r="V49" s="32"/>
      <c r="AJ49" s="6" t="str">
        <f ca="1">IF(ISBLANK(INDIRECT("A49")),"",(INDIRECT("A49")))</f>
        <v/>
      </c>
      <c r="AK49" s="6" t="str">
        <f ca="1">IF(ISBLANK(INDIRECT("B49")),"",(INDIRECT("B49")))</f>
        <v/>
      </c>
      <c r="AL49" s="6" t="str">
        <f ca="1">IF(ISBLANK(INDIRECT("C49")),"",(INDIRECT("C49")))</f>
        <v/>
      </c>
      <c r="AM49" s="6" t="str">
        <f ca="1">IF(ISBLANK(INDIRECT("D49")),"",(INDIRECT("D49")))</f>
        <v/>
      </c>
      <c r="AN49" s="6" t="str">
        <f ca="1">IF(ISBLANK(INDIRECT("E49")),"",(INDIRECT("E49")))</f>
        <v/>
      </c>
      <c r="AO49" s="6" t="str">
        <f ca="1">IF(ISBLANK(INDIRECT("F49")),"",(INDIRECT("F49")))</f>
        <v/>
      </c>
      <c r="AP49" s="6" t="str">
        <f t="shared" ca="1" si="0"/>
        <v/>
      </c>
      <c r="AQ49" s="6" t="str">
        <f t="shared" ca="1" si="1"/>
        <v/>
      </c>
      <c r="AR49" s="6" t="str">
        <f ca="1">IF(ISBLANK(INDIRECT("G49")),"",(INDIRECT("G49")))</f>
        <v/>
      </c>
      <c r="AS49" s="6" t="str">
        <f ca="1">IF(ISBLANK(INDIRECT("H49")),"",(INDIRECT("H49")))</f>
        <v/>
      </c>
      <c r="AT49" s="6" t="str">
        <f ca="1">IF(ISBLANK(INDIRECT("I49")),"",(INDIRECT("I49")))</f>
        <v/>
      </c>
      <c r="AU49" s="6" t="str">
        <f ca="1">IF(ISBLANK(INDIRECT("J49")),"",(INDIRECT("J49")))</f>
        <v/>
      </c>
      <c r="AV49" s="6" t="str">
        <f ca="1">IF(ISBLANK(INDIRECT("K49")),"",(INDIRECT("K49")))</f>
        <v/>
      </c>
      <c r="AW49" s="6" t="str">
        <f ca="1">IF(ISBLANK(INDIRECT("L49")),"",(INDIRECT("L49")))</f>
        <v/>
      </c>
      <c r="AX49" s="6" t="e">
        <f ca="1">VLOOKUP(BA49,Довідники!$B$3:$C$29,2,0)</f>
        <v>#N/A</v>
      </c>
      <c r="AY49" s="6" t="str">
        <f ca="1">IF(ISBLANK(INDIRECT("M49")),"",(INDIRECT("M49")))</f>
        <v/>
      </c>
      <c r="AZ49" s="6" t="str">
        <f ca="1">IF(ISBLANK(INDIRECT("N49")),"",(INDIRECT("N49")))</f>
        <v/>
      </c>
      <c r="BA49" s="6" t="str">
        <f ca="1">IF(ISBLANK(INDIRECT("O49")),"",(INDIRECT("O49")))</f>
        <v/>
      </c>
      <c r="BB49" s="6" t="str">
        <f ca="1">IF(ISBLANK(INDIRECT("P49")),"",(INDIRECT("P49")))</f>
        <v/>
      </c>
      <c r="BC49" s="6" t="str">
        <f ca="1">IF(ISBLANK(INDIRECT("Q49")),"",(INDIRECT("Q49")))</f>
        <v/>
      </c>
      <c r="BD49" s="6" t="str">
        <f ca="1">IF(ISBLANK(INDIRECT("R49")),"",(INDIRECT("R49")))</f>
        <v/>
      </c>
      <c r="BE49" s="6" t="str">
        <f ca="1">IF(ISBLANK(INDIRECT("S49")),"",(INDIRECT("S49")))</f>
        <v/>
      </c>
      <c r="BF49" s="6" t="str">
        <f ca="1">IF(ISBLANK(INDIRECT("T49")),"",(INDIRECT("T49")))</f>
        <v/>
      </c>
      <c r="BG49" s="6" t="str">
        <f ca="1">IF(ISBLANK(INDIRECT("U49")),"",(INDIRECT("U49")))</f>
        <v/>
      </c>
      <c r="BH49" s="6" t="str">
        <f ca="1">IF(ISBLANK(INDIRECT("V49")),"",(INDIRECT("V49")))</f>
        <v/>
      </c>
    </row>
    <row r="50" spans="1:60" x14ac:dyDescent="0.25">
      <c r="A50" s="37" t="str">
        <f>IF(B50=0,"",(MAX($A$16:A49))+1)</f>
        <v/>
      </c>
      <c r="B50" s="30"/>
      <c r="C50" s="31"/>
      <c r="D50" s="31"/>
      <c r="E50" s="31"/>
      <c r="F50" s="52"/>
      <c r="G50" s="33"/>
      <c r="H50" s="34"/>
      <c r="I50" s="34"/>
      <c r="J50" s="35"/>
      <c r="K50" s="35"/>
      <c r="L50" s="34"/>
      <c r="M50" s="34"/>
      <c r="N50" s="36"/>
      <c r="O50" s="34"/>
      <c r="P50" s="34"/>
      <c r="Q50" s="34"/>
      <c r="R50" s="34"/>
      <c r="S50" s="50"/>
      <c r="T50" s="32"/>
      <c r="U50" s="32"/>
      <c r="V50" s="32"/>
      <c r="AJ50" s="6" t="str">
        <f ca="1">IF(ISBLANK(INDIRECT("A50")),"",(INDIRECT("A50")))</f>
        <v/>
      </c>
      <c r="AK50" s="6" t="str">
        <f ca="1">IF(ISBLANK(INDIRECT("B50")),"",(INDIRECT("B50")))</f>
        <v/>
      </c>
      <c r="AL50" s="6" t="str">
        <f ca="1">IF(ISBLANK(INDIRECT("C50")),"",(INDIRECT("C50")))</f>
        <v/>
      </c>
      <c r="AM50" s="6" t="str">
        <f ca="1">IF(ISBLANK(INDIRECT("D50")),"",(INDIRECT("D50")))</f>
        <v/>
      </c>
      <c r="AN50" s="6" t="str">
        <f ca="1">IF(ISBLANK(INDIRECT("E50")),"",(INDIRECT("E50")))</f>
        <v/>
      </c>
      <c r="AO50" s="6" t="str">
        <f ca="1">IF(ISBLANK(INDIRECT("F50")),"",(INDIRECT("F50")))</f>
        <v/>
      </c>
      <c r="AP50" s="6" t="str">
        <f t="shared" ca="1" si="0"/>
        <v/>
      </c>
      <c r="AQ50" s="6" t="str">
        <f t="shared" ca="1" si="1"/>
        <v/>
      </c>
      <c r="AR50" s="6" t="str">
        <f ca="1">IF(ISBLANK(INDIRECT("G50")),"",(INDIRECT("G50")))</f>
        <v/>
      </c>
      <c r="AS50" s="6" t="str">
        <f ca="1">IF(ISBLANK(INDIRECT("H50")),"",(INDIRECT("H50")))</f>
        <v/>
      </c>
      <c r="AT50" s="6" t="str">
        <f ca="1">IF(ISBLANK(INDIRECT("I50")),"",(INDIRECT("I50")))</f>
        <v/>
      </c>
      <c r="AU50" s="6" t="str">
        <f ca="1">IF(ISBLANK(INDIRECT("J50")),"",(INDIRECT("J50")))</f>
        <v/>
      </c>
      <c r="AV50" s="6" t="str">
        <f ca="1">IF(ISBLANK(INDIRECT("K50")),"",(INDIRECT("K50")))</f>
        <v/>
      </c>
      <c r="AW50" s="6" t="str">
        <f ca="1">IF(ISBLANK(INDIRECT("L50")),"",(INDIRECT("L50")))</f>
        <v/>
      </c>
      <c r="AX50" s="6" t="e">
        <f ca="1">VLOOKUP(BA50,Довідники!$B$3:$C$29,2,0)</f>
        <v>#N/A</v>
      </c>
      <c r="AY50" s="6" t="str">
        <f ca="1">IF(ISBLANK(INDIRECT("M50")),"",(INDIRECT("M50")))</f>
        <v/>
      </c>
      <c r="AZ50" s="6" t="str">
        <f ca="1">IF(ISBLANK(INDIRECT("N50")),"",(INDIRECT("N50")))</f>
        <v/>
      </c>
      <c r="BA50" s="6" t="str">
        <f ca="1">IF(ISBLANK(INDIRECT("O50")),"",(INDIRECT("O50")))</f>
        <v/>
      </c>
      <c r="BB50" s="6" t="str">
        <f ca="1">IF(ISBLANK(INDIRECT("P50")),"",(INDIRECT("P50")))</f>
        <v/>
      </c>
      <c r="BC50" s="6" t="str">
        <f ca="1">IF(ISBLANK(INDIRECT("Q50")),"",(INDIRECT("Q50")))</f>
        <v/>
      </c>
      <c r="BD50" s="6" t="str">
        <f ca="1">IF(ISBLANK(INDIRECT("R50")),"",(INDIRECT("R50")))</f>
        <v/>
      </c>
      <c r="BE50" s="6" t="str">
        <f ca="1">IF(ISBLANK(INDIRECT("S50")),"",(INDIRECT("S50")))</f>
        <v/>
      </c>
      <c r="BF50" s="6" t="str">
        <f ca="1">IF(ISBLANK(INDIRECT("T50")),"",(INDIRECT("T50")))</f>
        <v/>
      </c>
      <c r="BG50" s="6" t="str">
        <f ca="1">IF(ISBLANK(INDIRECT("U50")),"",(INDIRECT("U50")))</f>
        <v/>
      </c>
      <c r="BH50" s="6" t="str">
        <f ca="1">IF(ISBLANK(INDIRECT("V50")),"",(INDIRECT("V50")))</f>
        <v/>
      </c>
    </row>
    <row r="51" spans="1:60" ht="15.75" x14ac:dyDescent="0.25">
      <c r="A51" s="37" t="str">
        <f>IF(B51=0,"",(MAX($A$16:A50))+1)</f>
        <v/>
      </c>
      <c r="B51" s="30"/>
      <c r="C51" s="31"/>
      <c r="D51" s="31"/>
      <c r="E51" s="31"/>
      <c r="F51" s="53"/>
      <c r="G51" s="33"/>
      <c r="H51" s="34"/>
      <c r="I51" s="34"/>
      <c r="J51" s="35"/>
      <c r="K51" s="35"/>
      <c r="L51" s="34"/>
      <c r="M51" s="34"/>
      <c r="N51" s="36"/>
      <c r="O51" s="34"/>
      <c r="P51" s="34"/>
      <c r="Q51" s="34"/>
      <c r="R51" s="34"/>
      <c r="S51" s="49"/>
      <c r="T51" s="32"/>
      <c r="U51" s="32"/>
      <c r="V51" s="32"/>
      <c r="AJ51" s="6" t="str">
        <f ca="1">IF(ISBLANK(INDIRECT("A51")),"",(INDIRECT("A51")))</f>
        <v/>
      </c>
      <c r="AK51" s="6" t="str">
        <f ca="1">IF(ISBLANK(INDIRECT("B51")),"",(INDIRECT("B51")))</f>
        <v/>
      </c>
      <c r="AL51" s="6" t="str">
        <f ca="1">IF(ISBLANK(INDIRECT("C51")),"",(INDIRECT("C51")))</f>
        <v/>
      </c>
      <c r="AM51" s="6" t="str">
        <f ca="1">IF(ISBLANK(INDIRECT("D51")),"",(INDIRECT("D51")))</f>
        <v/>
      </c>
      <c r="AN51" s="6" t="str">
        <f ca="1">IF(ISBLANK(INDIRECT("E51")),"",(INDIRECT("E51")))</f>
        <v/>
      </c>
      <c r="AO51" s="6" t="str">
        <f ca="1">IF(ISBLANK(INDIRECT("F51")),"",(INDIRECT("F51")))</f>
        <v/>
      </c>
      <c r="AP51" s="6" t="str">
        <f t="shared" ca="1" si="0"/>
        <v/>
      </c>
      <c r="AQ51" s="6" t="str">
        <f t="shared" ca="1" si="1"/>
        <v/>
      </c>
      <c r="AR51" s="6" t="str">
        <f ca="1">IF(ISBLANK(INDIRECT("G51")),"",(INDIRECT("G51")))</f>
        <v/>
      </c>
      <c r="AS51" s="6" t="str">
        <f ca="1">IF(ISBLANK(INDIRECT("H51")),"",(INDIRECT("H51")))</f>
        <v/>
      </c>
      <c r="AT51" s="6" t="str">
        <f ca="1">IF(ISBLANK(INDIRECT("I51")),"",(INDIRECT("I51")))</f>
        <v/>
      </c>
      <c r="AU51" s="6" t="str">
        <f ca="1">IF(ISBLANK(INDIRECT("J51")),"",(INDIRECT("J51")))</f>
        <v/>
      </c>
      <c r="AV51" s="6" t="str">
        <f ca="1">IF(ISBLANK(INDIRECT("K51")),"",(INDIRECT("K51")))</f>
        <v/>
      </c>
      <c r="AW51" s="6" t="str">
        <f ca="1">IF(ISBLANK(INDIRECT("L51")),"",(INDIRECT("L51")))</f>
        <v/>
      </c>
      <c r="AX51" s="6" t="e">
        <f ca="1">VLOOKUP(BA51,Довідники!$B$3:$C$29,2,0)</f>
        <v>#N/A</v>
      </c>
      <c r="AY51" s="6" t="str">
        <f ca="1">IF(ISBLANK(INDIRECT("M51")),"",(INDIRECT("M51")))</f>
        <v/>
      </c>
      <c r="AZ51" s="6" t="str">
        <f ca="1">IF(ISBLANK(INDIRECT("N51")),"",(INDIRECT("N51")))</f>
        <v/>
      </c>
      <c r="BA51" s="6" t="str">
        <f ca="1">IF(ISBLANK(INDIRECT("O51")),"",(INDIRECT("O51")))</f>
        <v/>
      </c>
      <c r="BB51" s="6" t="str">
        <f ca="1">IF(ISBLANK(INDIRECT("P51")),"",(INDIRECT("P51")))</f>
        <v/>
      </c>
      <c r="BC51" s="6" t="str">
        <f ca="1">IF(ISBLANK(INDIRECT("Q51")),"",(INDIRECT("Q51")))</f>
        <v/>
      </c>
      <c r="BD51" s="6" t="str">
        <f ca="1">IF(ISBLANK(INDIRECT("R51")),"",(INDIRECT("R51")))</f>
        <v/>
      </c>
      <c r="BE51" s="6" t="str">
        <f ca="1">IF(ISBLANK(INDIRECT("S51")),"",(INDIRECT("S51")))</f>
        <v/>
      </c>
      <c r="BF51" s="6" t="str">
        <f ca="1">IF(ISBLANK(INDIRECT("T51")),"",(INDIRECT("T51")))</f>
        <v/>
      </c>
      <c r="BG51" s="6" t="str">
        <f ca="1">IF(ISBLANK(INDIRECT("U51")),"",(INDIRECT("U51")))</f>
        <v/>
      </c>
      <c r="BH51" s="6" t="str">
        <f ca="1">IF(ISBLANK(INDIRECT("V51")),"",(INDIRECT("V51")))</f>
        <v/>
      </c>
    </row>
    <row r="52" spans="1:60" x14ac:dyDescent="0.25">
      <c r="A52" s="37" t="str">
        <f>IF(B52=0,"",(MAX($A$16:A51))+1)</f>
        <v/>
      </c>
      <c r="B52" s="30"/>
      <c r="C52" s="31"/>
      <c r="D52" s="31"/>
      <c r="E52" s="31"/>
      <c r="F52" s="51"/>
      <c r="G52" s="38"/>
      <c r="H52" s="34"/>
      <c r="I52" s="34"/>
      <c r="J52" s="35"/>
      <c r="K52" s="35"/>
      <c r="L52" s="34"/>
      <c r="M52" s="34"/>
      <c r="N52" s="36"/>
      <c r="O52" s="34"/>
      <c r="P52" s="34"/>
      <c r="Q52" s="34"/>
      <c r="R52" s="34"/>
      <c r="S52" s="50"/>
      <c r="T52" s="32"/>
      <c r="U52" s="32"/>
      <c r="V52" s="32"/>
      <c r="AJ52" s="6" t="str">
        <f ca="1">IF(ISBLANK(INDIRECT("A52")),"",(INDIRECT("A52")))</f>
        <v/>
      </c>
      <c r="AK52" s="6" t="str">
        <f ca="1">IF(ISBLANK(INDIRECT("B52")),"",(INDIRECT("B52")))</f>
        <v/>
      </c>
      <c r="AL52" s="6" t="str">
        <f ca="1">IF(ISBLANK(INDIRECT("C52")),"",(INDIRECT("C52")))</f>
        <v/>
      </c>
      <c r="AM52" s="6" t="str">
        <f ca="1">IF(ISBLANK(INDIRECT("D52")),"",(INDIRECT("D52")))</f>
        <v/>
      </c>
      <c r="AN52" s="6" t="str">
        <f ca="1">IF(ISBLANK(INDIRECT("E52")),"",(INDIRECT("E52")))</f>
        <v/>
      </c>
      <c r="AO52" s="6" t="str">
        <f ca="1">IF(ISBLANK(INDIRECT("F52")),"",(INDIRECT("F52")))</f>
        <v/>
      </c>
      <c r="AP52" s="6" t="str">
        <f t="shared" ca="1" si="0"/>
        <v/>
      </c>
      <c r="AQ52" s="6" t="str">
        <f t="shared" ca="1" si="1"/>
        <v/>
      </c>
      <c r="AR52" s="6" t="str">
        <f ca="1">IF(ISBLANK(INDIRECT("G52")),"",(INDIRECT("G52")))</f>
        <v/>
      </c>
      <c r="AS52" s="6" t="str">
        <f ca="1">IF(ISBLANK(INDIRECT("H52")),"",(INDIRECT("H52")))</f>
        <v/>
      </c>
      <c r="AT52" s="6" t="str">
        <f ca="1">IF(ISBLANK(INDIRECT("I52")),"",(INDIRECT("I52")))</f>
        <v/>
      </c>
      <c r="AU52" s="6" t="str">
        <f ca="1">IF(ISBLANK(INDIRECT("J52")),"",(INDIRECT("J52")))</f>
        <v/>
      </c>
      <c r="AV52" s="6" t="str">
        <f ca="1">IF(ISBLANK(INDIRECT("K52")),"",(INDIRECT("K52")))</f>
        <v/>
      </c>
      <c r="AW52" s="6" t="str">
        <f ca="1">IF(ISBLANK(INDIRECT("L52")),"",(INDIRECT("L52")))</f>
        <v/>
      </c>
      <c r="AX52" s="6" t="e">
        <f ca="1">VLOOKUP(BA52,Довідники!$B$3:$C$29,2,0)</f>
        <v>#N/A</v>
      </c>
      <c r="AY52" s="6" t="str">
        <f ca="1">IF(ISBLANK(INDIRECT("M52")),"",(INDIRECT("M52")))</f>
        <v/>
      </c>
      <c r="AZ52" s="6" t="str">
        <f ca="1">IF(ISBLANK(INDIRECT("N52")),"",(INDIRECT("N52")))</f>
        <v/>
      </c>
      <c r="BA52" s="6" t="str">
        <f ca="1">IF(ISBLANK(INDIRECT("O52")),"",(INDIRECT("O52")))</f>
        <v/>
      </c>
      <c r="BB52" s="6" t="str">
        <f ca="1">IF(ISBLANK(INDIRECT("P52")),"",(INDIRECT("P52")))</f>
        <v/>
      </c>
      <c r="BC52" s="6" t="str">
        <f ca="1">IF(ISBLANK(INDIRECT("Q52")),"",(INDIRECT("Q52")))</f>
        <v/>
      </c>
      <c r="BD52" s="6" t="str">
        <f ca="1">IF(ISBLANK(INDIRECT("R52")),"",(INDIRECT("R52")))</f>
        <v/>
      </c>
      <c r="BE52" s="6" t="str">
        <f ca="1">IF(ISBLANK(INDIRECT("S52")),"",(INDIRECT("S52")))</f>
        <v/>
      </c>
      <c r="BF52" s="6" t="str">
        <f ca="1">IF(ISBLANK(INDIRECT("T52")),"",(INDIRECT("T52")))</f>
        <v/>
      </c>
      <c r="BG52" s="6" t="str">
        <f ca="1">IF(ISBLANK(INDIRECT("U52")),"",(INDIRECT("U52")))</f>
        <v/>
      </c>
      <c r="BH52" s="6" t="str">
        <f ca="1">IF(ISBLANK(INDIRECT("V52")),"",(INDIRECT("V52")))</f>
        <v/>
      </c>
    </row>
    <row r="53" spans="1:60" x14ac:dyDescent="0.25">
      <c r="A53" s="37" t="str">
        <f>IF(B53=0,"",(MAX($A$16:A52))+1)</f>
        <v/>
      </c>
      <c r="B53" s="30"/>
      <c r="C53" s="31"/>
      <c r="D53" s="31"/>
      <c r="E53" s="31"/>
      <c r="F53" s="52"/>
      <c r="G53" s="38"/>
      <c r="H53" s="34"/>
      <c r="I53" s="34"/>
      <c r="J53" s="35"/>
      <c r="K53" s="35"/>
      <c r="L53" s="34"/>
      <c r="M53" s="34"/>
      <c r="N53" s="36"/>
      <c r="O53" s="34"/>
      <c r="P53" s="34"/>
      <c r="Q53" s="34"/>
      <c r="R53" s="34"/>
      <c r="S53" s="49"/>
      <c r="T53" s="32"/>
      <c r="U53" s="32"/>
      <c r="V53" s="32"/>
      <c r="AJ53" s="6" t="str">
        <f ca="1">IF(ISBLANK(INDIRECT("A53")),"",(INDIRECT("A53")))</f>
        <v/>
      </c>
      <c r="AK53" s="6" t="str">
        <f ca="1">IF(ISBLANK(INDIRECT("B53")),"",(INDIRECT("B53")))</f>
        <v/>
      </c>
      <c r="AL53" s="6" t="str">
        <f ca="1">IF(ISBLANK(INDIRECT("C53")),"",(INDIRECT("C53")))</f>
        <v/>
      </c>
      <c r="AM53" s="6" t="str">
        <f ca="1">IF(ISBLANK(INDIRECT("D53")),"",(INDIRECT("D53")))</f>
        <v/>
      </c>
      <c r="AN53" s="6" t="str">
        <f ca="1">IF(ISBLANK(INDIRECT("E53")),"",(INDIRECT("E53")))</f>
        <v/>
      </c>
      <c r="AO53" s="6" t="str">
        <f ca="1">IF(ISBLANK(INDIRECT("F53")),"",(INDIRECT("F53")))</f>
        <v/>
      </c>
      <c r="AP53" s="6" t="str">
        <f t="shared" ca="1" si="0"/>
        <v/>
      </c>
      <c r="AQ53" s="6" t="str">
        <f t="shared" ca="1" si="1"/>
        <v/>
      </c>
      <c r="AR53" s="6" t="str">
        <f ca="1">IF(ISBLANK(INDIRECT("G53")),"",(INDIRECT("G53")))</f>
        <v/>
      </c>
      <c r="AS53" s="6" t="str">
        <f ca="1">IF(ISBLANK(INDIRECT("H53")),"",(INDIRECT("H53")))</f>
        <v/>
      </c>
      <c r="AT53" s="6" t="str">
        <f ca="1">IF(ISBLANK(INDIRECT("I53")),"",(INDIRECT("I53")))</f>
        <v/>
      </c>
      <c r="AU53" s="6" t="str">
        <f ca="1">IF(ISBLANK(INDIRECT("J53")),"",(INDIRECT("J53")))</f>
        <v/>
      </c>
      <c r="AV53" s="6" t="str">
        <f ca="1">IF(ISBLANK(INDIRECT("K53")),"",(INDIRECT("K53")))</f>
        <v/>
      </c>
      <c r="AW53" s="6" t="str">
        <f ca="1">IF(ISBLANK(INDIRECT("L53")),"",(INDIRECT("L53")))</f>
        <v/>
      </c>
      <c r="AX53" s="6" t="e">
        <f ca="1">VLOOKUP(BA53,Довідники!$B$3:$C$29,2,0)</f>
        <v>#N/A</v>
      </c>
      <c r="AY53" s="6" t="str">
        <f ca="1">IF(ISBLANK(INDIRECT("M53")),"",(INDIRECT("M53")))</f>
        <v/>
      </c>
      <c r="AZ53" s="6" t="str">
        <f ca="1">IF(ISBLANK(INDIRECT("N53")),"",(INDIRECT("N53")))</f>
        <v/>
      </c>
      <c r="BA53" s="6" t="str">
        <f ca="1">IF(ISBLANK(INDIRECT("O53")),"",(INDIRECT("O53")))</f>
        <v/>
      </c>
      <c r="BB53" s="6" t="str">
        <f ca="1">IF(ISBLANK(INDIRECT("P53")),"",(INDIRECT("P53")))</f>
        <v/>
      </c>
      <c r="BC53" s="6" t="str">
        <f ca="1">IF(ISBLANK(INDIRECT("Q53")),"",(INDIRECT("Q53")))</f>
        <v/>
      </c>
      <c r="BD53" s="6" t="str">
        <f ca="1">IF(ISBLANK(INDIRECT("R53")),"",(INDIRECT("R53")))</f>
        <v/>
      </c>
      <c r="BE53" s="6" t="str">
        <f ca="1">IF(ISBLANK(INDIRECT("S53")),"",(INDIRECT("S53")))</f>
        <v/>
      </c>
      <c r="BF53" s="6" t="str">
        <f ca="1">IF(ISBLANK(INDIRECT("T53")),"",(INDIRECT("T53")))</f>
        <v/>
      </c>
      <c r="BG53" s="6" t="str">
        <f ca="1">IF(ISBLANK(INDIRECT("U53")),"",(INDIRECT("U53")))</f>
        <v/>
      </c>
      <c r="BH53" s="6" t="str">
        <f ca="1">IF(ISBLANK(INDIRECT("V53")),"",(INDIRECT("V53")))</f>
        <v/>
      </c>
    </row>
    <row r="54" spans="1:60" ht="15.75" x14ac:dyDescent="0.25">
      <c r="A54" s="37" t="str">
        <f>IF(B54=0,"",(MAX($A$16:A53))+1)</f>
        <v/>
      </c>
      <c r="B54" s="30"/>
      <c r="C54" s="31"/>
      <c r="D54" s="31"/>
      <c r="E54" s="31"/>
      <c r="F54" s="53"/>
      <c r="G54" s="33"/>
      <c r="H54" s="34"/>
      <c r="I54" s="34"/>
      <c r="J54" s="35"/>
      <c r="K54" s="35"/>
      <c r="L54" s="34"/>
      <c r="M54" s="34"/>
      <c r="N54" s="36"/>
      <c r="O54" s="34"/>
      <c r="P54" s="34"/>
      <c r="Q54" s="34"/>
      <c r="R54" s="34"/>
      <c r="S54" s="50"/>
      <c r="T54" s="32"/>
      <c r="U54" s="32"/>
      <c r="V54" s="32"/>
      <c r="AJ54" s="6" t="str">
        <f ca="1">IF(ISBLANK(INDIRECT("A54")),"",(INDIRECT("A54")))</f>
        <v/>
      </c>
      <c r="AK54" s="6" t="str">
        <f ca="1">IF(ISBLANK(INDIRECT("B54")),"",(INDIRECT("B54")))</f>
        <v/>
      </c>
      <c r="AL54" s="6" t="str">
        <f ca="1">IF(ISBLANK(INDIRECT("C54")),"",(INDIRECT("C54")))</f>
        <v/>
      </c>
      <c r="AM54" s="6" t="str">
        <f ca="1">IF(ISBLANK(INDIRECT("D54")),"",(INDIRECT("D54")))</f>
        <v/>
      </c>
      <c r="AN54" s="6" t="str">
        <f ca="1">IF(ISBLANK(INDIRECT("E54")),"",(INDIRECT("E54")))</f>
        <v/>
      </c>
      <c r="AO54" s="6" t="str">
        <f ca="1">IF(ISBLANK(INDIRECT("F54")),"",(INDIRECT("F54")))</f>
        <v/>
      </c>
      <c r="AP54" s="6" t="str">
        <f t="shared" ca="1" si="0"/>
        <v/>
      </c>
      <c r="AQ54" s="6" t="str">
        <f t="shared" ca="1" si="1"/>
        <v/>
      </c>
      <c r="AR54" s="6" t="str">
        <f ca="1">IF(ISBLANK(INDIRECT("G54")),"",(INDIRECT("G54")))</f>
        <v/>
      </c>
      <c r="AS54" s="6" t="str">
        <f ca="1">IF(ISBLANK(INDIRECT("H54")),"",(INDIRECT("H54")))</f>
        <v/>
      </c>
      <c r="AT54" s="6" t="str">
        <f ca="1">IF(ISBLANK(INDIRECT("I54")),"",(INDIRECT("I54")))</f>
        <v/>
      </c>
      <c r="AU54" s="6" t="str">
        <f ca="1">IF(ISBLANK(INDIRECT("J54")),"",(INDIRECT("J54")))</f>
        <v/>
      </c>
      <c r="AV54" s="6" t="str">
        <f ca="1">IF(ISBLANK(INDIRECT("K54")),"",(INDIRECT("K54")))</f>
        <v/>
      </c>
      <c r="AW54" s="6" t="str">
        <f ca="1">IF(ISBLANK(INDIRECT("L54")),"",(INDIRECT("L54")))</f>
        <v/>
      </c>
      <c r="AX54" s="6" t="e">
        <f ca="1">VLOOKUP(BA54,Довідники!$B$3:$C$29,2,0)</f>
        <v>#N/A</v>
      </c>
      <c r="AY54" s="6" t="str">
        <f ca="1">IF(ISBLANK(INDIRECT("M54")),"",(INDIRECT("M54")))</f>
        <v/>
      </c>
      <c r="AZ54" s="6" t="str">
        <f ca="1">IF(ISBLANK(INDIRECT("N54")),"",(INDIRECT("N54")))</f>
        <v/>
      </c>
      <c r="BA54" s="6" t="str">
        <f ca="1">IF(ISBLANK(INDIRECT("O54")),"",(INDIRECT("O54")))</f>
        <v/>
      </c>
      <c r="BB54" s="6" t="str">
        <f ca="1">IF(ISBLANK(INDIRECT("P54")),"",(INDIRECT("P54")))</f>
        <v/>
      </c>
      <c r="BC54" s="6" t="str">
        <f ca="1">IF(ISBLANK(INDIRECT("Q54")),"",(INDIRECT("Q54")))</f>
        <v/>
      </c>
      <c r="BD54" s="6" t="str">
        <f ca="1">IF(ISBLANK(INDIRECT("R54")),"",(INDIRECT("R54")))</f>
        <v/>
      </c>
      <c r="BE54" s="6" t="str">
        <f ca="1">IF(ISBLANK(INDIRECT("S54")),"",(INDIRECT("S54")))</f>
        <v/>
      </c>
      <c r="BF54" s="6" t="str">
        <f ca="1">IF(ISBLANK(INDIRECT("T54")),"",(INDIRECT("T54")))</f>
        <v/>
      </c>
      <c r="BG54" s="6" t="str">
        <f ca="1">IF(ISBLANK(INDIRECT("U54")),"",(INDIRECT("U54")))</f>
        <v/>
      </c>
      <c r="BH54" s="6" t="str">
        <f ca="1">IF(ISBLANK(INDIRECT("V54")),"",(INDIRECT("V54")))</f>
        <v/>
      </c>
    </row>
    <row r="55" spans="1:60" x14ac:dyDescent="0.25">
      <c r="A55" s="37" t="str">
        <f>IF(B55=0,"",(MAX($A$16:A54))+1)</f>
        <v/>
      </c>
      <c r="B55" s="30"/>
      <c r="C55" s="31"/>
      <c r="D55" s="31"/>
      <c r="E55" s="31"/>
      <c r="F55" s="51"/>
      <c r="G55" s="33"/>
      <c r="H55" s="34"/>
      <c r="I55" s="34"/>
      <c r="J55" s="35"/>
      <c r="K55" s="35"/>
      <c r="L55" s="34"/>
      <c r="M55" s="34"/>
      <c r="N55" s="36"/>
      <c r="O55" s="34"/>
      <c r="P55" s="34"/>
      <c r="Q55" s="34"/>
      <c r="R55" s="34"/>
      <c r="S55" s="49"/>
      <c r="T55" s="32"/>
      <c r="U55" s="32"/>
      <c r="V55" s="32"/>
      <c r="AJ55" s="6" t="str">
        <f ca="1">IF(ISBLANK(INDIRECT("A55")),"",(INDIRECT("A55")))</f>
        <v/>
      </c>
      <c r="AK55" s="6" t="str">
        <f ca="1">IF(ISBLANK(INDIRECT("B55")),"",(INDIRECT("B55")))</f>
        <v/>
      </c>
      <c r="AL55" s="6" t="str">
        <f ca="1">IF(ISBLANK(INDIRECT("C55")),"",(INDIRECT("C55")))</f>
        <v/>
      </c>
      <c r="AM55" s="6" t="str">
        <f ca="1">IF(ISBLANK(INDIRECT("D55")),"",(INDIRECT("D55")))</f>
        <v/>
      </c>
      <c r="AN55" s="6" t="str">
        <f ca="1">IF(ISBLANK(INDIRECT("E55")),"",(INDIRECT("E55")))</f>
        <v/>
      </c>
      <c r="AO55" s="6" t="str">
        <f ca="1">IF(ISBLANK(INDIRECT("F55")),"",(INDIRECT("F55")))</f>
        <v/>
      </c>
      <c r="AP55" s="6" t="str">
        <f t="shared" ca="1" si="0"/>
        <v/>
      </c>
      <c r="AQ55" s="6" t="str">
        <f t="shared" ca="1" si="1"/>
        <v/>
      </c>
      <c r="AR55" s="6" t="str">
        <f ca="1">IF(ISBLANK(INDIRECT("G55")),"",(INDIRECT("G55")))</f>
        <v/>
      </c>
      <c r="AS55" s="6" t="str">
        <f ca="1">IF(ISBLANK(INDIRECT("H55")),"",(INDIRECT("H55")))</f>
        <v/>
      </c>
      <c r="AT55" s="6" t="str">
        <f ca="1">IF(ISBLANK(INDIRECT("I55")),"",(INDIRECT("I55")))</f>
        <v/>
      </c>
      <c r="AU55" s="6" t="str">
        <f ca="1">IF(ISBLANK(INDIRECT("J55")),"",(INDIRECT("J55")))</f>
        <v/>
      </c>
      <c r="AV55" s="6" t="str">
        <f ca="1">IF(ISBLANK(INDIRECT("K55")),"",(INDIRECT("K55")))</f>
        <v/>
      </c>
      <c r="AW55" s="6" t="str">
        <f ca="1">IF(ISBLANK(INDIRECT("L55")),"",(INDIRECT("L55")))</f>
        <v/>
      </c>
      <c r="AX55" s="6" t="e">
        <f ca="1">VLOOKUP(BA55,Довідники!$B$3:$C$29,2,0)</f>
        <v>#N/A</v>
      </c>
      <c r="AY55" s="6" t="str">
        <f ca="1">IF(ISBLANK(INDIRECT("M55")),"",(INDIRECT("M55")))</f>
        <v/>
      </c>
      <c r="AZ55" s="6" t="str">
        <f ca="1">IF(ISBLANK(INDIRECT("N55")),"",(INDIRECT("N55")))</f>
        <v/>
      </c>
      <c r="BA55" s="6" t="str">
        <f ca="1">IF(ISBLANK(INDIRECT("O55")),"",(INDIRECT("O55")))</f>
        <v/>
      </c>
      <c r="BB55" s="6" t="str">
        <f ca="1">IF(ISBLANK(INDIRECT("P55")),"",(INDIRECT("P55")))</f>
        <v/>
      </c>
      <c r="BC55" s="6" t="str">
        <f ca="1">IF(ISBLANK(INDIRECT("Q55")),"",(INDIRECT("Q55")))</f>
        <v/>
      </c>
      <c r="BD55" s="6" t="str">
        <f ca="1">IF(ISBLANK(INDIRECT("R55")),"",(INDIRECT("R55")))</f>
        <v/>
      </c>
      <c r="BE55" s="6" t="str">
        <f ca="1">IF(ISBLANK(INDIRECT("S55")),"",(INDIRECT("S55")))</f>
        <v/>
      </c>
      <c r="BF55" s="6" t="str">
        <f ca="1">IF(ISBLANK(INDIRECT("T55")),"",(INDIRECT("T55")))</f>
        <v/>
      </c>
      <c r="BG55" s="6" t="str">
        <f ca="1">IF(ISBLANK(INDIRECT("U55")),"",(INDIRECT("U55")))</f>
        <v/>
      </c>
      <c r="BH55" s="6" t="str">
        <f ca="1">IF(ISBLANK(INDIRECT("V55")),"",(INDIRECT("V55")))</f>
        <v/>
      </c>
    </row>
    <row r="56" spans="1:60" x14ac:dyDescent="0.25">
      <c r="A56" s="37" t="str">
        <f>IF(B56=0,"",(MAX($A$16:A55))+1)</f>
        <v/>
      </c>
      <c r="B56" s="30"/>
      <c r="C56" s="31"/>
      <c r="D56" s="31"/>
      <c r="E56" s="31"/>
      <c r="F56" s="52"/>
      <c r="G56" s="38"/>
      <c r="H56" s="34"/>
      <c r="I56" s="34"/>
      <c r="J56" s="35"/>
      <c r="K56" s="35"/>
      <c r="L56" s="34"/>
      <c r="M56" s="34"/>
      <c r="N56" s="36"/>
      <c r="O56" s="34"/>
      <c r="P56" s="34"/>
      <c r="Q56" s="34"/>
      <c r="R56" s="34"/>
      <c r="S56" s="50"/>
      <c r="T56" s="32"/>
      <c r="U56" s="32"/>
      <c r="V56" s="32"/>
      <c r="AJ56" s="6" t="str">
        <f ca="1">IF(ISBLANK(INDIRECT("A56")),"",(INDIRECT("A56")))</f>
        <v/>
      </c>
      <c r="AK56" s="6" t="str">
        <f ca="1">IF(ISBLANK(INDIRECT("B56")),"",(INDIRECT("B56")))</f>
        <v/>
      </c>
      <c r="AL56" s="6" t="str">
        <f ca="1">IF(ISBLANK(INDIRECT("C56")),"",(INDIRECT("C56")))</f>
        <v/>
      </c>
      <c r="AM56" s="6" t="str">
        <f ca="1">IF(ISBLANK(INDIRECT("D56")),"",(INDIRECT("D56")))</f>
        <v/>
      </c>
      <c r="AN56" s="6" t="str">
        <f ca="1">IF(ISBLANK(INDIRECT("E56")),"",(INDIRECT("E56")))</f>
        <v/>
      </c>
      <c r="AO56" s="6" t="str">
        <f ca="1">IF(ISBLANK(INDIRECT("F56")),"",(INDIRECT("F56")))</f>
        <v/>
      </c>
      <c r="AP56" s="6" t="str">
        <f t="shared" ca="1" si="0"/>
        <v/>
      </c>
      <c r="AQ56" s="6" t="str">
        <f t="shared" ca="1" si="1"/>
        <v/>
      </c>
      <c r="AR56" s="6" t="str">
        <f ca="1">IF(ISBLANK(INDIRECT("G56")),"",(INDIRECT("G56")))</f>
        <v/>
      </c>
      <c r="AS56" s="6" t="str">
        <f ca="1">IF(ISBLANK(INDIRECT("H56")),"",(INDIRECT("H56")))</f>
        <v/>
      </c>
      <c r="AT56" s="6" t="str">
        <f ca="1">IF(ISBLANK(INDIRECT("I56")),"",(INDIRECT("I56")))</f>
        <v/>
      </c>
      <c r="AU56" s="6" t="str">
        <f ca="1">IF(ISBLANK(INDIRECT("J56")),"",(INDIRECT("J56")))</f>
        <v/>
      </c>
      <c r="AV56" s="6" t="str">
        <f ca="1">IF(ISBLANK(INDIRECT("K56")),"",(INDIRECT("K56")))</f>
        <v/>
      </c>
      <c r="AW56" s="6" t="str">
        <f ca="1">IF(ISBLANK(INDIRECT("L56")),"",(INDIRECT("L56")))</f>
        <v/>
      </c>
      <c r="AX56" s="6" t="e">
        <f ca="1">VLOOKUP(BA56,Довідники!$B$3:$C$29,2,0)</f>
        <v>#N/A</v>
      </c>
      <c r="AY56" s="6" t="str">
        <f ca="1">IF(ISBLANK(INDIRECT("M56")),"",(INDIRECT("M56")))</f>
        <v/>
      </c>
      <c r="AZ56" s="6" t="str">
        <f ca="1">IF(ISBLANK(INDIRECT("N56")),"",(INDIRECT("N56")))</f>
        <v/>
      </c>
      <c r="BA56" s="6" t="str">
        <f ca="1">IF(ISBLANK(INDIRECT("O56")),"",(INDIRECT("O56")))</f>
        <v/>
      </c>
      <c r="BB56" s="6" t="str">
        <f ca="1">IF(ISBLANK(INDIRECT("P56")),"",(INDIRECT("P56")))</f>
        <v/>
      </c>
      <c r="BC56" s="6" t="str">
        <f ca="1">IF(ISBLANK(INDIRECT("Q56")),"",(INDIRECT("Q56")))</f>
        <v/>
      </c>
      <c r="BD56" s="6" t="str">
        <f ca="1">IF(ISBLANK(INDIRECT("R56")),"",(INDIRECT("R56")))</f>
        <v/>
      </c>
      <c r="BE56" s="6" t="str">
        <f ca="1">IF(ISBLANK(INDIRECT("S56")),"",(INDIRECT("S56")))</f>
        <v/>
      </c>
      <c r="BF56" s="6" t="str">
        <f ca="1">IF(ISBLANK(INDIRECT("T56")),"",(INDIRECT("T56")))</f>
        <v/>
      </c>
      <c r="BG56" s="6" t="str">
        <f ca="1">IF(ISBLANK(INDIRECT("U56")),"",(INDIRECT("U56")))</f>
        <v/>
      </c>
      <c r="BH56" s="6" t="str">
        <f ca="1">IF(ISBLANK(INDIRECT("V56")),"",(INDIRECT("V56")))</f>
        <v/>
      </c>
    </row>
    <row r="57" spans="1:60" ht="15.75" x14ac:dyDescent="0.25">
      <c r="A57" s="37" t="str">
        <f>IF(B57=0,"",(MAX($A$16:A56))+1)</f>
        <v/>
      </c>
      <c r="B57" s="30"/>
      <c r="C57" s="31"/>
      <c r="D57" s="31"/>
      <c r="E57" s="31"/>
      <c r="F57" s="53"/>
      <c r="G57" s="38"/>
      <c r="H57" s="34"/>
      <c r="I57" s="34"/>
      <c r="J57" s="35"/>
      <c r="K57" s="35"/>
      <c r="L57" s="34"/>
      <c r="M57" s="34"/>
      <c r="N57" s="36"/>
      <c r="O57" s="34"/>
      <c r="P57" s="34"/>
      <c r="Q57" s="34"/>
      <c r="R57" s="34"/>
      <c r="S57" s="49"/>
      <c r="T57" s="32"/>
      <c r="U57" s="32"/>
      <c r="V57" s="32"/>
      <c r="AJ57" s="6" t="str">
        <f ca="1">IF(ISBLANK(INDIRECT("A57")),"",(INDIRECT("A57")))</f>
        <v/>
      </c>
      <c r="AK57" s="6" t="str">
        <f ca="1">IF(ISBLANK(INDIRECT("B57")),"",(INDIRECT("B57")))</f>
        <v/>
      </c>
      <c r="AL57" s="6" t="str">
        <f ca="1">IF(ISBLANK(INDIRECT("C57")),"",(INDIRECT("C57")))</f>
        <v/>
      </c>
      <c r="AM57" s="6" t="str">
        <f ca="1">IF(ISBLANK(INDIRECT("D57")),"",(INDIRECT("D57")))</f>
        <v/>
      </c>
      <c r="AN57" s="6" t="str">
        <f ca="1">IF(ISBLANK(INDIRECT("E57")),"",(INDIRECT("E57")))</f>
        <v/>
      </c>
      <c r="AO57" s="6" t="str">
        <f ca="1">IF(ISBLANK(INDIRECT("F57")),"",(INDIRECT("F57")))</f>
        <v/>
      </c>
      <c r="AP57" s="6" t="str">
        <f t="shared" ca="1" si="0"/>
        <v/>
      </c>
      <c r="AQ57" s="6" t="str">
        <f t="shared" ca="1" si="1"/>
        <v/>
      </c>
      <c r="AR57" s="6" t="str">
        <f ca="1">IF(ISBLANK(INDIRECT("G57")),"",(INDIRECT("G57")))</f>
        <v/>
      </c>
      <c r="AS57" s="6" t="str">
        <f ca="1">IF(ISBLANK(INDIRECT("H57")),"",(INDIRECT("H57")))</f>
        <v/>
      </c>
      <c r="AT57" s="6" t="str">
        <f ca="1">IF(ISBLANK(INDIRECT("I57")),"",(INDIRECT("I57")))</f>
        <v/>
      </c>
      <c r="AU57" s="6" t="str">
        <f ca="1">IF(ISBLANK(INDIRECT("J57")),"",(INDIRECT("J57")))</f>
        <v/>
      </c>
      <c r="AV57" s="6" t="str">
        <f ca="1">IF(ISBLANK(INDIRECT("K57")),"",(INDIRECT("K57")))</f>
        <v/>
      </c>
      <c r="AW57" s="6" t="str">
        <f ca="1">IF(ISBLANK(INDIRECT("L57")),"",(INDIRECT("L57")))</f>
        <v/>
      </c>
      <c r="AX57" s="6" t="e">
        <f ca="1">VLOOKUP(BA57,Довідники!$B$3:$C$29,2,0)</f>
        <v>#N/A</v>
      </c>
      <c r="AY57" s="6" t="str">
        <f ca="1">IF(ISBLANK(INDIRECT("M57")),"",(INDIRECT("M57")))</f>
        <v/>
      </c>
      <c r="AZ57" s="6" t="str">
        <f ca="1">IF(ISBLANK(INDIRECT("N57")),"",(INDIRECT("N57")))</f>
        <v/>
      </c>
      <c r="BA57" s="6" t="str">
        <f ca="1">IF(ISBLANK(INDIRECT("O57")),"",(INDIRECT("O57")))</f>
        <v/>
      </c>
      <c r="BB57" s="6" t="str">
        <f ca="1">IF(ISBLANK(INDIRECT("P57")),"",(INDIRECT("P57")))</f>
        <v/>
      </c>
      <c r="BC57" s="6" t="str">
        <f ca="1">IF(ISBLANK(INDIRECT("Q57")),"",(INDIRECT("Q57")))</f>
        <v/>
      </c>
      <c r="BD57" s="6" t="str">
        <f ca="1">IF(ISBLANK(INDIRECT("R57")),"",(INDIRECT("R57")))</f>
        <v/>
      </c>
      <c r="BE57" s="6" t="str">
        <f ca="1">IF(ISBLANK(INDIRECT("S57")),"",(INDIRECT("S57")))</f>
        <v/>
      </c>
      <c r="BF57" s="6" t="str">
        <f ca="1">IF(ISBLANK(INDIRECT("T57")),"",(INDIRECT("T57")))</f>
        <v/>
      </c>
      <c r="BG57" s="6" t="str">
        <f ca="1">IF(ISBLANK(INDIRECT("U57")),"",(INDIRECT("U57")))</f>
        <v/>
      </c>
      <c r="BH57" s="6" t="str">
        <f ca="1">IF(ISBLANK(INDIRECT("V57")),"",(INDIRECT("V57")))</f>
        <v/>
      </c>
    </row>
    <row r="58" spans="1:60" x14ac:dyDescent="0.25">
      <c r="A58" s="37" t="str">
        <f>IF(B58=0,"",(MAX($A$16:A57))+1)</f>
        <v/>
      </c>
      <c r="B58" s="30"/>
      <c r="C58" s="31"/>
      <c r="D58" s="31"/>
      <c r="E58" s="31"/>
      <c r="F58" s="51"/>
      <c r="G58" s="33"/>
      <c r="H58" s="34"/>
      <c r="I58" s="34"/>
      <c r="J58" s="35"/>
      <c r="K58" s="35"/>
      <c r="L58" s="34"/>
      <c r="M58" s="34"/>
      <c r="N58" s="36"/>
      <c r="O58" s="34"/>
      <c r="P58" s="34"/>
      <c r="Q58" s="34"/>
      <c r="R58" s="34"/>
      <c r="S58" s="50"/>
      <c r="T58" s="32"/>
      <c r="U58" s="32"/>
      <c r="V58" s="32"/>
      <c r="AJ58" s="6" t="str">
        <f ca="1">IF(ISBLANK(INDIRECT("A58")),"",(INDIRECT("A58")))</f>
        <v/>
      </c>
      <c r="AK58" s="6" t="str">
        <f ca="1">IF(ISBLANK(INDIRECT("B58")),"",(INDIRECT("B58")))</f>
        <v/>
      </c>
      <c r="AL58" s="6" t="str">
        <f ca="1">IF(ISBLANK(INDIRECT("C58")),"",(INDIRECT("C58")))</f>
        <v/>
      </c>
      <c r="AM58" s="6" t="str">
        <f ca="1">IF(ISBLANK(INDIRECT("D58")),"",(INDIRECT("D58")))</f>
        <v/>
      </c>
      <c r="AN58" s="6" t="str">
        <f ca="1">IF(ISBLANK(INDIRECT("E58")),"",(INDIRECT("E58")))</f>
        <v/>
      </c>
      <c r="AO58" s="6" t="str">
        <f ca="1">IF(ISBLANK(INDIRECT("F58")),"",(INDIRECT("F58")))</f>
        <v/>
      </c>
      <c r="AP58" s="6" t="str">
        <f t="shared" ca="1" si="0"/>
        <v/>
      </c>
      <c r="AQ58" s="6" t="str">
        <f t="shared" ca="1" si="1"/>
        <v/>
      </c>
      <c r="AR58" s="6" t="str">
        <f ca="1">IF(ISBLANK(INDIRECT("G58")),"",(INDIRECT("G58")))</f>
        <v/>
      </c>
      <c r="AS58" s="6" t="str">
        <f ca="1">IF(ISBLANK(INDIRECT("H58")),"",(INDIRECT("H58")))</f>
        <v/>
      </c>
      <c r="AT58" s="6" t="str">
        <f ca="1">IF(ISBLANK(INDIRECT("I58")),"",(INDIRECT("I58")))</f>
        <v/>
      </c>
      <c r="AU58" s="6" t="str">
        <f ca="1">IF(ISBLANK(INDIRECT("J58")),"",(INDIRECT("J58")))</f>
        <v/>
      </c>
      <c r="AV58" s="6" t="str">
        <f ca="1">IF(ISBLANK(INDIRECT("K58")),"",(INDIRECT("K58")))</f>
        <v/>
      </c>
      <c r="AW58" s="6" t="str">
        <f ca="1">IF(ISBLANK(INDIRECT("L58")),"",(INDIRECT("L58")))</f>
        <v/>
      </c>
      <c r="AX58" s="6" t="e">
        <f ca="1">VLOOKUP(BA58,Довідники!$B$3:$C$29,2,0)</f>
        <v>#N/A</v>
      </c>
      <c r="AY58" s="6" t="str">
        <f ca="1">IF(ISBLANK(INDIRECT("M58")),"",(INDIRECT("M58")))</f>
        <v/>
      </c>
      <c r="AZ58" s="6" t="str">
        <f ca="1">IF(ISBLANK(INDIRECT("N58")),"",(INDIRECT("N58")))</f>
        <v/>
      </c>
      <c r="BA58" s="6" t="str">
        <f ca="1">IF(ISBLANK(INDIRECT("O58")),"",(INDIRECT("O58")))</f>
        <v/>
      </c>
      <c r="BB58" s="6" t="str">
        <f ca="1">IF(ISBLANK(INDIRECT("P58")),"",(INDIRECT("P58")))</f>
        <v/>
      </c>
      <c r="BC58" s="6" t="str">
        <f ca="1">IF(ISBLANK(INDIRECT("Q58")),"",(INDIRECT("Q58")))</f>
        <v/>
      </c>
      <c r="BD58" s="6" t="str">
        <f ca="1">IF(ISBLANK(INDIRECT("R58")),"",(INDIRECT("R58")))</f>
        <v/>
      </c>
      <c r="BE58" s="6" t="str">
        <f ca="1">IF(ISBLANK(INDIRECT("S58")),"",(INDIRECT("S58")))</f>
        <v/>
      </c>
      <c r="BF58" s="6" t="str">
        <f ca="1">IF(ISBLANK(INDIRECT("T58")),"",(INDIRECT("T58")))</f>
        <v/>
      </c>
      <c r="BG58" s="6" t="str">
        <f ca="1">IF(ISBLANK(INDIRECT("U58")),"",(INDIRECT("U58")))</f>
        <v/>
      </c>
      <c r="BH58" s="6" t="str">
        <f ca="1">IF(ISBLANK(INDIRECT("V58")),"",(INDIRECT("V58")))</f>
        <v/>
      </c>
    </row>
    <row r="59" spans="1:60" x14ac:dyDescent="0.25">
      <c r="A59" s="37" t="str">
        <f>IF(B59=0,"",(MAX($A$16:A58))+1)</f>
        <v/>
      </c>
      <c r="B59" s="30"/>
      <c r="C59" s="31"/>
      <c r="D59" s="31"/>
      <c r="E59" s="31"/>
      <c r="F59" s="52"/>
      <c r="G59" s="33"/>
      <c r="H59" s="34"/>
      <c r="I59" s="34"/>
      <c r="J59" s="35"/>
      <c r="K59" s="35"/>
      <c r="L59" s="34"/>
      <c r="M59" s="34"/>
      <c r="N59" s="36"/>
      <c r="O59" s="34"/>
      <c r="P59" s="34"/>
      <c r="Q59" s="34"/>
      <c r="R59" s="34"/>
      <c r="S59" s="49"/>
      <c r="T59" s="32"/>
      <c r="U59" s="32"/>
      <c r="V59" s="32"/>
      <c r="AJ59" s="6" t="str">
        <f ca="1">IF(ISBLANK(INDIRECT("A59")),"",(INDIRECT("A59")))</f>
        <v/>
      </c>
      <c r="AK59" s="6" t="str">
        <f ca="1">IF(ISBLANK(INDIRECT("B59")),"",(INDIRECT("B59")))</f>
        <v/>
      </c>
      <c r="AL59" s="6" t="str">
        <f ca="1">IF(ISBLANK(INDIRECT("C59")),"",(INDIRECT("C59")))</f>
        <v/>
      </c>
      <c r="AM59" s="6" t="str">
        <f ca="1">IF(ISBLANK(INDIRECT("D59")),"",(INDIRECT("D59")))</f>
        <v/>
      </c>
      <c r="AN59" s="6" t="str">
        <f ca="1">IF(ISBLANK(INDIRECT("E59")),"",(INDIRECT("E59")))</f>
        <v/>
      </c>
      <c r="AO59" s="6" t="str">
        <f ca="1">IF(ISBLANK(INDIRECT("F59")),"",(INDIRECT("F59")))</f>
        <v/>
      </c>
      <c r="AP59" s="6" t="str">
        <f t="shared" ca="1" si="0"/>
        <v/>
      </c>
      <c r="AQ59" s="6" t="str">
        <f t="shared" ca="1" si="1"/>
        <v/>
      </c>
      <c r="AR59" s="6" t="str">
        <f ca="1">IF(ISBLANK(INDIRECT("G59")),"",(INDIRECT("G59")))</f>
        <v/>
      </c>
      <c r="AS59" s="6" t="str">
        <f ca="1">IF(ISBLANK(INDIRECT("H59")),"",(INDIRECT("H59")))</f>
        <v/>
      </c>
      <c r="AT59" s="6" t="str">
        <f ca="1">IF(ISBLANK(INDIRECT("I59")),"",(INDIRECT("I59")))</f>
        <v/>
      </c>
      <c r="AU59" s="6" t="str">
        <f ca="1">IF(ISBLANK(INDIRECT("J59")),"",(INDIRECT("J59")))</f>
        <v/>
      </c>
      <c r="AV59" s="6" t="str">
        <f ca="1">IF(ISBLANK(INDIRECT("K59")),"",(INDIRECT("K59")))</f>
        <v/>
      </c>
      <c r="AW59" s="6" t="str">
        <f ca="1">IF(ISBLANK(INDIRECT("L59")),"",(INDIRECT("L59")))</f>
        <v/>
      </c>
      <c r="AX59" s="6" t="e">
        <f ca="1">VLOOKUP(BA59,Довідники!$B$3:$C$29,2,0)</f>
        <v>#N/A</v>
      </c>
      <c r="AY59" s="6" t="str">
        <f ca="1">IF(ISBLANK(INDIRECT("M59")),"",(INDIRECT("M59")))</f>
        <v/>
      </c>
      <c r="AZ59" s="6" t="str">
        <f ca="1">IF(ISBLANK(INDIRECT("N59")),"",(INDIRECT("N59")))</f>
        <v/>
      </c>
      <c r="BA59" s="6" t="str">
        <f ca="1">IF(ISBLANK(INDIRECT("O59")),"",(INDIRECT("O59")))</f>
        <v/>
      </c>
      <c r="BB59" s="6" t="str">
        <f ca="1">IF(ISBLANK(INDIRECT("P59")),"",(INDIRECT("P59")))</f>
        <v/>
      </c>
      <c r="BC59" s="6" t="str">
        <f ca="1">IF(ISBLANK(INDIRECT("Q59")),"",(INDIRECT("Q59")))</f>
        <v/>
      </c>
      <c r="BD59" s="6" t="str">
        <f ca="1">IF(ISBLANK(INDIRECT("R59")),"",(INDIRECT("R59")))</f>
        <v/>
      </c>
      <c r="BE59" s="6" t="str">
        <f ca="1">IF(ISBLANK(INDIRECT("S59")),"",(INDIRECT("S59")))</f>
        <v/>
      </c>
      <c r="BF59" s="6" t="str">
        <f ca="1">IF(ISBLANK(INDIRECT("T59")),"",(INDIRECT("T59")))</f>
        <v/>
      </c>
      <c r="BG59" s="6" t="str">
        <f ca="1">IF(ISBLANK(INDIRECT("U59")),"",(INDIRECT("U59")))</f>
        <v/>
      </c>
      <c r="BH59" s="6" t="str">
        <f ca="1">IF(ISBLANK(INDIRECT("V59")),"",(INDIRECT("V59")))</f>
        <v/>
      </c>
    </row>
    <row r="60" spans="1:60" ht="15.75" x14ac:dyDescent="0.25">
      <c r="A60" s="37" t="str">
        <f>IF(B60=0,"",(MAX($A$16:A59))+1)</f>
        <v/>
      </c>
      <c r="B60" s="30"/>
      <c r="C60" s="31"/>
      <c r="D60" s="31"/>
      <c r="E60" s="31"/>
      <c r="F60" s="53"/>
      <c r="G60" s="38"/>
      <c r="H60" s="34"/>
      <c r="I60" s="34"/>
      <c r="J60" s="35"/>
      <c r="K60" s="35"/>
      <c r="L60" s="34"/>
      <c r="M60" s="34"/>
      <c r="N60" s="36"/>
      <c r="O60" s="34"/>
      <c r="P60" s="34"/>
      <c r="Q60" s="34"/>
      <c r="R60" s="34"/>
      <c r="S60" s="50"/>
      <c r="T60" s="32"/>
      <c r="U60" s="32"/>
      <c r="V60" s="32"/>
      <c r="AJ60" s="6" t="str">
        <f ca="1">IF(ISBLANK(INDIRECT("A60")),"",(INDIRECT("A60")))</f>
        <v/>
      </c>
      <c r="AK60" s="6" t="str">
        <f ca="1">IF(ISBLANK(INDIRECT("B60")),"",(INDIRECT("B60")))</f>
        <v/>
      </c>
      <c r="AL60" s="6" t="str">
        <f ca="1">IF(ISBLANK(INDIRECT("C60")),"",(INDIRECT("C60")))</f>
        <v/>
      </c>
      <c r="AM60" s="6" t="str">
        <f ca="1">IF(ISBLANK(INDIRECT("D60")),"",(INDIRECT("D60")))</f>
        <v/>
      </c>
      <c r="AN60" s="6" t="str">
        <f ca="1">IF(ISBLANK(INDIRECT("E60")),"",(INDIRECT("E60")))</f>
        <v/>
      </c>
      <c r="AO60" s="6" t="str">
        <f ca="1">IF(ISBLANK(INDIRECT("F60")),"",(INDIRECT("F60")))</f>
        <v/>
      </c>
      <c r="AP60" s="6" t="str">
        <f t="shared" ca="1" si="0"/>
        <v/>
      </c>
      <c r="AQ60" s="6" t="str">
        <f t="shared" ca="1" si="1"/>
        <v/>
      </c>
      <c r="AR60" s="6" t="str">
        <f ca="1">IF(ISBLANK(INDIRECT("G60")),"",(INDIRECT("G60")))</f>
        <v/>
      </c>
      <c r="AS60" s="6" t="str">
        <f ca="1">IF(ISBLANK(INDIRECT("H60")),"",(INDIRECT("H60")))</f>
        <v/>
      </c>
      <c r="AT60" s="6" t="str">
        <f ca="1">IF(ISBLANK(INDIRECT("I60")),"",(INDIRECT("I60")))</f>
        <v/>
      </c>
      <c r="AU60" s="6" t="str">
        <f ca="1">IF(ISBLANK(INDIRECT("J60")),"",(INDIRECT("J60")))</f>
        <v/>
      </c>
      <c r="AV60" s="6" t="str">
        <f ca="1">IF(ISBLANK(INDIRECT("K60")),"",(INDIRECT("K60")))</f>
        <v/>
      </c>
      <c r="AW60" s="6" t="str">
        <f ca="1">IF(ISBLANK(INDIRECT("L60")),"",(INDIRECT("L60")))</f>
        <v/>
      </c>
      <c r="AX60" s="6" t="e">
        <f ca="1">VLOOKUP(BA60,Довідники!$B$3:$C$29,2,0)</f>
        <v>#N/A</v>
      </c>
      <c r="AY60" s="6" t="str">
        <f ca="1">IF(ISBLANK(INDIRECT("M60")),"",(INDIRECT("M60")))</f>
        <v/>
      </c>
      <c r="AZ60" s="6" t="str">
        <f ca="1">IF(ISBLANK(INDIRECT("N60")),"",(INDIRECT("N60")))</f>
        <v/>
      </c>
      <c r="BA60" s="6" t="str">
        <f ca="1">IF(ISBLANK(INDIRECT("O60")),"",(INDIRECT("O60")))</f>
        <v/>
      </c>
      <c r="BB60" s="6" t="str">
        <f ca="1">IF(ISBLANK(INDIRECT("P60")),"",(INDIRECT("P60")))</f>
        <v/>
      </c>
      <c r="BC60" s="6" t="str">
        <f ca="1">IF(ISBLANK(INDIRECT("Q60")),"",(INDIRECT("Q60")))</f>
        <v/>
      </c>
      <c r="BD60" s="6" t="str">
        <f ca="1">IF(ISBLANK(INDIRECT("R60")),"",(INDIRECT("R60")))</f>
        <v/>
      </c>
      <c r="BE60" s="6" t="str">
        <f ca="1">IF(ISBLANK(INDIRECT("S60")),"",(INDIRECT("S60")))</f>
        <v/>
      </c>
      <c r="BF60" s="6" t="str">
        <f ca="1">IF(ISBLANK(INDIRECT("T60")),"",(INDIRECT("T60")))</f>
        <v/>
      </c>
      <c r="BG60" s="6" t="str">
        <f ca="1">IF(ISBLANK(INDIRECT("U60")),"",(INDIRECT("U60")))</f>
        <v/>
      </c>
      <c r="BH60" s="6" t="str">
        <f ca="1">IF(ISBLANK(INDIRECT("V60")),"",(INDIRECT("V60")))</f>
        <v/>
      </c>
    </row>
    <row r="61" spans="1:60" x14ac:dyDescent="0.25">
      <c r="A61" s="37" t="str">
        <f>IF(B61=0,"",(MAX($A$16:A60))+1)</f>
        <v/>
      </c>
      <c r="B61" s="30"/>
      <c r="C61" s="31"/>
      <c r="D61" s="31"/>
      <c r="E61" s="31"/>
      <c r="F61" s="51"/>
      <c r="G61" s="38"/>
      <c r="H61" s="34"/>
      <c r="I61" s="34"/>
      <c r="J61" s="35"/>
      <c r="K61" s="35"/>
      <c r="L61" s="34"/>
      <c r="M61" s="34"/>
      <c r="N61" s="36"/>
      <c r="O61" s="34"/>
      <c r="P61" s="34"/>
      <c r="Q61" s="34"/>
      <c r="R61" s="34"/>
      <c r="S61" s="49"/>
      <c r="T61" s="32"/>
      <c r="U61" s="32"/>
      <c r="V61" s="32"/>
      <c r="AJ61" s="6" t="str">
        <f ca="1">IF(ISBLANK(INDIRECT("A61")),"",(INDIRECT("A61")))</f>
        <v/>
      </c>
      <c r="AK61" s="6" t="str">
        <f ca="1">IF(ISBLANK(INDIRECT("B61")),"",(INDIRECT("B61")))</f>
        <v/>
      </c>
      <c r="AL61" s="6" t="str">
        <f ca="1">IF(ISBLANK(INDIRECT("C61")),"",(INDIRECT("C61")))</f>
        <v/>
      </c>
      <c r="AM61" s="6" t="str">
        <f ca="1">IF(ISBLANK(INDIRECT("D61")),"",(INDIRECT("D61")))</f>
        <v/>
      </c>
      <c r="AN61" s="6" t="str">
        <f ca="1">IF(ISBLANK(INDIRECT("E61")),"",(INDIRECT("E61")))</f>
        <v/>
      </c>
      <c r="AO61" s="6" t="str">
        <f ca="1">IF(ISBLANK(INDIRECT("F61")),"",(INDIRECT("F61")))</f>
        <v/>
      </c>
      <c r="AP61" s="6" t="str">
        <f t="shared" ca="1" si="0"/>
        <v/>
      </c>
      <c r="AQ61" s="6" t="str">
        <f t="shared" ca="1" si="1"/>
        <v/>
      </c>
      <c r="AR61" s="6" t="str">
        <f ca="1">IF(ISBLANK(INDIRECT("G61")),"",(INDIRECT("G61")))</f>
        <v/>
      </c>
      <c r="AS61" s="6" t="str">
        <f ca="1">IF(ISBLANK(INDIRECT("H61")),"",(INDIRECT("H61")))</f>
        <v/>
      </c>
      <c r="AT61" s="6" t="str">
        <f ca="1">IF(ISBLANK(INDIRECT("I61")),"",(INDIRECT("I61")))</f>
        <v/>
      </c>
      <c r="AU61" s="6" t="str">
        <f ca="1">IF(ISBLANK(INDIRECT("J61")),"",(INDIRECT("J61")))</f>
        <v/>
      </c>
      <c r="AV61" s="6" t="str">
        <f ca="1">IF(ISBLANK(INDIRECT("K61")),"",(INDIRECT("K61")))</f>
        <v/>
      </c>
      <c r="AW61" s="6" t="str">
        <f ca="1">IF(ISBLANK(INDIRECT("L61")),"",(INDIRECT("L61")))</f>
        <v/>
      </c>
      <c r="AX61" s="6" t="e">
        <f ca="1">VLOOKUP(BA61,Довідники!$B$3:$C$29,2,0)</f>
        <v>#N/A</v>
      </c>
      <c r="AY61" s="6" t="str">
        <f ca="1">IF(ISBLANK(INDIRECT("M61")),"",(INDIRECT("M61")))</f>
        <v/>
      </c>
      <c r="AZ61" s="6" t="str">
        <f ca="1">IF(ISBLANK(INDIRECT("N61")),"",(INDIRECT("N61")))</f>
        <v/>
      </c>
      <c r="BA61" s="6" t="str">
        <f ca="1">IF(ISBLANK(INDIRECT("O61")),"",(INDIRECT("O61")))</f>
        <v/>
      </c>
      <c r="BB61" s="6" t="str">
        <f ca="1">IF(ISBLANK(INDIRECT("P61")),"",(INDIRECT("P61")))</f>
        <v/>
      </c>
      <c r="BC61" s="6" t="str">
        <f ca="1">IF(ISBLANK(INDIRECT("Q61")),"",(INDIRECT("Q61")))</f>
        <v/>
      </c>
      <c r="BD61" s="6" t="str">
        <f ca="1">IF(ISBLANK(INDIRECT("R61")),"",(INDIRECT("R61")))</f>
        <v/>
      </c>
      <c r="BE61" s="6" t="str">
        <f ca="1">IF(ISBLANK(INDIRECT("S61")),"",(INDIRECT("S61")))</f>
        <v/>
      </c>
      <c r="BF61" s="6" t="str">
        <f ca="1">IF(ISBLANK(INDIRECT("T61")),"",(INDIRECT("T61")))</f>
        <v/>
      </c>
      <c r="BG61" s="6" t="str">
        <f ca="1">IF(ISBLANK(INDIRECT("U61")),"",(INDIRECT("U61")))</f>
        <v/>
      </c>
      <c r="BH61" s="6" t="str">
        <f ca="1">IF(ISBLANK(INDIRECT("V61")),"",(INDIRECT("V61")))</f>
        <v/>
      </c>
    </row>
    <row r="62" spans="1:60" x14ac:dyDescent="0.25">
      <c r="A62" s="37" t="str">
        <f>IF(B62=0,"",(MAX($A$16:A61))+1)</f>
        <v/>
      </c>
      <c r="B62" s="30"/>
      <c r="C62" s="31"/>
      <c r="D62" s="31"/>
      <c r="E62" s="31"/>
      <c r="F62" s="52"/>
      <c r="G62" s="33"/>
      <c r="H62" s="34"/>
      <c r="I62" s="34"/>
      <c r="J62" s="35"/>
      <c r="K62" s="35"/>
      <c r="L62" s="34"/>
      <c r="M62" s="34"/>
      <c r="N62" s="36"/>
      <c r="O62" s="34"/>
      <c r="P62" s="34"/>
      <c r="Q62" s="34"/>
      <c r="R62" s="34"/>
      <c r="S62" s="50"/>
      <c r="T62" s="32"/>
      <c r="U62" s="32"/>
      <c r="V62" s="32"/>
      <c r="AJ62" s="6" t="str">
        <f ca="1">IF(ISBLANK(INDIRECT("A62")),"",(INDIRECT("A62")))</f>
        <v/>
      </c>
      <c r="AK62" s="6" t="str">
        <f ca="1">IF(ISBLANK(INDIRECT("B62")),"",(INDIRECT("B62")))</f>
        <v/>
      </c>
      <c r="AL62" s="6" t="str">
        <f ca="1">IF(ISBLANK(INDIRECT("C62")),"",(INDIRECT("C62")))</f>
        <v/>
      </c>
      <c r="AM62" s="6" t="str">
        <f ca="1">IF(ISBLANK(INDIRECT("D62")),"",(INDIRECT("D62")))</f>
        <v/>
      </c>
      <c r="AN62" s="6" t="str">
        <f ca="1">IF(ISBLANK(INDIRECT("E62")),"",(INDIRECT("E62")))</f>
        <v/>
      </c>
      <c r="AO62" s="6" t="str">
        <f ca="1">IF(ISBLANK(INDIRECT("F62")),"",(INDIRECT("F62")))</f>
        <v/>
      </c>
      <c r="AP62" s="6" t="str">
        <f t="shared" ca="1" si="0"/>
        <v/>
      </c>
      <c r="AQ62" s="6" t="str">
        <f t="shared" ca="1" si="1"/>
        <v/>
      </c>
      <c r="AR62" s="6" t="str">
        <f ca="1">IF(ISBLANK(INDIRECT("G62")),"",(INDIRECT("G62")))</f>
        <v/>
      </c>
      <c r="AS62" s="6" t="str">
        <f ca="1">IF(ISBLANK(INDIRECT("H62")),"",(INDIRECT("H62")))</f>
        <v/>
      </c>
      <c r="AT62" s="6" t="str">
        <f ca="1">IF(ISBLANK(INDIRECT("I62")),"",(INDIRECT("I62")))</f>
        <v/>
      </c>
      <c r="AU62" s="6" t="str">
        <f ca="1">IF(ISBLANK(INDIRECT("J62")),"",(INDIRECT("J62")))</f>
        <v/>
      </c>
      <c r="AV62" s="6" t="str">
        <f ca="1">IF(ISBLANK(INDIRECT("K62")),"",(INDIRECT("K62")))</f>
        <v/>
      </c>
      <c r="AW62" s="6" t="str">
        <f ca="1">IF(ISBLANK(INDIRECT("L62")),"",(INDIRECT("L62")))</f>
        <v/>
      </c>
      <c r="AX62" s="6" t="e">
        <f ca="1">VLOOKUP(BA62,Довідники!$B$3:$C$29,2,0)</f>
        <v>#N/A</v>
      </c>
      <c r="AY62" s="6" t="str">
        <f ca="1">IF(ISBLANK(INDIRECT("M62")),"",(INDIRECT("M62")))</f>
        <v/>
      </c>
      <c r="AZ62" s="6" t="str">
        <f ca="1">IF(ISBLANK(INDIRECT("N62")),"",(INDIRECT("N62")))</f>
        <v/>
      </c>
      <c r="BA62" s="6" t="str">
        <f ca="1">IF(ISBLANK(INDIRECT("O62")),"",(INDIRECT("O62")))</f>
        <v/>
      </c>
      <c r="BB62" s="6" t="str">
        <f ca="1">IF(ISBLANK(INDIRECT("P62")),"",(INDIRECT("P62")))</f>
        <v/>
      </c>
      <c r="BC62" s="6" t="str">
        <f ca="1">IF(ISBLANK(INDIRECT("Q62")),"",(INDIRECT("Q62")))</f>
        <v/>
      </c>
      <c r="BD62" s="6" t="str">
        <f ca="1">IF(ISBLANK(INDIRECT("R62")),"",(INDIRECT("R62")))</f>
        <v/>
      </c>
      <c r="BE62" s="6" t="str">
        <f ca="1">IF(ISBLANK(INDIRECT("S62")),"",(INDIRECT("S62")))</f>
        <v/>
      </c>
      <c r="BF62" s="6" t="str">
        <f ca="1">IF(ISBLANK(INDIRECT("T62")),"",(INDIRECT("T62")))</f>
        <v/>
      </c>
      <c r="BG62" s="6" t="str">
        <f ca="1">IF(ISBLANK(INDIRECT("U62")),"",(INDIRECT("U62")))</f>
        <v/>
      </c>
      <c r="BH62" s="6" t="str">
        <f ca="1">IF(ISBLANK(INDIRECT("V62")),"",(INDIRECT("V62")))</f>
        <v/>
      </c>
    </row>
    <row r="63" spans="1:60" ht="15.75" x14ac:dyDescent="0.25">
      <c r="A63" s="37" t="str">
        <f>IF(B63=0,"",(MAX($A$16:A62))+1)</f>
        <v/>
      </c>
      <c r="B63" s="30"/>
      <c r="C63" s="31"/>
      <c r="D63" s="31"/>
      <c r="E63" s="31"/>
      <c r="F63" s="53"/>
      <c r="G63" s="33"/>
      <c r="H63" s="34"/>
      <c r="I63" s="34"/>
      <c r="J63" s="35"/>
      <c r="K63" s="35"/>
      <c r="L63" s="34"/>
      <c r="M63" s="34"/>
      <c r="N63" s="36"/>
      <c r="O63" s="34"/>
      <c r="P63" s="34"/>
      <c r="Q63" s="34"/>
      <c r="R63" s="34"/>
      <c r="S63" s="49"/>
      <c r="T63" s="32"/>
      <c r="U63" s="32"/>
      <c r="V63" s="32"/>
      <c r="AJ63" s="6" t="str">
        <f ca="1">IF(ISBLANK(INDIRECT("A63")),"",(INDIRECT("A63")))</f>
        <v/>
      </c>
      <c r="AK63" s="6" t="str">
        <f ca="1">IF(ISBLANK(INDIRECT("B63")),"",(INDIRECT("B63")))</f>
        <v/>
      </c>
      <c r="AL63" s="6" t="str">
        <f ca="1">IF(ISBLANK(INDIRECT("C63")),"",(INDIRECT("C63")))</f>
        <v/>
      </c>
      <c r="AM63" s="6" t="str">
        <f ca="1">IF(ISBLANK(INDIRECT("D63")),"",(INDIRECT("D63")))</f>
        <v/>
      </c>
      <c r="AN63" s="6" t="str">
        <f ca="1">IF(ISBLANK(INDIRECT("E63")),"",(INDIRECT("E63")))</f>
        <v/>
      </c>
      <c r="AO63" s="6" t="str">
        <f ca="1">IF(ISBLANK(INDIRECT("F63")),"",(INDIRECT("F63")))</f>
        <v/>
      </c>
      <c r="AP63" s="6" t="str">
        <f t="shared" ca="1" si="0"/>
        <v/>
      </c>
      <c r="AQ63" s="6" t="str">
        <f t="shared" ca="1" si="1"/>
        <v/>
      </c>
      <c r="AR63" s="6" t="str">
        <f ca="1">IF(ISBLANK(INDIRECT("G63")),"",(INDIRECT("G63")))</f>
        <v/>
      </c>
      <c r="AS63" s="6" t="str">
        <f ca="1">IF(ISBLANK(INDIRECT("H63")),"",(INDIRECT("H63")))</f>
        <v/>
      </c>
      <c r="AT63" s="6" t="str">
        <f ca="1">IF(ISBLANK(INDIRECT("I63")),"",(INDIRECT("I63")))</f>
        <v/>
      </c>
      <c r="AU63" s="6" t="str">
        <f ca="1">IF(ISBLANK(INDIRECT("J63")),"",(INDIRECT("J63")))</f>
        <v/>
      </c>
      <c r="AV63" s="6" t="str">
        <f ca="1">IF(ISBLANK(INDIRECT("K63")),"",(INDIRECT("K63")))</f>
        <v/>
      </c>
      <c r="AW63" s="6" t="str">
        <f ca="1">IF(ISBLANK(INDIRECT("L63")),"",(INDIRECT("L63")))</f>
        <v/>
      </c>
      <c r="AX63" s="6" t="e">
        <f ca="1">VLOOKUP(BA63,Довідники!$B$3:$C$29,2,0)</f>
        <v>#N/A</v>
      </c>
      <c r="AY63" s="6" t="str">
        <f ca="1">IF(ISBLANK(INDIRECT("M63")),"",(INDIRECT("M63")))</f>
        <v/>
      </c>
      <c r="AZ63" s="6" t="str">
        <f ca="1">IF(ISBLANK(INDIRECT("N63")),"",(INDIRECT("N63")))</f>
        <v/>
      </c>
      <c r="BA63" s="6" t="str">
        <f ca="1">IF(ISBLANK(INDIRECT("O63")),"",(INDIRECT("O63")))</f>
        <v/>
      </c>
      <c r="BB63" s="6" t="str">
        <f ca="1">IF(ISBLANK(INDIRECT("P63")),"",(INDIRECT("P63")))</f>
        <v/>
      </c>
      <c r="BC63" s="6" t="str">
        <f ca="1">IF(ISBLANK(INDIRECT("Q63")),"",(INDIRECT("Q63")))</f>
        <v/>
      </c>
      <c r="BD63" s="6" t="str">
        <f ca="1">IF(ISBLANK(INDIRECT("R63")),"",(INDIRECT("R63")))</f>
        <v/>
      </c>
      <c r="BE63" s="6" t="str">
        <f ca="1">IF(ISBLANK(INDIRECT("S63")),"",(INDIRECT("S63")))</f>
        <v/>
      </c>
      <c r="BF63" s="6" t="str">
        <f ca="1">IF(ISBLANK(INDIRECT("T63")),"",(INDIRECT("T63")))</f>
        <v/>
      </c>
      <c r="BG63" s="6" t="str">
        <f ca="1">IF(ISBLANK(INDIRECT("U63")),"",(INDIRECT("U63")))</f>
        <v/>
      </c>
      <c r="BH63" s="6" t="str">
        <f ca="1">IF(ISBLANK(INDIRECT("V63")),"",(INDIRECT("V63")))</f>
        <v/>
      </c>
    </row>
    <row r="64" spans="1:60" x14ac:dyDescent="0.25">
      <c r="A64" s="37" t="str">
        <f>IF(B64=0,"",(MAX($A$16:A63))+1)</f>
        <v/>
      </c>
      <c r="B64" s="30"/>
      <c r="C64" s="31"/>
      <c r="D64" s="31"/>
      <c r="E64" s="31"/>
      <c r="F64" s="51"/>
      <c r="G64" s="38"/>
      <c r="H64" s="34"/>
      <c r="I64" s="34"/>
      <c r="J64" s="35"/>
      <c r="K64" s="35"/>
      <c r="L64" s="34"/>
      <c r="M64" s="34"/>
      <c r="N64" s="36"/>
      <c r="O64" s="34"/>
      <c r="P64" s="34"/>
      <c r="Q64" s="34"/>
      <c r="R64" s="34"/>
      <c r="S64" s="50"/>
      <c r="T64" s="32"/>
      <c r="U64" s="32"/>
      <c r="V64" s="32"/>
      <c r="AJ64" s="6" t="str">
        <f ca="1">IF(ISBLANK(INDIRECT("A64")),"",(INDIRECT("A64")))</f>
        <v/>
      </c>
      <c r="AK64" s="6" t="str">
        <f ca="1">IF(ISBLANK(INDIRECT("B64")),"",(INDIRECT("B64")))</f>
        <v/>
      </c>
      <c r="AL64" s="6" t="str">
        <f ca="1">IF(ISBLANK(INDIRECT("C64")),"",(INDIRECT("C64")))</f>
        <v/>
      </c>
      <c r="AM64" s="6" t="str">
        <f ca="1">IF(ISBLANK(INDIRECT("D64")),"",(INDIRECT("D64")))</f>
        <v/>
      </c>
      <c r="AN64" s="6" t="str">
        <f ca="1">IF(ISBLANK(INDIRECT("E64")),"",(INDIRECT("E64")))</f>
        <v/>
      </c>
      <c r="AO64" s="6" t="str">
        <f ca="1">IF(ISBLANK(INDIRECT("F64")),"",(INDIRECT("F64")))</f>
        <v/>
      </c>
      <c r="AP64" s="6" t="str">
        <f t="shared" ca="1" si="0"/>
        <v/>
      </c>
      <c r="AQ64" s="6" t="str">
        <f t="shared" ca="1" si="1"/>
        <v/>
      </c>
      <c r="AR64" s="6" t="str">
        <f ca="1">IF(ISBLANK(INDIRECT("G64")),"",(INDIRECT("G64")))</f>
        <v/>
      </c>
      <c r="AS64" s="6" t="str">
        <f ca="1">IF(ISBLANK(INDIRECT("H64")),"",(INDIRECT("H64")))</f>
        <v/>
      </c>
      <c r="AT64" s="6" t="str">
        <f ca="1">IF(ISBLANK(INDIRECT("I64")),"",(INDIRECT("I64")))</f>
        <v/>
      </c>
      <c r="AU64" s="6" t="str">
        <f ca="1">IF(ISBLANK(INDIRECT("J64")),"",(INDIRECT("J64")))</f>
        <v/>
      </c>
      <c r="AV64" s="6" t="str">
        <f ca="1">IF(ISBLANK(INDIRECT("K64")),"",(INDIRECT("K64")))</f>
        <v/>
      </c>
      <c r="AW64" s="6" t="str">
        <f ca="1">IF(ISBLANK(INDIRECT("L64")),"",(INDIRECT("L64")))</f>
        <v/>
      </c>
      <c r="AX64" s="6" t="e">
        <f ca="1">VLOOKUP(BA64,Довідники!$B$3:$C$29,2,0)</f>
        <v>#N/A</v>
      </c>
      <c r="AY64" s="6" t="str">
        <f ca="1">IF(ISBLANK(INDIRECT("M64")),"",(INDIRECT("M64")))</f>
        <v/>
      </c>
      <c r="AZ64" s="6" t="str">
        <f ca="1">IF(ISBLANK(INDIRECT("N64")),"",(INDIRECT("N64")))</f>
        <v/>
      </c>
      <c r="BA64" s="6" t="str">
        <f ca="1">IF(ISBLANK(INDIRECT("O64")),"",(INDIRECT("O64")))</f>
        <v/>
      </c>
      <c r="BB64" s="6" t="str">
        <f ca="1">IF(ISBLANK(INDIRECT("P64")),"",(INDIRECT("P64")))</f>
        <v/>
      </c>
      <c r="BC64" s="6" t="str">
        <f ca="1">IF(ISBLANK(INDIRECT("Q64")),"",(INDIRECT("Q64")))</f>
        <v/>
      </c>
      <c r="BD64" s="6" t="str">
        <f ca="1">IF(ISBLANK(INDIRECT("R64")),"",(INDIRECT("R64")))</f>
        <v/>
      </c>
      <c r="BE64" s="6" t="str">
        <f ca="1">IF(ISBLANK(INDIRECT("S64")),"",(INDIRECT("S64")))</f>
        <v/>
      </c>
      <c r="BF64" s="6" t="str">
        <f ca="1">IF(ISBLANK(INDIRECT("T64")),"",(INDIRECT("T64")))</f>
        <v/>
      </c>
      <c r="BG64" s="6" t="str">
        <f ca="1">IF(ISBLANK(INDIRECT("U64")),"",(INDIRECT("U64")))</f>
        <v/>
      </c>
      <c r="BH64" s="6" t="str">
        <f ca="1">IF(ISBLANK(INDIRECT("V64")),"",(INDIRECT("V64")))</f>
        <v/>
      </c>
    </row>
    <row r="65" spans="1:60" x14ac:dyDescent="0.25">
      <c r="A65" s="37" t="str">
        <f>IF(B65=0,"",(MAX($A$16:A64))+1)</f>
        <v/>
      </c>
      <c r="B65" s="30"/>
      <c r="C65" s="31"/>
      <c r="D65" s="31"/>
      <c r="E65" s="31"/>
      <c r="F65" s="52"/>
      <c r="G65" s="38"/>
      <c r="H65" s="34"/>
      <c r="I65" s="34"/>
      <c r="J65" s="35"/>
      <c r="K65" s="35"/>
      <c r="L65" s="34"/>
      <c r="M65" s="34"/>
      <c r="N65" s="36"/>
      <c r="O65" s="34"/>
      <c r="P65" s="34"/>
      <c r="Q65" s="34"/>
      <c r="R65" s="34"/>
      <c r="S65" s="49"/>
      <c r="T65" s="32"/>
      <c r="U65" s="32"/>
      <c r="V65" s="32"/>
      <c r="AJ65" s="6" t="str">
        <f ca="1">IF(ISBLANK(INDIRECT("A65")),"",(INDIRECT("A65")))</f>
        <v/>
      </c>
      <c r="AK65" s="6" t="str">
        <f ca="1">IF(ISBLANK(INDIRECT("B65")),"",(INDIRECT("B65")))</f>
        <v/>
      </c>
      <c r="AL65" s="6" t="str">
        <f ca="1">IF(ISBLANK(INDIRECT("C65")),"",(INDIRECT("C65")))</f>
        <v/>
      </c>
      <c r="AM65" s="6" t="str">
        <f ca="1">IF(ISBLANK(INDIRECT("D65")),"",(INDIRECT("D65")))</f>
        <v/>
      </c>
      <c r="AN65" s="6" t="str">
        <f ca="1">IF(ISBLANK(INDIRECT("E65")),"",(INDIRECT("E65")))</f>
        <v/>
      </c>
      <c r="AO65" s="6" t="str">
        <f ca="1">IF(ISBLANK(INDIRECT("F65")),"",(INDIRECT("F65")))</f>
        <v/>
      </c>
      <c r="AP65" s="6" t="str">
        <f t="shared" ca="1" si="0"/>
        <v/>
      </c>
      <c r="AQ65" s="6" t="str">
        <f t="shared" ca="1" si="1"/>
        <v/>
      </c>
      <c r="AR65" s="6" t="str">
        <f ca="1">IF(ISBLANK(INDIRECT("G65")),"",(INDIRECT("G65")))</f>
        <v/>
      </c>
      <c r="AS65" s="6" t="str">
        <f ca="1">IF(ISBLANK(INDIRECT("H65")),"",(INDIRECT("H65")))</f>
        <v/>
      </c>
      <c r="AT65" s="6" t="str">
        <f ca="1">IF(ISBLANK(INDIRECT("I65")),"",(INDIRECT("I65")))</f>
        <v/>
      </c>
      <c r="AU65" s="6" t="str">
        <f ca="1">IF(ISBLANK(INDIRECT("J65")),"",(INDIRECT("J65")))</f>
        <v/>
      </c>
      <c r="AV65" s="6" t="str">
        <f ca="1">IF(ISBLANK(INDIRECT("K65")),"",(INDIRECT("K65")))</f>
        <v/>
      </c>
      <c r="AW65" s="6" t="str">
        <f ca="1">IF(ISBLANK(INDIRECT("L65")),"",(INDIRECT("L65")))</f>
        <v/>
      </c>
      <c r="AX65" s="6" t="e">
        <f ca="1">VLOOKUP(BA65,Довідники!$B$3:$C$29,2,0)</f>
        <v>#N/A</v>
      </c>
      <c r="AY65" s="6" t="str">
        <f ca="1">IF(ISBLANK(INDIRECT("M65")),"",(INDIRECT("M65")))</f>
        <v/>
      </c>
      <c r="AZ65" s="6" t="str">
        <f ca="1">IF(ISBLANK(INDIRECT("N65")),"",(INDIRECT("N65")))</f>
        <v/>
      </c>
      <c r="BA65" s="6" t="str">
        <f ca="1">IF(ISBLANK(INDIRECT("O65")),"",(INDIRECT("O65")))</f>
        <v/>
      </c>
      <c r="BB65" s="6" t="str">
        <f ca="1">IF(ISBLANK(INDIRECT("P65")),"",(INDIRECT("P65")))</f>
        <v/>
      </c>
      <c r="BC65" s="6" t="str">
        <f ca="1">IF(ISBLANK(INDIRECT("Q65")),"",(INDIRECT("Q65")))</f>
        <v/>
      </c>
      <c r="BD65" s="6" t="str">
        <f ca="1">IF(ISBLANK(INDIRECT("R65")),"",(INDIRECT("R65")))</f>
        <v/>
      </c>
      <c r="BE65" s="6" t="str">
        <f ca="1">IF(ISBLANK(INDIRECT("S65")),"",(INDIRECT("S65")))</f>
        <v/>
      </c>
      <c r="BF65" s="6" t="str">
        <f ca="1">IF(ISBLANK(INDIRECT("T65")),"",(INDIRECT("T65")))</f>
        <v/>
      </c>
      <c r="BG65" s="6" t="str">
        <f ca="1">IF(ISBLANK(INDIRECT("U65")),"",(INDIRECT("U65")))</f>
        <v/>
      </c>
      <c r="BH65" s="6" t="str">
        <f ca="1">IF(ISBLANK(INDIRECT("V65")),"",(INDIRECT("V65")))</f>
        <v/>
      </c>
    </row>
    <row r="66" spans="1:60" ht="15.75" x14ac:dyDescent="0.25">
      <c r="A66" s="37" t="str">
        <f>IF(B66=0,"",(MAX($A$16:A65))+1)</f>
        <v/>
      </c>
      <c r="B66" s="30"/>
      <c r="C66" s="31"/>
      <c r="D66" s="31"/>
      <c r="E66" s="31"/>
      <c r="F66" s="53"/>
      <c r="G66" s="33"/>
      <c r="H66" s="34"/>
      <c r="I66" s="34"/>
      <c r="J66" s="35"/>
      <c r="K66" s="35"/>
      <c r="L66" s="34"/>
      <c r="M66" s="34"/>
      <c r="N66" s="36"/>
      <c r="O66" s="34"/>
      <c r="P66" s="34"/>
      <c r="Q66" s="34"/>
      <c r="R66" s="34"/>
      <c r="S66" s="50"/>
      <c r="T66" s="32"/>
      <c r="U66" s="32"/>
      <c r="V66" s="32"/>
      <c r="AJ66" s="6" t="str">
        <f ca="1">IF(ISBLANK(INDIRECT("A66")),"",(INDIRECT("A66")))</f>
        <v/>
      </c>
      <c r="AK66" s="6" t="str">
        <f ca="1">IF(ISBLANK(INDIRECT("B66")),"",(INDIRECT("B66")))</f>
        <v/>
      </c>
      <c r="AL66" s="6" t="str">
        <f ca="1">IF(ISBLANK(INDIRECT("C66")),"",(INDIRECT("C66")))</f>
        <v/>
      </c>
      <c r="AM66" s="6" t="str">
        <f ca="1">IF(ISBLANK(INDIRECT("D66")),"",(INDIRECT("D66")))</f>
        <v/>
      </c>
      <c r="AN66" s="6" t="str">
        <f ca="1">IF(ISBLANK(INDIRECT("E66")),"",(INDIRECT("E66")))</f>
        <v/>
      </c>
      <c r="AO66" s="6" t="str">
        <f ca="1">IF(ISBLANK(INDIRECT("F66")),"",(INDIRECT("F66")))</f>
        <v/>
      </c>
      <c r="AP66" s="6" t="str">
        <f t="shared" ca="1" si="0"/>
        <v/>
      </c>
      <c r="AQ66" s="6" t="str">
        <f t="shared" ca="1" si="1"/>
        <v/>
      </c>
      <c r="AR66" s="6" t="str">
        <f ca="1">IF(ISBLANK(INDIRECT("G66")),"",(INDIRECT("G66")))</f>
        <v/>
      </c>
      <c r="AS66" s="6" t="str">
        <f ca="1">IF(ISBLANK(INDIRECT("H66")),"",(INDIRECT("H66")))</f>
        <v/>
      </c>
      <c r="AT66" s="6" t="str">
        <f ca="1">IF(ISBLANK(INDIRECT("I66")),"",(INDIRECT("I66")))</f>
        <v/>
      </c>
      <c r="AU66" s="6" t="str">
        <f ca="1">IF(ISBLANK(INDIRECT("J66")),"",(INDIRECT("J66")))</f>
        <v/>
      </c>
      <c r="AV66" s="6" t="str">
        <f ca="1">IF(ISBLANK(INDIRECT("K66")),"",(INDIRECT("K66")))</f>
        <v/>
      </c>
      <c r="AW66" s="6" t="str">
        <f ca="1">IF(ISBLANK(INDIRECT("L66")),"",(INDIRECT("L66")))</f>
        <v/>
      </c>
      <c r="AX66" s="6" t="e">
        <f ca="1">VLOOKUP(BA66,Довідники!$B$3:$C$29,2,0)</f>
        <v>#N/A</v>
      </c>
      <c r="AY66" s="6" t="str">
        <f ca="1">IF(ISBLANK(INDIRECT("M66")),"",(INDIRECT("M66")))</f>
        <v/>
      </c>
      <c r="AZ66" s="6" t="str">
        <f ca="1">IF(ISBLANK(INDIRECT("N66")),"",(INDIRECT("N66")))</f>
        <v/>
      </c>
      <c r="BA66" s="6" t="str">
        <f ca="1">IF(ISBLANK(INDIRECT("O66")),"",(INDIRECT("O66")))</f>
        <v/>
      </c>
      <c r="BB66" s="6" t="str">
        <f ca="1">IF(ISBLANK(INDIRECT("P66")),"",(INDIRECT("P66")))</f>
        <v/>
      </c>
      <c r="BC66" s="6" t="str">
        <f ca="1">IF(ISBLANK(INDIRECT("Q66")),"",(INDIRECT("Q66")))</f>
        <v/>
      </c>
      <c r="BD66" s="6" t="str">
        <f ca="1">IF(ISBLANK(INDIRECT("R66")),"",(INDIRECT("R66")))</f>
        <v/>
      </c>
      <c r="BE66" s="6" t="str">
        <f ca="1">IF(ISBLANK(INDIRECT("S66")),"",(INDIRECT("S66")))</f>
        <v/>
      </c>
      <c r="BF66" s="6" t="str">
        <f ca="1">IF(ISBLANK(INDIRECT("T66")),"",(INDIRECT("T66")))</f>
        <v/>
      </c>
      <c r="BG66" s="6" t="str">
        <f ca="1">IF(ISBLANK(INDIRECT("U66")),"",(INDIRECT("U66")))</f>
        <v/>
      </c>
      <c r="BH66" s="6" t="str">
        <f ca="1">IF(ISBLANK(INDIRECT("V66")),"",(INDIRECT("V66")))</f>
        <v/>
      </c>
    </row>
    <row r="67" spans="1:60" x14ac:dyDescent="0.25">
      <c r="A67" s="37" t="str">
        <f>IF(B67=0,"",(MAX($A$16:A66))+1)</f>
        <v/>
      </c>
      <c r="B67" s="30"/>
      <c r="C67" s="31"/>
      <c r="D67" s="31"/>
      <c r="E67" s="31"/>
      <c r="F67" s="51"/>
      <c r="G67" s="33"/>
      <c r="H67" s="34"/>
      <c r="I67" s="34"/>
      <c r="J67" s="35"/>
      <c r="K67" s="35"/>
      <c r="L67" s="34"/>
      <c r="M67" s="34"/>
      <c r="N67" s="36"/>
      <c r="O67" s="34"/>
      <c r="P67" s="34"/>
      <c r="Q67" s="34"/>
      <c r="R67" s="34"/>
      <c r="S67" s="49"/>
      <c r="T67" s="32"/>
      <c r="U67" s="32"/>
      <c r="V67" s="32"/>
      <c r="AJ67" s="6" t="str">
        <f ca="1">IF(ISBLANK(INDIRECT("A67")),"",(INDIRECT("A67")))</f>
        <v/>
      </c>
      <c r="AK67" s="6" t="str">
        <f ca="1">IF(ISBLANK(INDIRECT("B67")),"",(INDIRECT("B67")))</f>
        <v/>
      </c>
      <c r="AL67" s="6" t="str">
        <f ca="1">IF(ISBLANK(INDIRECT("C67")),"",(INDIRECT("C67")))</f>
        <v/>
      </c>
      <c r="AM67" s="6" t="str">
        <f ca="1">IF(ISBLANK(INDIRECT("D67")),"",(INDIRECT("D67")))</f>
        <v/>
      </c>
      <c r="AN67" s="6" t="str">
        <f ca="1">IF(ISBLANK(INDIRECT("E67")),"",(INDIRECT("E67")))</f>
        <v/>
      </c>
      <c r="AO67" s="6" t="str">
        <f ca="1">IF(ISBLANK(INDIRECT("F67")),"",(INDIRECT("F67")))</f>
        <v/>
      </c>
      <c r="AP67" s="6" t="str">
        <f t="shared" ca="1" si="0"/>
        <v/>
      </c>
      <c r="AQ67" s="6" t="str">
        <f t="shared" ca="1" si="1"/>
        <v/>
      </c>
      <c r="AR67" s="6" t="str">
        <f ca="1">IF(ISBLANK(INDIRECT("G67")),"",(INDIRECT("G67")))</f>
        <v/>
      </c>
      <c r="AS67" s="6" t="str">
        <f ca="1">IF(ISBLANK(INDIRECT("H67")),"",(INDIRECT("H67")))</f>
        <v/>
      </c>
      <c r="AT67" s="6" t="str">
        <f ca="1">IF(ISBLANK(INDIRECT("I67")),"",(INDIRECT("I67")))</f>
        <v/>
      </c>
      <c r="AU67" s="6" t="str">
        <f ca="1">IF(ISBLANK(INDIRECT("J67")),"",(INDIRECT("J67")))</f>
        <v/>
      </c>
      <c r="AV67" s="6" t="str">
        <f ca="1">IF(ISBLANK(INDIRECT("K67")),"",(INDIRECT("K67")))</f>
        <v/>
      </c>
      <c r="AW67" s="6" t="str">
        <f ca="1">IF(ISBLANK(INDIRECT("L67")),"",(INDIRECT("L67")))</f>
        <v/>
      </c>
      <c r="AX67" s="6" t="e">
        <f ca="1">VLOOKUP(BA67,Довідники!$B$3:$C$29,2,0)</f>
        <v>#N/A</v>
      </c>
      <c r="AY67" s="6" t="str">
        <f ca="1">IF(ISBLANK(INDIRECT("M67")),"",(INDIRECT("M67")))</f>
        <v/>
      </c>
      <c r="AZ67" s="6" t="str">
        <f ca="1">IF(ISBLANK(INDIRECT("N67")),"",(INDIRECT("N67")))</f>
        <v/>
      </c>
      <c r="BA67" s="6" t="str">
        <f ca="1">IF(ISBLANK(INDIRECT("O67")),"",(INDIRECT("O67")))</f>
        <v/>
      </c>
      <c r="BB67" s="6" t="str">
        <f ca="1">IF(ISBLANK(INDIRECT("P67")),"",(INDIRECT("P67")))</f>
        <v/>
      </c>
      <c r="BC67" s="6" t="str">
        <f ca="1">IF(ISBLANK(INDIRECT("Q67")),"",(INDIRECT("Q67")))</f>
        <v/>
      </c>
      <c r="BD67" s="6" t="str">
        <f ca="1">IF(ISBLANK(INDIRECT("R67")),"",(INDIRECT("R67")))</f>
        <v/>
      </c>
      <c r="BE67" s="6" t="str">
        <f ca="1">IF(ISBLANK(INDIRECT("S67")),"",(INDIRECT("S67")))</f>
        <v/>
      </c>
      <c r="BF67" s="6" t="str">
        <f ca="1">IF(ISBLANK(INDIRECT("T67")),"",(INDIRECT("T67")))</f>
        <v/>
      </c>
      <c r="BG67" s="6" t="str">
        <f ca="1">IF(ISBLANK(INDIRECT("U67")),"",(INDIRECT("U67")))</f>
        <v/>
      </c>
      <c r="BH67" s="6" t="str">
        <f ca="1">IF(ISBLANK(INDIRECT("V67")),"",(INDIRECT("V67")))</f>
        <v/>
      </c>
    </row>
    <row r="68" spans="1:60" x14ac:dyDescent="0.25">
      <c r="A68" s="37" t="str">
        <f>IF(B68=0,"",(MAX($A$16:A67))+1)</f>
        <v/>
      </c>
      <c r="B68" s="30"/>
      <c r="C68" s="31"/>
      <c r="D68" s="31"/>
      <c r="E68" s="31"/>
      <c r="F68" s="52"/>
      <c r="G68" s="38"/>
      <c r="H68" s="34"/>
      <c r="I68" s="34"/>
      <c r="J68" s="35"/>
      <c r="K68" s="35"/>
      <c r="L68" s="34"/>
      <c r="M68" s="34"/>
      <c r="N68" s="36"/>
      <c r="O68" s="34"/>
      <c r="P68" s="34"/>
      <c r="Q68" s="34"/>
      <c r="R68" s="34"/>
      <c r="S68" s="50"/>
      <c r="T68" s="32"/>
      <c r="U68" s="32"/>
      <c r="V68" s="32"/>
      <c r="AJ68" s="6" t="str">
        <f ca="1">IF(ISBLANK(INDIRECT("A68")),"",(INDIRECT("A68")))</f>
        <v/>
      </c>
      <c r="AK68" s="6" t="str">
        <f ca="1">IF(ISBLANK(INDIRECT("B68")),"",(INDIRECT("B68")))</f>
        <v/>
      </c>
      <c r="AL68" s="6" t="str">
        <f ca="1">IF(ISBLANK(INDIRECT("C68")),"",(INDIRECT("C68")))</f>
        <v/>
      </c>
      <c r="AM68" s="6" t="str">
        <f ca="1">IF(ISBLANK(INDIRECT("D68")),"",(INDIRECT("D68")))</f>
        <v/>
      </c>
      <c r="AN68" s="6" t="str">
        <f ca="1">IF(ISBLANK(INDIRECT("E68")),"",(INDIRECT("E68")))</f>
        <v/>
      </c>
      <c r="AO68" s="6" t="str">
        <f ca="1">IF(ISBLANK(INDIRECT("F68")),"",(INDIRECT("F68")))</f>
        <v/>
      </c>
      <c r="AP68" s="6" t="str">
        <f t="shared" ca="1" si="0"/>
        <v/>
      </c>
      <c r="AQ68" s="6" t="str">
        <f t="shared" ca="1" si="1"/>
        <v/>
      </c>
      <c r="AR68" s="6" t="str">
        <f ca="1">IF(ISBLANK(INDIRECT("G68")),"",(INDIRECT("G68")))</f>
        <v/>
      </c>
      <c r="AS68" s="6" t="str">
        <f ca="1">IF(ISBLANK(INDIRECT("H68")),"",(INDIRECT("H68")))</f>
        <v/>
      </c>
      <c r="AT68" s="6" t="str">
        <f ca="1">IF(ISBLANK(INDIRECT("I68")),"",(INDIRECT("I68")))</f>
        <v/>
      </c>
      <c r="AU68" s="6" t="str">
        <f ca="1">IF(ISBLANK(INDIRECT("J68")),"",(INDIRECT("J68")))</f>
        <v/>
      </c>
      <c r="AV68" s="6" t="str">
        <f ca="1">IF(ISBLANK(INDIRECT("K68")),"",(INDIRECT("K68")))</f>
        <v/>
      </c>
      <c r="AW68" s="6" t="str">
        <f ca="1">IF(ISBLANK(INDIRECT("L68")),"",(INDIRECT("L68")))</f>
        <v/>
      </c>
      <c r="AX68" s="6" t="e">
        <f ca="1">VLOOKUP(BA68,Довідники!$B$3:$C$29,2,0)</f>
        <v>#N/A</v>
      </c>
      <c r="AY68" s="6" t="str">
        <f ca="1">IF(ISBLANK(INDIRECT("M68")),"",(INDIRECT("M68")))</f>
        <v/>
      </c>
      <c r="AZ68" s="6" t="str">
        <f ca="1">IF(ISBLANK(INDIRECT("N68")),"",(INDIRECT("N68")))</f>
        <v/>
      </c>
      <c r="BA68" s="6" t="str">
        <f ca="1">IF(ISBLANK(INDIRECT("O68")),"",(INDIRECT("O68")))</f>
        <v/>
      </c>
      <c r="BB68" s="6" t="str">
        <f ca="1">IF(ISBLANK(INDIRECT("P68")),"",(INDIRECT("P68")))</f>
        <v/>
      </c>
      <c r="BC68" s="6" t="str">
        <f ca="1">IF(ISBLANK(INDIRECT("Q68")),"",(INDIRECT("Q68")))</f>
        <v/>
      </c>
      <c r="BD68" s="6" t="str">
        <f ca="1">IF(ISBLANK(INDIRECT("R68")),"",(INDIRECT("R68")))</f>
        <v/>
      </c>
      <c r="BE68" s="6" t="str">
        <f ca="1">IF(ISBLANK(INDIRECT("S68")),"",(INDIRECT("S68")))</f>
        <v/>
      </c>
      <c r="BF68" s="6" t="str">
        <f ca="1">IF(ISBLANK(INDIRECT("T68")),"",(INDIRECT("T68")))</f>
        <v/>
      </c>
      <c r="BG68" s="6" t="str">
        <f ca="1">IF(ISBLANK(INDIRECT("U68")),"",(INDIRECT("U68")))</f>
        <v/>
      </c>
      <c r="BH68" s="6" t="str">
        <f ca="1">IF(ISBLANK(INDIRECT("V68")),"",(INDIRECT("V68")))</f>
        <v/>
      </c>
    </row>
    <row r="69" spans="1:60" ht="15.75" x14ac:dyDescent="0.25">
      <c r="A69" s="37" t="str">
        <f>IF(B69=0,"",(MAX($A$16:A68))+1)</f>
        <v/>
      </c>
      <c r="B69" s="30"/>
      <c r="C69" s="31"/>
      <c r="D69" s="31"/>
      <c r="E69" s="31"/>
      <c r="F69" s="53"/>
      <c r="G69" s="38"/>
      <c r="H69" s="34"/>
      <c r="I69" s="34"/>
      <c r="J69" s="35"/>
      <c r="K69" s="35"/>
      <c r="L69" s="34"/>
      <c r="M69" s="34"/>
      <c r="N69" s="36"/>
      <c r="O69" s="34"/>
      <c r="P69" s="34"/>
      <c r="Q69" s="34"/>
      <c r="R69" s="34"/>
      <c r="S69" s="49"/>
      <c r="T69" s="32"/>
      <c r="U69" s="32"/>
      <c r="V69" s="32"/>
      <c r="AJ69" s="6" t="str">
        <f ca="1">IF(ISBLANK(INDIRECT("A69")),"",(INDIRECT("A69")))</f>
        <v/>
      </c>
      <c r="AK69" s="6" t="str">
        <f ca="1">IF(ISBLANK(INDIRECT("B69")),"",(INDIRECT("B69")))</f>
        <v/>
      </c>
      <c r="AL69" s="6" t="str">
        <f ca="1">IF(ISBLANK(INDIRECT("C69")),"",(INDIRECT("C69")))</f>
        <v/>
      </c>
      <c r="AM69" s="6" t="str">
        <f ca="1">IF(ISBLANK(INDIRECT("D69")),"",(INDIRECT("D69")))</f>
        <v/>
      </c>
      <c r="AN69" s="6" t="str">
        <f ca="1">IF(ISBLANK(INDIRECT("E69")),"",(INDIRECT("E69")))</f>
        <v/>
      </c>
      <c r="AO69" s="6" t="str">
        <f ca="1">IF(ISBLANK(INDIRECT("F69")),"",(INDIRECT("F69")))</f>
        <v/>
      </c>
      <c r="AP69" s="6" t="str">
        <f t="shared" ca="1" si="0"/>
        <v/>
      </c>
      <c r="AQ69" s="6" t="str">
        <f t="shared" ca="1" si="1"/>
        <v/>
      </c>
      <c r="AR69" s="6" t="str">
        <f ca="1">IF(ISBLANK(INDIRECT("G69")),"",(INDIRECT("G69")))</f>
        <v/>
      </c>
      <c r="AS69" s="6" t="str">
        <f ca="1">IF(ISBLANK(INDIRECT("H69")),"",(INDIRECT("H69")))</f>
        <v/>
      </c>
      <c r="AT69" s="6" t="str">
        <f ca="1">IF(ISBLANK(INDIRECT("I69")),"",(INDIRECT("I69")))</f>
        <v/>
      </c>
      <c r="AU69" s="6" t="str">
        <f ca="1">IF(ISBLANK(INDIRECT("J69")),"",(INDIRECT("J69")))</f>
        <v/>
      </c>
      <c r="AV69" s="6" t="str">
        <f ca="1">IF(ISBLANK(INDIRECT("K69")),"",(INDIRECT("K69")))</f>
        <v/>
      </c>
      <c r="AW69" s="6" t="str">
        <f ca="1">IF(ISBLANK(INDIRECT("L69")),"",(INDIRECT("L69")))</f>
        <v/>
      </c>
      <c r="AX69" s="6" t="e">
        <f ca="1">VLOOKUP(BA69,Довідники!$B$3:$C$29,2,0)</f>
        <v>#N/A</v>
      </c>
      <c r="AY69" s="6" t="str">
        <f ca="1">IF(ISBLANK(INDIRECT("M69")),"",(INDIRECT("M69")))</f>
        <v/>
      </c>
      <c r="AZ69" s="6" t="str">
        <f ca="1">IF(ISBLANK(INDIRECT("N69")),"",(INDIRECT("N69")))</f>
        <v/>
      </c>
      <c r="BA69" s="6" t="str">
        <f ca="1">IF(ISBLANK(INDIRECT("O69")),"",(INDIRECT("O69")))</f>
        <v/>
      </c>
      <c r="BB69" s="6" t="str">
        <f ca="1">IF(ISBLANK(INDIRECT("P69")),"",(INDIRECT("P69")))</f>
        <v/>
      </c>
      <c r="BC69" s="6" t="str">
        <f ca="1">IF(ISBLANK(INDIRECT("Q69")),"",(INDIRECT("Q69")))</f>
        <v/>
      </c>
      <c r="BD69" s="6" t="str">
        <f ca="1">IF(ISBLANK(INDIRECT("R69")),"",(INDIRECT("R69")))</f>
        <v/>
      </c>
      <c r="BE69" s="6" t="str">
        <f ca="1">IF(ISBLANK(INDIRECT("S69")),"",(INDIRECT("S69")))</f>
        <v/>
      </c>
      <c r="BF69" s="6" t="str">
        <f ca="1">IF(ISBLANK(INDIRECT("T69")),"",(INDIRECT("T69")))</f>
        <v/>
      </c>
      <c r="BG69" s="6" t="str">
        <f ca="1">IF(ISBLANK(INDIRECT("U69")),"",(INDIRECT("U69")))</f>
        <v/>
      </c>
      <c r="BH69" s="6" t="str">
        <f ca="1">IF(ISBLANK(INDIRECT("V69")),"",(INDIRECT("V69")))</f>
        <v/>
      </c>
    </row>
    <row r="70" spans="1:60" x14ac:dyDescent="0.25">
      <c r="A70" s="37" t="str">
        <f>IF(B70=0,"",(MAX($A$16:A69))+1)</f>
        <v/>
      </c>
      <c r="B70" s="30"/>
      <c r="C70" s="31"/>
      <c r="D70" s="31"/>
      <c r="E70" s="31"/>
      <c r="F70" s="51"/>
      <c r="G70" s="33"/>
      <c r="H70" s="34"/>
      <c r="I70" s="34"/>
      <c r="J70" s="35"/>
      <c r="K70" s="35"/>
      <c r="L70" s="34"/>
      <c r="M70" s="34"/>
      <c r="N70" s="36"/>
      <c r="O70" s="34"/>
      <c r="P70" s="34"/>
      <c r="Q70" s="34"/>
      <c r="R70" s="34"/>
      <c r="S70" s="50"/>
      <c r="T70" s="32"/>
      <c r="U70" s="32"/>
      <c r="V70" s="32"/>
      <c r="AJ70" s="6" t="str">
        <f ca="1">IF(ISBLANK(INDIRECT("A70")),"",(INDIRECT("A70")))</f>
        <v/>
      </c>
      <c r="AK70" s="6" t="str">
        <f ca="1">IF(ISBLANK(INDIRECT("B70")),"",(INDIRECT("B70")))</f>
        <v/>
      </c>
      <c r="AL70" s="6" t="str">
        <f ca="1">IF(ISBLANK(INDIRECT("C70")),"",(INDIRECT("C70")))</f>
        <v/>
      </c>
      <c r="AM70" s="6" t="str">
        <f ca="1">IF(ISBLANK(INDIRECT("D70")),"",(INDIRECT("D70")))</f>
        <v/>
      </c>
      <c r="AN70" s="6" t="str">
        <f ca="1">IF(ISBLANK(INDIRECT("E70")),"",(INDIRECT("E70")))</f>
        <v/>
      </c>
      <c r="AO70" s="6" t="str">
        <f ca="1">IF(ISBLANK(INDIRECT("F70")),"",(INDIRECT("F70")))</f>
        <v/>
      </c>
      <c r="AP70" s="6" t="str">
        <f t="shared" ca="1" si="0"/>
        <v/>
      </c>
      <c r="AQ70" s="6" t="str">
        <f t="shared" ca="1" si="1"/>
        <v/>
      </c>
      <c r="AR70" s="6" t="str">
        <f ca="1">IF(ISBLANK(INDIRECT("G70")),"",(INDIRECT("G70")))</f>
        <v/>
      </c>
      <c r="AS70" s="6" t="str">
        <f ca="1">IF(ISBLANK(INDIRECT("H70")),"",(INDIRECT("H70")))</f>
        <v/>
      </c>
      <c r="AT70" s="6" t="str">
        <f ca="1">IF(ISBLANK(INDIRECT("I70")),"",(INDIRECT("I70")))</f>
        <v/>
      </c>
      <c r="AU70" s="6" t="str">
        <f ca="1">IF(ISBLANK(INDIRECT("J70")),"",(INDIRECT("J70")))</f>
        <v/>
      </c>
      <c r="AV70" s="6" t="str">
        <f ca="1">IF(ISBLANK(INDIRECT("K70")),"",(INDIRECT("K70")))</f>
        <v/>
      </c>
      <c r="AW70" s="6" t="str">
        <f ca="1">IF(ISBLANK(INDIRECT("L70")),"",(INDIRECT("L70")))</f>
        <v/>
      </c>
      <c r="AX70" s="6" t="e">
        <f ca="1">VLOOKUP(BA70,Довідники!$B$3:$C$29,2,0)</f>
        <v>#N/A</v>
      </c>
      <c r="AY70" s="6" t="str">
        <f ca="1">IF(ISBLANK(INDIRECT("M70")),"",(INDIRECT("M70")))</f>
        <v/>
      </c>
      <c r="AZ70" s="6" t="str">
        <f ca="1">IF(ISBLANK(INDIRECT("N70")),"",(INDIRECT("N70")))</f>
        <v/>
      </c>
      <c r="BA70" s="6" t="str">
        <f ca="1">IF(ISBLANK(INDIRECT("O70")),"",(INDIRECT("O70")))</f>
        <v/>
      </c>
      <c r="BB70" s="6" t="str">
        <f ca="1">IF(ISBLANK(INDIRECT("P70")),"",(INDIRECT("P70")))</f>
        <v/>
      </c>
      <c r="BC70" s="6" t="str">
        <f ca="1">IF(ISBLANK(INDIRECT("Q70")),"",(INDIRECT("Q70")))</f>
        <v/>
      </c>
      <c r="BD70" s="6" t="str">
        <f ca="1">IF(ISBLANK(INDIRECT("R70")),"",(INDIRECT("R70")))</f>
        <v/>
      </c>
      <c r="BE70" s="6" t="str">
        <f ca="1">IF(ISBLANK(INDIRECT("S70")),"",(INDIRECT("S70")))</f>
        <v/>
      </c>
      <c r="BF70" s="6" t="str">
        <f ca="1">IF(ISBLANK(INDIRECT("T70")),"",(INDIRECT("T70")))</f>
        <v/>
      </c>
      <c r="BG70" s="6" t="str">
        <f ca="1">IF(ISBLANK(INDIRECT("U70")),"",(INDIRECT("U70")))</f>
        <v/>
      </c>
      <c r="BH70" s="6" t="str">
        <f ca="1">IF(ISBLANK(INDIRECT("V70")),"",(INDIRECT("V70")))</f>
        <v/>
      </c>
    </row>
    <row r="71" spans="1:60" x14ac:dyDescent="0.25">
      <c r="A71" s="37" t="str">
        <f>IF(B71=0,"",(MAX($A$16:A70))+1)</f>
        <v/>
      </c>
      <c r="B71" s="30"/>
      <c r="C71" s="31"/>
      <c r="D71" s="31"/>
      <c r="E71" s="31"/>
      <c r="F71" s="52"/>
      <c r="G71" s="33"/>
      <c r="H71" s="34"/>
      <c r="I71" s="34"/>
      <c r="J71" s="35"/>
      <c r="K71" s="35"/>
      <c r="L71" s="34"/>
      <c r="M71" s="34"/>
      <c r="N71" s="36"/>
      <c r="O71" s="34"/>
      <c r="P71" s="34"/>
      <c r="Q71" s="34"/>
      <c r="R71" s="34"/>
      <c r="S71" s="49"/>
      <c r="T71" s="32"/>
      <c r="U71" s="32"/>
      <c r="V71" s="32"/>
      <c r="AJ71" s="6" t="str">
        <f ca="1">IF(ISBLANK(INDIRECT("A71")),"",(INDIRECT("A71")))</f>
        <v/>
      </c>
      <c r="AK71" s="6" t="str">
        <f ca="1">IF(ISBLANK(INDIRECT("B71")),"",(INDIRECT("B71")))</f>
        <v/>
      </c>
      <c r="AL71" s="6" t="str">
        <f ca="1">IF(ISBLANK(INDIRECT("C71")),"",(INDIRECT("C71")))</f>
        <v/>
      </c>
      <c r="AM71" s="6" t="str">
        <f ca="1">IF(ISBLANK(INDIRECT("D71")),"",(INDIRECT("D71")))</f>
        <v/>
      </c>
      <c r="AN71" s="6" t="str">
        <f ca="1">IF(ISBLANK(INDIRECT("E71")),"",(INDIRECT("E71")))</f>
        <v/>
      </c>
      <c r="AO71" s="6" t="str">
        <f ca="1">IF(ISBLANK(INDIRECT("F71")),"",(INDIRECT("F71")))</f>
        <v/>
      </c>
      <c r="AP71" s="6" t="str">
        <f t="shared" ca="1" si="0"/>
        <v/>
      </c>
      <c r="AQ71" s="6" t="str">
        <f t="shared" ca="1" si="1"/>
        <v/>
      </c>
      <c r="AR71" s="6" t="str">
        <f ca="1">IF(ISBLANK(INDIRECT("G71")),"",(INDIRECT("G71")))</f>
        <v/>
      </c>
      <c r="AS71" s="6" t="str">
        <f ca="1">IF(ISBLANK(INDIRECT("H71")),"",(INDIRECT("H71")))</f>
        <v/>
      </c>
      <c r="AT71" s="6" t="str">
        <f ca="1">IF(ISBLANK(INDIRECT("I71")),"",(INDIRECT("I71")))</f>
        <v/>
      </c>
      <c r="AU71" s="6" t="str">
        <f ca="1">IF(ISBLANK(INDIRECT("J71")),"",(INDIRECT("J71")))</f>
        <v/>
      </c>
      <c r="AV71" s="6" t="str">
        <f ca="1">IF(ISBLANK(INDIRECT("K71")),"",(INDIRECT("K71")))</f>
        <v/>
      </c>
      <c r="AW71" s="6" t="str">
        <f ca="1">IF(ISBLANK(INDIRECT("L71")),"",(INDIRECT("L71")))</f>
        <v/>
      </c>
      <c r="AX71" s="6" t="e">
        <f ca="1">VLOOKUP(BA71,Довідники!$B$3:$C$29,2,0)</f>
        <v>#N/A</v>
      </c>
      <c r="AY71" s="6" t="str">
        <f ca="1">IF(ISBLANK(INDIRECT("M71")),"",(INDIRECT("M71")))</f>
        <v/>
      </c>
      <c r="AZ71" s="6" t="str">
        <f ca="1">IF(ISBLANK(INDIRECT("N71")),"",(INDIRECT("N71")))</f>
        <v/>
      </c>
      <c r="BA71" s="6" t="str">
        <f ca="1">IF(ISBLANK(INDIRECT("O71")),"",(INDIRECT("O71")))</f>
        <v/>
      </c>
      <c r="BB71" s="6" t="str">
        <f ca="1">IF(ISBLANK(INDIRECT("P71")),"",(INDIRECT("P71")))</f>
        <v/>
      </c>
      <c r="BC71" s="6" t="str">
        <f ca="1">IF(ISBLANK(INDIRECT("Q71")),"",(INDIRECT("Q71")))</f>
        <v/>
      </c>
      <c r="BD71" s="6" t="str">
        <f ca="1">IF(ISBLANK(INDIRECT("R71")),"",(INDIRECT("R71")))</f>
        <v/>
      </c>
      <c r="BE71" s="6" t="str">
        <f ca="1">IF(ISBLANK(INDIRECT("S71")),"",(INDIRECT("S71")))</f>
        <v/>
      </c>
      <c r="BF71" s="6" t="str">
        <f ca="1">IF(ISBLANK(INDIRECT("T71")),"",(INDIRECT("T71")))</f>
        <v/>
      </c>
      <c r="BG71" s="6" t="str">
        <f ca="1">IF(ISBLANK(INDIRECT("U71")),"",(INDIRECT("U71")))</f>
        <v/>
      </c>
      <c r="BH71" s="6" t="str">
        <f ca="1">IF(ISBLANK(INDIRECT("V71")),"",(INDIRECT("V71")))</f>
        <v/>
      </c>
    </row>
    <row r="72" spans="1:60" ht="15.75" x14ac:dyDescent="0.25">
      <c r="A72" s="37" t="str">
        <f>IF(B72=0,"",(MAX($A$16:A71))+1)</f>
        <v/>
      </c>
      <c r="B72" s="30"/>
      <c r="C72" s="31"/>
      <c r="D72" s="31"/>
      <c r="E72" s="31"/>
      <c r="F72" s="53"/>
      <c r="G72" s="38"/>
      <c r="H72" s="34"/>
      <c r="I72" s="34"/>
      <c r="J72" s="35"/>
      <c r="K72" s="35"/>
      <c r="L72" s="34"/>
      <c r="M72" s="34"/>
      <c r="N72" s="36"/>
      <c r="O72" s="34"/>
      <c r="P72" s="34"/>
      <c r="Q72" s="34"/>
      <c r="R72" s="34"/>
      <c r="S72" s="50"/>
      <c r="T72" s="32"/>
      <c r="U72" s="32"/>
      <c r="V72" s="32"/>
      <c r="AJ72" s="6" t="str">
        <f ca="1">IF(ISBLANK(INDIRECT("A72")),"",(INDIRECT("A72")))</f>
        <v/>
      </c>
      <c r="AK72" s="6" t="str">
        <f ca="1">IF(ISBLANK(INDIRECT("B72")),"",(INDIRECT("B72")))</f>
        <v/>
      </c>
      <c r="AL72" s="6" t="str">
        <f ca="1">IF(ISBLANK(INDIRECT("C72")),"",(INDIRECT("C72")))</f>
        <v/>
      </c>
      <c r="AM72" s="6" t="str">
        <f ca="1">IF(ISBLANK(INDIRECT("D72")),"",(INDIRECT("D72")))</f>
        <v/>
      </c>
      <c r="AN72" s="6" t="str">
        <f ca="1">IF(ISBLANK(INDIRECT("E72")),"",(INDIRECT("E72")))</f>
        <v/>
      </c>
      <c r="AO72" s="6" t="str">
        <f ca="1">IF(ISBLANK(INDIRECT("F72")),"",(INDIRECT("F72")))</f>
        <v/>
      </c>
      <c r="AP72" s="6" t="str">
        <f t="shared" ca="1" si="0"/>
        <v/>
      </c>
      <c r="AQ72" s="6" t="str">
        <f t="shared" ca="1" si="1"/>
        <v/>
      </c>
      <c r="AR72" s="6" t="str">
        <f ca="1">IF(ISBLANK(INDIRECT("G72")),"",(INDIRECT("G72")))</f>
        <v/>
      </c>
      <c r="AS72" s="6" t="str">
        <f ca="1">IF(ISBLANK(INDIRECT("H72")),"",(INDIRECT("H72")))</f>
        <v/>
      </c>
      <c r="AT72" s="6" t="str">
        <f ca="1">IF(ISBLANK(INDIRECT("I72")),"",(INDIRECT("I72")))</f>
        <v/>
      </c>
      <c r="AU72" s="6" t="str">
        <f ca="1">IF(ISBLANK(INDIRECT("J72")),"",(INDIRECT("J72")))</f>
        <v/>
      </c>
      <c r="AV72" s="6" t="str">
        <f ca="1">IF(ISBLANK(INDIRECT("K72")),"",(INDIRECT("K72")))</f>
        <v/>
      </c>
      <c r="AW72" s="6" t="str">
        <f ca="1">IF(ISBLANK(INDIRECT("L72")),"",(INDIRECT("L72")))</f>
        <v/>
      </c>
      <c r="AX72" s="6" t="e">
        <f ca="1">VLOOKUP(BA72,Довідники!$B$3:$C$29,2,0)</f>
        <v>#N/A</v>
      </c>
      <c r="AY72" s="6" t="str">
        <f ca="1">IF(ISBLANK(INDIRECT("M72")),"",(INDIRECT("M72")))</f>
        <v/>
      </c>
      <c r="AZ72" s="6" t="str">
        <f ca="1">IF(ISBLANK(INDIRECT("N72")),"",(INDIRECT("N72")))</f>
        <v/>
      </c>
      <c r="BA72" s="6" t="str">
        <f ca="1">IF(ISBLANK(INDIRECT("O72")),"",(INDIRECT("O72")))</f>
        <v/>
      </c>
      <c r="BB72" s="6" t="str">
        <f ca="1">IF(ISBLANK(INDIRECT("P72")),"",(INDIRECT("P72")))</f>
        <v/>
      </c>
      <c r="BC72" s="6" t="str">
        <f ca="1">IF(ISBLANK(INDIRECT("Q72")),"",(INDIRECT("Q72")))</f>
        <v/>
      </c>
      <c r="BD72" s="6" t="str">
        <f ca="1">IF(ISBLANK(INDIRECT("R72")),"",(INDIRECT("R72")))</f>
        <v/>
      </c>
      <c r="BE72" s="6" t="str">
        <f ca="1">IF(ISBLANK(INDIRECT("S72")),"",(INDIRECT("S72")))</f>
        <v/>
      </c>
      <c r="BF72" s="6" t="str">
        <f ca="1">IF(ISBLANK(INDIRECT("T72")),"",(INDIRECT("T72")))</f>
        <v/>
      </c>
      <c r="BG72" s="6" t="str">
        <f ca="1">IF(ISBLANK(INDIRECT("U72")),"",(INDIRECT("U72")))</f>
        <v/>
      </c>
      <c r="BH72" s="6" t="str">
        <f ca="1">IF(ISBLANK(INDIRECT("V72")),"",(INDIRECT("V72")))</f>
        <v/>
      </c>
    </row>
    <row r="73" spans="1:60" x14ac:dyDescent="0.25">
      <c r="A73" s="37" t="str">
        <f>IF(B73=0,"",(MAX($A$16:A72))+1)</f>
        <v/>
      </c>
      <c r="B73" s="30"/>
      <c r="C73" s="31"/>
      <c r="D73" s="31"/>
      <c r="E73" s="31"/>
      <c r="F73" s="51"/>
      <c r="G73" s="38"/>
      <c r="H73" s="34"/>
      <c r="I73" s="34"/>
      <c r="J73" s="35"/>
      <c r="K73" s="35"/>
      <c r="L73" s="34"/>
      <c r="M73" s="34"/>
      <c r="N73" s="36"/>
      <c r="O73" s="34"/>
      <c r="P73" s="34"/>
      <c r="Q73" s="34"/>
      <c r="R73" s="34"/>
      <c r="S73" s="49"/>
      <c r="T73" s="32"/>
      <c r="U73" s="32"/>
      <c r="V73" s="32"/>
      <c r="AJ73" s="6" t="str">
        <f ca="1">IF(ISBLANK(INDIRECT("A73")),"",(INDIRECT("A73")))</f>
        <v/>
      </c>
      <c r="AK73" s="6" t="str">
        <f ca="1">IF(ISBLANK(INDIRECT("B73")),"",(INDIRECT("B73")))</f>
        <v/>
      </c>
      <c r="AL73" s="6" t="str">
        <f ca="1">IF(ISBLANK(INDIRECT("C73")),"",(INDIRECT("C73")))</f>
        <v/>
      </c>
      <c r="AM73" s="6" t="str">
        <f ca="1">IF(ISBLANK(INDIRECT("D73")),"",(INDIRECT("D73")))</f>
        <v/>
      </c>
      <c r="AN73" s="6" t="str">
        <f ca="1">IF(ISBLANK(INDIRECT("E73")),"",(INDIRECT("E73")))</f>
        <v/>
      </c>
      <c r="AO73" s="6" t="str">
        <f ca="1">IF(ISBLANK(INDIRECT("F73")),"",(INDIRECT("F73")))</f>
        <v/>
      </c>
      <c r="AP73" s="6" t="str">
        <f t="shared" ca="1" si="0"/>
        <v/>
      </c>
      <c r="AQ73" s="6" t="str">
        <f t="shared" ca="1" si="1"/>
        <v/>
      </c>
      <c r="AR73" s="6" t="str">
        <f ca="1">IF(ISBLANK(INDIRECT("G73")),"",(INDIRECT("G73")))</f>
        <v/>
      </c>
      <c r="AS73" s="6" t="str">
        <f ca="1">IF(ISBLANK(INDIRECT("H73")),"",(INDIRECT("H73")))</f>
        <v/>
      </c>
      <c r="AT73" s="6" t="str">
        <f ca="1">IF(ISBLANK(INDIRECT("I73")),"",(INDIRECT("I73")))</f>
        <v/>
      </c>
      <c r="AU73" s="6" t="str">
        <f ca="1">IF(ISBLANK(INDIRECT("J73")),"",(INDIRECT("J73")))</f>
        <v/>
      </c>
      <c r="AV73" s="6" t="str">
        <f ca="1">IF(ISBLANK(INDIRECT("K73")),"",(INDIRECT("K73")))</f>
        <v/>
      </c>
      <c r="AW73" s="6" t="str">
        <f ca="1">IF(ISBLANK(INDIRECT("L73")),"",(INDIRECT("L73")))</f>
        <v/>
      </c>
      <c r="AX73" s="6" t="e">
        <f ca="1">VLOOKUP(BA73,Довідники!$B$3:$C$29,2,0)</f>
        <v>#N/A</v>
      </c>
      <c r="AY73" s="6" t="str">
        <f ca="1">IF(ISBLANK(INDIRECT("M73")),"",(INDIRECT("M73")))</f>
        <v/>
      </c>
      <c r="AZ73" s="6" t="str">
        <f ca="1">IF(ISBLANK(INDIRECT("N73")),"",(INDIRECT("N73")))</f>
        <v/>
      </c>
      <c r="BA73" s="6" t="str">
        <f ca="1">IF(ISBLANK(INDIRECT("O73")),"",(INDIRECT("O73")))</f>
        <v/>
      </c>
      <c r="BB73" s="6" t="str">
        <f ca="1">IF(ISBLANK(INDIRECT("P73")),"",(INDIRECT("P73")))</f>
        <v/>
      </c>
      <c r="BC73" s="6" t="str">
        <f ca="1">IF(ISBLANK(INDIRECT("Q73")),"",(INDIRECT("Q73")))</f>
        <v/>
      </c>
      <c r="BD73" s="6" t="str">
        <f ca="1">IF(ISBLANK(INDIRECT("R73")),"",(INDIRECT("R73")))</f>
        <v/>
      </c>
      <c r="BE73" s="6" t="str">
        <f ca="1">IF(ISBLANK(INDIRECT("S73")),"",(INDIRECT("S73")))</f>
        <v/>
      </c>
      <c r="BF73" s="6" t="str">
        <f ca="1">IF(ISBLANK(INDIRECT("T73")),"",(INDIRECT("T73")))</f>
        <v/>
      </c>
      <c r="BG73" s="6" t="str">
        <f ca="1">IF(ISBLANK(INDIRECT("U73")),"",(INDIRECT("U73")))</f>
        <v/>
      </c>
      <c r="BH73" s="6" t="str">
        <f ca="1">IF(ISBLANK(INDIRECT("V73")),"",(INDIRECT("V73")))</f>
        <v/>
      </c>
    </row>
    <row r="74" spans="1:60" x14ac:dyDescent="0.25">
      <c r="A74" s="37" t="str">
        <f>IF(B74=0,"",(MAX($A$16:A73))+1)</f>
        <v/>
      </c>
      <c r="B74" s="30"/>
      <c r="C74" s="31"/>
      <c r="D74" s="31"/>
      <c r="E74" s="31"/>
      <c r="F74" s="52"/>
      <c r="G74" s="33"/>
      <c r="H74" s="34"/>
      <c r="I74" s="34"/>
      <c r="J74" s="35"/>
      <c r="K74" s="35"/>
      <c r="L74" s="34"/>
      <c r="M74" s="34"/>
      <c r="N74" s="36"/>
      <c r="O74" s="34"/>
      <c r="P74" s="34"/>
      <c r="Q74" s="34"/>
      <c r="R74" s="34"/>
      <c r="S74" s="50"/>
      <c r="T74" s="32"/>
      <c r="U74" s="32"/>
      <c r="V74" s="32"/>
      <c r="AJ74" s="6" t="str">
        <f ca="1">IF(ISBLANK(INDIRECT("A74")),"",(INDIRECT("A74")))</f>
        <v/>
      </c>
      <c r="AK74" s="6" t="str">
        <f ca="1">IF(ISBLANK(INDIRECT("B74")),"",(INDIRECT("B74")))</f>
        <v/>
      </c>
      <c r="AL74" s="6" t="str">
        <f ca="1">IF(ISBLANK(INDIRECT("C74")),"",(INDIRECT("C74")))</f>
        <v/>
      </c>
      <c r="AM74" s="6" t="str">
        <f ca="1">IF(ISBLANK(INDIRECT("D74")),"",(INDIRECT("D74")))</f>
        <v/>
      </c>
      <c r="AN74" s="6" t="str">
        <f ca="1">IF(ISBLANK(INDIRECT("E74")),"",(INDIRECT("E74")))</f>
        <v/>
      </c>
      <c r="AO74" s="6" t="str">
        <f ca="1">IF(ISBLANK(INDIRECT("F74")),"",(INDIRECT("F74")))</f>
        <v/>
      </c>
      <c r="AP74" s="6" t="str">
        <f t="shared" ca="1" si="0"/>
        <v/>
      </c>
      <c r="AQ74" s="6" t="str">
        <f t="shared" ca="1" si="1"/>
        <v/>
      </c>
      <c r="AR74" s="6" t="str">
        <f ca="1">IF(ISBLANK(INDIRECT("G74")),"",(INDIRECT("G74")))</f>
        <v/>
      </c>
      <c r="AS74" s="6" t="str">
        <f ca="1">IF(ISBLANK(INDIRECT("H74")),"",(INDIRECT("H74")))</f>
        <v/>
      </c>
      <c r="AT74" s="6" t="str">
        <f ca="1">IF(ISBLANK(INDIRECT("I74")),"",(INDIRECT("I74")))</f>
        <v/>
      </c>
      <c r="AU74" s="6" t="str">
        <f ca="1">IF(ISBLANK(INDIRECT("J74")),"",(INDIRECT("J74")))</f>
        <v/>
      </c>
      <c r="AV74" s="6" t="str">
        <f ca="1">IF(ISBLANK(INDIRECT("K74")),"",(INDIRECT("K74")))</f>
        <v/>
      </c>
      <c r="AW74" s="6" t="str">
        <f ca="1">IF(ISBLANK(INDIRECT("L74")),"",(INDIRECT("L74")))</f>
        <v/>
      </c>
      <c r="AX74" s="6" t="e">
        <f ca="1">VLOOKUP(BA74,Довідники!$B$3:$C$29,2,0)</f>
        <v>#N/A</v>
      </c>
      <c r="AY74" s="6" t="str">
        <f ca="1">IF(ISBLANK(INDIRECT("M74")),"",(INDIRECT("M74")))</f>
        <v/>
      </c>
      <c r="AZ74" s="6" t="str">
        <f ca="1">IF(ISBLANK(INDIRECT("N74")),"",(INDIRECT("N74")))</f>
        <v/>
      </c>
      <c r="BA74" s="6" t="str">
        <f ca="1">IF(ISBLANK(INDIRECT("O74")),"",(INDIRECT("O74")))</f>
        <v/>
      </c>
      <c r="BB74" s="6" t="str">
        <f ca="1">IF(ISBLANK(INDIRECT("P74")),"",(INDIRECT("P74")))</f>
        <v/>
      </c>
      <c r="BC74" s="6" t="str">
        <f ca="1">IF(ISBLANK(INDIRECT("Q74")),"",(INDIRECT("Q74")))</f>
        <v/>
      </c>
      <c r="BD74" s="6" t="str">
        <f ca="1">IF(ISBLANK(INDIRECT("R74")),"",(INDIRECT("R74")))</f>
        <v/>
      </c>
      <c r="BE74" s="6" t="str">
        <f ca="1">IF(ISBLANK(INDIRECT("S74")),"",(INDIRECT("S74")))</f>
        <v/>
      </c>
      <c r="BF74" s="6" t="str">
        <f ca="1">IF(ISBLANK(INDIRECT("T74")),"",(INDIRECT("T74")))</f>
        <v/>
      </c>
      <c r="BG74" s="6" t="str">
        <f ca="1">IF(ISBLANK(INDIRECT("U74")),"",(INDIRECT("U74")))</f>
        <v/>
      </c>
      <c r="BH74" s="6" t="str">
        <f ca="1">IF(ISBLANK(INDIRECT("V74")),"",(INDIRECT("V74")))</f>
        <v/>
      </c>
    </row>
    <row r="75" spans="1:60" ht="15.75" x14ac:dyDescent="0.25">
      <c r="A75" s="37" t="str">
        <f>IF(B75=0,"",(MAX($A$16:A74))+1)</f>
        <v/>
      </c>
      <c r="B75" s="30"/>
      <c r="C75" s="31"/>
      <c r="D75" s="31"/>
      <c r="E75" s="31"/>
      <c r="F75" s="53"/>
      <c r="G75" s="33"/>
      <c r="H75" s="34"/>
      <c r="I75" s="34"/>
      <c r="J75" s="35"/>
      <c r="K75" s="35"/>
      <c r="L75" s="34"/>
      <c r="M75" s="34"/>
      <c r="N75" s="36"/>
      <c r="O75" s="34"/>
      <c r="P75" s="34"/>
      <c r="Q75" s="34"/>
      <c r="R75" s="34"/>
      <c r="S75" s="49"/>
      <c r="T75" s="32"/>
      <c r="U75" s="32"/>
      <c r="V75" s="32"/>
      <c r="AJ75" s="6" t="str">
        <f ca="1">IF(ISBLANK(INDIRECT("A75")),"",(INDIRECT("A75")))</f>
        <v/>
      </c>
      <c r="AK75" s="6" t="str">
        <f ca="1">IF(ISBLANK(INDIRECT("B75")),"",(INDIRECT("B75")))</f>
        <v/>
      </c>
      <c r="AL75" s="6" t="str">
        <f ca="1">IF(ISBLANK(INDIRECT("C75")),"",(INDIRECT("C75")))</f>
        <v/>
      </c>
      <c r="AM75" s="6" t="str">
        <f ca="1">IF(ISBLANK(INDIRECT("D75")),"",(INDIRECT("D75")))</f>
        <v/>
      </c>
      <c r="AN75" s="6" t="str">
        <f ca="1">IF(ISBLANK(INDIRECT("E75")),"",(INDIRECT("E75")))</f>
        <v/>
      </c>
      <c r="AO75" s="6" t="str">
        <f ca="1">IF(ISBLANK(INDIRECT("F75")),"",(INDIRECT("F75")))</f>
        <v/>
      </c>
      <c r="AP75" s="6" t="str">
        <f t="shared" ca="1" si="0"/>
        <v/>
      </c>
      <c r="AQ75" s="6" t="str">
        <f t="shared" ca="1" si="1"/>
        <v/>
      </c>
      <c r="AR75" s="6" t="str">
        <f ca="1">IF(ISBLANK(INDIRECT("G75")),"",(INDIRECT("G75")))</f>
        <v/>
      </c>
      <c r="AS75" s="6" t="str">
        <f ca="1">IF(ISBLANK(INDIRECT("H75")),"",(INDIRECT("H75")))</f>
        <v/>
      </c>
      <c r="AT75" s="6" t="str">
        <f ca="1">IF(ISBLANK(INDIRECT("I75")),"",(INDIRECT("I75")))</f>
        <v/>
      </c>
      <c r="AU75" s="6" t="str">
        <f ca="1">IF(ISBLANK(INDIRECT("J75")),"",(INDIRECT("J75")))</f>
        <v/>
      </c>
      <c r="AV75" s="6" t="str">
        <f ca="1">IF(ISBLANK(INDIRECT("K75")),"",(INDIRECT("K75")))</f>
        <v/>
      </c>
      <c r="AW75" s="6" t="str">
        <f ca="1">IF(ISBLANK(INDIRECT("L75")),"",(INDIRECT("L75")))</f>
        <v/>
      </c>
      <c r="AX75" s="6" t="e">
        <f ca="1">VLOOKUP(BA75,Довідники!$B$3:$C$29,2,0)</f>
        <v>#N/A</v>
      </c>
      <c r="AY75" s="6" t="str">
        <f ca="1">IF(ISBLANK(INDIRECT("M75")),"",(INDIRECT("M75")))</f>
        <v/>
      </c>
      <c r="AZ75" s="6" t="str">
        <f ca="1">IF(ISBLANK(INDIRECT("N75")),"",(INDIRECT("N75")))</f>
        <v/>
      </c>
      <c r="BA75" s="6" t="str">
        <f ca="1">IF(ISBLANK(INDIRECT("O75")),"",(INDIRECT("O75")))</f>
        <v/>
      </c>
      <c r="BB75" s="6" t="str">
        <f ca="1">IF(ISBLANK(INDIRECT("P75")),"",(INDIRECT("P75")))</f>
        <v/>
      </c>
      <c r="BC75" s="6" t="str">
        <f ca="1">IF(ISBLANK(INDIRECT("Q75")),"",(INDIRECT("Q75")))</f>
        <v/>
      </c>
      <c r="BD75" s="6" t="str">
        <f ca="1">IF(ISBLANK(INDIRECT("R75")),"",(INDIRECT("R75")))</f>
        <v/>
      </c>
      <c r="BE75" s="6" t="str">
        <f ca="1">IF(ISBLANK(INDIRECT("S75")),"",(INDIRECT("S75")))</f>
        <v/>
      </c>
      <c r="BF75" s="6" t="str">
        <f ca="1">IF(ISBLANK(INDIRECT("T75")),"",(INDIRECT("T75")))</f>
        <v/>
      </c>
      <c r="BG75" s="6" t="str">
        <f ca="1">IF(ISBLANK(INDIRECT("U75")),"",(INDIRECT("U75")))</f>
        <v/>
      </c>
      <c r="BH75" s="6" t="str">
        <f ca="1">IF(ISBLANK(INDIRECT("V75")),"",(INDIRECT("V75")))</f>
        <v/>
      </c>
    </row>
    <row r="76" spans="1:60" x14ac:dyDescent="0.25">
      <c r="A76" s="37" t="str">
        <f>IF(B76=0,"",(MAX($A$16:A75))+1)</f>
        <v/>
      </c>
      <c r="B76" s="30"/>
      <c r="C76" s="31"/>
      <c r="D76" s="31"/>
      <c r="E76" s="31"/>
      <c r="F76" s="51"/>
      <c r="G76" s="38"/>
      <c r="H76" s="34"/>
      <c r="I76" s="34"/>
      <c r="J76" s="35"/>
      <c r="K76" s="35"/>
      <c r="L76" s="34"/>
      <c r="M76" s="34"/>
      <c r="N76" s="36"/>
      <c r="O76" s="34"/>
      <c r="P76" s="34"/>
      <c r="Q76" s="34"/>
      <c r="R76" s="34"/>
      <c r="S76" s="50"/>
      <c r="T76" s="32"/>
      <c r="U76" s="32"/>
      <c r="V76" s="32"/>
      <c r="AJ76" s="6" t="str">
        <f ca="1">IF(ISBLANK(INDIRECT("A76")),"",(INDIRECT("A76")))</f>
        <v/>
      </c>
      <c r="AK76" s="6" t="str">
        <f ca="1">IF(ISBLANK(INDIRECT("B76")),"",(INDIRECT("B76")))</f>
        <v/>
      </c>
      <c r="AL76" s="6" t="str">
        <f ca="1">IF(ISBLANK(INDIRECT("C76")),"",(INDIRECT("C76")))</f>
        <v/>
      </c>
      <c r="AM76" s="6" t="str">
        <f ca="1">IF(ISBLANK(INDIRECT("D76")),"",(INDIRECT("D76")))</f>
        <v/>
      </c>
      <c r="AN76" s="6" t="str">
        <f ca="1">IF(ISBLANK(INDIRECT("E76")),"",(INDIRECT("E76")))</f>
        <v/>
      </c>
      <c r="AO76" s="6" t="str">
        <f ca="1">IF(ISBLANK(INDIRECT("F76")),"",(INDIRECT("F76")))</f>
        <v/>
      </c>
      <c r="AP76" s="6" t="str">
        <f t="shared" ca="1" si="0"/>
        <v/>
      </c>
      <c r="AQ76" s="6" t="str">
        <f t="shared" ca="1" si="1"/>
        <v/>
      </c>
      <c r="AR76" s="6" t="str">
        <f ca="1">IF(ISBLANK(INDIRECT("G76")),"",(INDIRECT("G76")))</f>
        <v/>
      </c>
      <c r="AS76" s="6" t="str">
        <f ca="1">IF(ISBLANK(INDIRECT("H76")),"",(INDIRECT("H76")))</f>
        <v/>
      </c>
      <c r="AT76" s="6" t="str">
        <f ca="1">IF(ISBLANK(INDIRECT("I76")),"",(INDIRECT("I76")))</f>
        <v/>
      </c>
      <c r="AU76" s="6" t="str">
        <f ca="1">IF(ISBLANK(INDIRECT("J76")),"",(INDIRECT("J76")))</f>
        <v/>
      </c>
      <c r="AV76" s="6" t="str">
        <f ca="1">IF(ISBLANK(INDIRECT("K76")),"",(INDIRECT("K76")))</f>
        <v/>
      </c>
      <c r="AW76" s="6" t="str">
        <f ca="1">IF(ISBLANK(INDIRECT("L76")),"",(INDIRECT("L76")))</f>
        <v/>
      </c>
      <c r="AX76" s="6" t="e">
        <f ca="1">VLOOKUP(BA76,Довідники!$B$3:$C$29,2,0)</f>
        <v>#N/A</v>
      </c>
      <c r="AY76" s="6" t="str">
        <f ca="1">IF(ISBLANK(INDIRECT("M76")),"",(INDIRECT("M76")))</f>
        <v/>
      </c>
      <c r="AZ76" s="6" t="str">
        <f ca="1">IF(ISBLANK(INDIRECT("N76")),"",(INDIRECT("N76")))</f>
        <v/>
      </c>
      <c r="BA76" s="6" t="str">
        <f ca="1">IF(ISBLANK(INDIRECT("O76")),"",(INDIRECT("O76")))</f>
        <v/>
      </c>
      <c r="BB76" s="6" t="str">
        <f ca="1">IF(ISBLANK(INDIRECT("P76")),"",(INDIRECT("P76")))</f>
        <v/>
      </c>
      <c r="BC76" s="6" t="str">
        <f ca="1">IF(ISBLANK(INDIRECT("Q76")),"",(INDIRECT("Q76")))</f>
        <v/>
      </c>
      <c r="BD76" s="6" t="str">
        <f ca="1">IF(ISBLANK(INDIRECT("R76")),"",(INDIRECT("R76")))</f>
        <v/>
      </c>
      <c r="BE76" s="6" t="str">
        <f ca="1">IF(ISBLANK(INDIRECT("S76")),"",(INDIRECT("S76")))</f>
        <v/>
      </c>
      <c r="BF76" s="6" t="str">
        <f ca="1">IF(ISBLANK(INDIRECT("T76")),"",(INDIRECT("T76")))</f>
        <v/>
      </c>
      <c r="BG76" s="6" t="str">
        <f ca="1">IF(ISBLANK(INDIRECT("U76")),"",(INDIRECT("U76")))</f>
        <v/>
      </c>
      <c r="BH76" s="6" t="str">
        <f ca="1">IF(ISBLANK(INDIRECT("V76")),"",(INDIRECT("V76")))</f>
        <v/>
      </c>
    </row>
    <row r="77" spans="1:60" x14ac:dyDescent="0.25">
      <c r="A77" s="37" t="str">
        <f>IF(B77=0,"",(MAX($A$16:A76))+1)</f>
        <v/>
      </c>
      <c r="B77" s="30"/>
      <c r="C77" s="31"/>
      <c r="D77" s="31"/>
      <c r="E77" s="31"/>
      <c r="F77" s="52"/>
      <c r="G77" s="38"/>
      <c r="H77" s="34"/>
      <c r="I77" s="34"/>
      <c r="J77" s="35"/>
      <c r="K77" s="35"/>
      <c r="L77" s="34"/>
      <c r="M77" s="34"/>
      <c r="N77" s="36"/>
      <c r="O77" s="34"/>
      <c r="P77" s="34"/>
      <c r="Q77" s="34"/>
      <c r="R77" s="34"/>
      <c r="S77" s="49"/>
      <c r="T77" s="32"/>
      <c r="U77" s="32"/>
      <c r="V77" s="32"/>
      <c r="AJ77" s="6" t="str">
        <f ca="1">IF(ISBLANK(INDIRECT("A77")),"",(INDIRECT("A77")))</f>
        <v/>
      </c>
      <c r="AK77" s="6" t="str">
        <f ca="1">IF(ISBLANK(INDIRECT("B77")),"",(INDIRECT("B77")))</f>
        <v/>
      </c>
      <c r="AL77" s="6" t="str">
        <f ca="1">IF(ISBLANK(INDIRECT("C77")),"",(INDIRECT("C77")))</f>
        <v/>
      </c>
      <c r="AM77" s="6" t="str">
        <f ca="1">IF(ISBLANK(INDIRECT("D77")),"",(INDIRECT("D77")))</f>
        <v/>
      </c>
      <c r="AN77" s="6" t="str">
        <f ca="1">IF(ISBLANK(INDIRECT("E77")),"",(INDIRECT("E77")))</f>
        <v/>
      </c>
      <c r="AO77" s="6" t="str">
        <f ca="1">IF(ISBLANK(INDIRECT("F77")),"",(INDIRECT("F77")))</f>
        <v/>
      </c>
      <c r="AP77" s="6" t="str">
        <f t="shared" ca="1" si="0"/>
        <v/>
      </c>
      <c r="AQ77" s="6" t="str">
        <f t="shared" ca="1" si="1"/>
        <v/>
      </c>
      <c r="AR77" s="6" t="str">
        <f ca="1">IF(ISBLANK(INDIRECT("G77")),"",(INDIRECT("G77")))</f>
        <v/>
      </c>
      <c r="AS77" s="6" t="str">
        <f ca="1">IF(ISBLANK(INDIRECT("H77")),"",(INDIRECT("H77")))</f>
        <v/>
      </c>
      <c r="AT77" s="6" t="str">
        <f ca="1">IF(ISBLANK(INDIRECT("I77")),"",(INDIRECT("I77")))</f>
        <v/>
      </c>
      <c r="AU77" s="6" t="str">
        <f ca="1">IF(ISBLANK(INDIRECT("J77")),"",(INDIRECT("J77")))</f>
        <v/>
      </c>
      <c r="AV77" s="6" t="str">
        <f ca="1">IF(ISBLANK(INDIRECT("K77")),"",(INDIRECT("K77")))</f>
        <v/>
      </c>
      <c r="AW77" s="6" t="str">
        <f ca="1">IF(ISBLANK(INDIRECT("L77")),"",(INDIRECT("L77")))</f>
        <v/>
      </c>
      <c r="AX77" s="6" t="e">
        <f ca="1">VLOOKUP(BA77,Довідники!$B$3:$C$29,2,0)</f>
        <v>#N/A</v>
      </c>
      <c r="AY77" s="6" t="str">
        <f ca="1">IF(ISBLANK(INDIRECT("M77")),"",(INDIRECT("M77")))</f>
        <v/>
      </c>
      <c r="AZ77" s="6" t="str">
        <f ca="1">IF(ISBLANK(INDIRECT("N77")),"",(INDIRECT("N77")))</f>
        <v/>
      </c>
      <c r="BA77" s="6" t="str">
        <f ca="1">IF(ISBLANK(INDIRECT("O77")),"",(INDIRECT("O77")))</f>
        <v/>
      </c>
      <c r="BB77" s="6" t="str">
        <f ca="1">IF(ISBLANK(INDIRECT("P77")),"",(INDIRECT("P77")))</f>
        <v/>
      </c>
      <c r="BC77" s="6" t="str">
        <f ca="1">IF(ISBLANK(INDIRECT("Q77")),"",(INDIRECT("Q77")))</f>
        <v/>
      </c>
      <c r="BD77" s="6" t="str">
        <f ca="1">IF(ISBLANK(INDIRECT("R77")),"",(INDIRECT("R77")))</f>
        <v/>
      </c>
      <c r="BE77" s="6" t="str">
        <f ca="1">IF(ISBLANK(INDIRECT("S77")),"",(INDIRECT("S77")))</f>
        <v/>
      </c>
      <c r="BF77" s="6" t="str">
        <f ca="1">IF(ISBLANK(INDIRECT("T77")),"",(INDIRECT("T77")))</f>
        <v/>
      </c>
      <c r="BG77" s="6" t="str">
        <f ca="1">IF(ISBLANK(INDIRECT("U77")),"",(INDIRECT("U77")))</f>
        <v/>
      </c>
      <c r="BH77" s="6" t="str">
        <f ca="1">IF(ISBLANK(INDIRECT("V77")),"",(INDIRECT("V77")))</f>
        <v/>
      </c>
    </row>
    <row r="78" spans="1:60" ht="15.75" x14ac:dyDescent="0.25">
      <c r="A78" s="37" t="str">
        <f>IF(B78=0,"",(MAX($A$16:A77))+1)</f>
        <v/>
      </c>
      <c r="B78" s="30"/>
      <c r="C78" s="31"/>
      <c r="D78" s="31"/>
      <c r="E78" s="31"/>
      <c r="F78" s="53"/>
      <c r="G78" s="33"/>
      <c r="H78" s="34"/>
      <c r="I78" s="34"/>
      <c r="J78" s="35"/>
      <c r="K78" s="35"/>
      <c r="L78" s="34"/>
      <c r="M78" s="34"/>
      <c r="N78" s="36"/>
      <c r="O78" s="34"/>
      <c r="P78" s="34"/>
      <c r="Q78" s="34"/>
      <c r="R78" s="34"/>
      <c r="S78" s="50"/>
      <c r="T78" s="32"/>
      <c r="U78" s="32"/>
      <c r="V78" s="32"/>
      <c r="AJ78" s="6" t="str">
        <f ca="1">IF(ISBLANK(INDIRECT("A78")),"",(INDIRECT("A78")))</f>
        <v/>
      </c>
      <c r="AK78" s="6" t="str">
        <f ca="1">IF(ISBLANK(INDIRECT("B78")),"",(INDIRECT("B78")))</f>
        <v/>
      </c>
      <c r="AL78" s="6" t="str">
        <f ca="1">IF(ISBLANK(INDIRECT("C78")),"",(INDIRECT("C78")))</f>
        <v/>
      </c>
      <c r="AM78" s="6" t="str">
        <f ca="1">IF(ISBLANK(INDIRECT("D78")),"",(INDIRECT("D78")))</f>
        <v/>
      </c>
      <c r="AN78" s="6" t="str">
        <f ca="1">IF(ISBLANK(INDIRECT("E78")),"",(INDIRECT("E78")))</f>
        <v/>
      </c>
      <c r="AO78" s="6" t="str">
        <f ca="1">IF(ISBLANK(INDIRECT("F78")),"",(INDIRECT("F78")))</f>
        <v/>
      </c>
      <c r="AP78" s="6" t="str">
        <f t="shared" ca="1" si="0"/>
        <v/>
      </c>
      <c r="AQ78" s="6" t="str">
        <f t="shared" ca="1" si="1"/>
        <v/>
      </c>
      <c r="AR78" s="6" t="str">
        <f ca="1">IF(ISBLANK(INDIRECT("G78")),"",(INDIRECT("G78")))</f>
        <v/>
      </c>
      <c r="AS78" s="6" t="str">
        <f ca="1">IF(ISBLANK(INDIRECT("H78")),"",(INDIRECT("H78")))</f>
        <v/>
      </c>
      <c r="AT78" s="6" t="str">
        <f ca="1">IF(ISBLANK(INDIRECT("I78")),"",(INDIRECT("I78")))</f>
        <v/>
      </c>
      <c r="AU78" s="6" t="str">
        <f ca="1">IF(ISBLANK(INDIRECT("J78")),"",(INDIRECT("J78")))</f>
        <v/>
      </c>
      <c r="AV78" s="6" t="str">
        <f ca="1">IF(ISBLANK(INDIRECT("K78")),"",(INDIRECT("K78")))</f>
        <v/>
      </c>
      <c r="AW78" s="6" t="str">
        <f ca="1">IF(ISBLANK(INDIRECT("L78")),"",(INDIRECT("L78")))</f>
        <v/>
      </c>
      <c r="AX78" s="6" t="e">
        <f ca="1">VLOOKUP(BA78,Довідники!$B$3:$C$29,2,0)</f>
        <v>#N/A</v>
      </c>
      <c r="AY78" s="6" t="str">
        <f ca="1">IF(ISBLANK(INDIRECT("M78")),"",(INDIRECT("M78")))</f>
        <v/>
      </c>
      <c r="AZ78" s="6" t="str">
        <f ca="1">IF(ISBLANK(INDIRECT("N78")),"",(INDIRECT("N78")))</f>
        <v/>
      </c>
      <c r="BA78" s="6" t="str">
        <f ca="1">IF(ISBLANK(INDIRECT("O78")),"",(INDIRECT("O78")))</f>
        <v/>
      </c>
      <c r="BB78" s="6" t="str">
        <f ca="1">IF(ISBLANK(INDIRECT("P78")),"",(INDIRECT("P78")))</f>
        <v/>
      </c>
      <c r="BC78" s="6" t="str">
        <f ca="1">IF(ISBLANK(INDIRECT("Q78")),"",(INDIRECT("Q78")))</f>
        <v/>
      </c>
      <c r="BD78" s="6" t="str">
        <f ca="1">IF(ISBLANK(INDIRECT("R78")),"",(INDIRECT("R78")))</f>
        <v/>
      </c>
      <c r="BE78" s="6" t="str">
        <f ca="1">IF(ISBLANK(INDIRECT("S78")),"",(INDIRECT("S78")))</f>
        <v/>
      </c>
      <c r="BF78" s="6" t="str">
        <f ca="1">IF(ISBLANK(INDIRECT("T78")),"",(INDIRECT("T78")))</f>
        <v/>
      </c>
      <c r="BG78" s="6" t="str">
        <f ca="1">IF(ISBLANK(INDIRECT("U78")),"",(INDIRECT("U78")))</f>
        <v/>
      </c>
      <c r="BH78" s="6" t="str">
        <f ca="1">IF(ISBLANK(INDIRECT("V78")),"",(INDIRECT("V78")))</f>
        <v/>
      </c>
    </row>
    <row r="79" spans="1:60" x14ac:dyDescent="0.25">
      <c r="A79" s="37" t="str">
        <f>IF(B79=0,"",(MAX($A$16:A78))+1)</f>
        <v/>
      </c>
      <c r="B79" s="30"/>
      <c r="C79" s="31"/>
      <c r="D79" s="31"/>
      <c r="E79" s="31"/>
      <c r="F79" s="51"/>
      <c r="G79" s="33"/>
      <c r="H79" s="34"/>
      <c r="I79" s="34"/>
      <c r="J79" s="35"/>
      <c r="K79" s="35"/>
      <c r="L79" s="34"/>
      <c r="M79" s="34"/>
      <c r="N79" s="36"/>
      <c r="O79" s="34"/>
      <c r="P79" s="34"/>
      <c r="Q79" s="34"/>
      <c r="R79" s="34"/>
      <c r="S79" s="49"/>
      <c r="T79" s="32"/>
      <c r="U79" s="32"/>
      <c r="V79" s="32"/>
      <c r="AJ79" s="6" t="str">
        <f ca="1">IF(ISBLANK(INDIRECT("A79")),"",(INDIRECT("A79")))</f>
        <v/>
      </c>
      <c r="AK79" s="6" t="str">
        <f ca="1">IF(ISBLANK(INDIRECT("B79")),"",(INDIRECT("B79")))</f>
        <v/>
      </c>
      <c r="AL79" s="6" t="str">
        <f ca="1">IF(ISBLANK(INDIRECT("C79")),"",(INDIRECT("C79")))</f>
        <v/>
      </c>
      <c r="AM79" s="6" t="str">
        <f ca="1">IF(ISBLANK(INDIRECT("D79")),"",(INDIRECT("D79")))</f>
        <v/>
      </c>
      <c r="AN79" s="6" t="str">
        <f ca="1">IF(ISBLANK(INDIRECT("E79")),"",(INDIRECT("E79")))</f>
        <v/>
      </c>
      <c r="AO79" s="6" t="str">
        <f ca="1">IF(ISBLANK(INDIRECT("F79")),"",(INDIRECT("F79")))</f>
        <v/>
      </c>
      <c r="AP79" s="6" t="str">
        <f t="shared" ca="1" si="0"/>
        <v/>
      </c>
      <c r="AQ79" s="6" t="str">
        <f t="shared" ca="1" si="1"/>
        <v/>
      </c>
      <c r="AR79" s="6" t="str">
        <f ca="1">IF(ISBLANK(INDIRECT("G79")),"",(INDIRECT("G79")))</f>
        <v/>
      </c>
      <c r="AS79" s="6" t="str">
        <f ca="1">IF(ISBLANK(INDIRECT("H79")),"",(INDIRECT("H79")))</f>
        <v/>
      </c>
      <c r="AT79" s="6" t="str">
        <f ca="1">IF(ISBLANK(INDIRECT("I79")),"",(INDIRECT("I79")))</f>
        <v/>
      </c>
      <c r="AU79" s="6" t="str">
        <f ca="1">IF(ISBLANK(INDIRECT("J79")),"",(INDIRECT("J79")))</f>
        <v/>
      </c>
      <c r="AV79" s="6" t="str">
        <f ca="1">IF(ISBLANK(INDIRECT("K79")),"",(INDIRECT("K79")))</f>
        <v/>
      </c>
      <c r="AW79" s="6" t="str">
        <f ca="1">IF(ISBLANK(INDIRECT("L79")),"",(INDIRECT("L79")))</f>
        <v/>
      </c>
      <c r="AX79" s="6" t="e">
        <f ca="1">VLOOKUP(BA79,Довідники!$B$3:$C$29,2,0)</f>
        <v>#N/A</v>
      </c>
      <c r="AY79" s="6" t="str">
        <f ca="1">IF(ISBLANK(INDIRECT("M79")),"",(INDIRECT("M79")))</f>
        <v/>
      </c>
      <c r="AZ79" s="6" t="str">
        <f ca="1">IF(ISBLANK(INDIRECT("N79")),"",(INDIRECT("N79")))</f>
        <v/>
      </c>
      <c r="BA79" s="6" t="str">
        <f ca="1">IF(ISBLANK(INDIRECT("O79")),"",(INDIRECT("O79")))</f>
        <v/>
      </c>
      <c r="BB79" s="6" t="str">
        <f ca="1">IF(ISBLANK(INDIRECT("P79")),"",(INDIRECT("P79")))</f>
        <v/>
      </c>
      <c r="BC79" s="6" t="str">
        <f ca="1">IF(ISBLANK(INDIRECT("Q79")),"",(INDIRECT("Q79")))</f>
        <v/>
      </c>
      <c r="BD79" s="6" t="str">
        <f ca="1">IF(ISBLANK(INDIRECT("R79")),"",(INDIRECT("R79")))</f>
        <v/>
      </c>
      <c r="BE79" s="6" t="str">
        <f ca="1">IF(ISBLANK(INDIRECT("S79")),"",(INDIRECT("S79")))</f>
        <v/>
      </c>
      <c r="BF79" s="6" t="str">
        <f ca="1">IF(ISBLANK(INDIRECT("T79")),"",(INDIRECT("T79")))</f>
        <v/>
      </c>
      <c r="BG79" s="6" t="str">
        <f ca="1">IF(ISBLANK(INDIRECT("U79")),"",(INDIRECT("U79")))</f>
        <v/>
      </c>
      <c r="BH79" s="6" t="str">
        <f ca="1">IF(ISBLANK(INDIRECT("V79")),"",(INDIRECT("V79")))</f>
        <v/>
      </c>
    </row>
    <row r="80" spans="1:60" x14ac:dyDescent="0.25">
      <c r="A80" s="37" t="str">
        <f>IF(B80=0,"",(MAX($A$16:A79))+1)</f>
        <v/>
      </c>
      <c r="B80" s="30"/>
      <c r="C80" s="31"/>
      <c r="D80" s="31"/>
      <c r="E80" s="31"/>
      <c r="F80" s="52"/>
      <c r="G80" s="38"/>
      <c r="H80" s="34"/>
      <c r="I80" s="34"/>
      <c r="J80" s="35"/>
      <c r="K80" s="35"/>
      <c r="L80" s="34"/>
      <c r="M80" s="34"/>
      <c r="N80" s="36"/>
      <c r="O80" s="34"/>
      <c r="P80" s="34"/>
      <c r="Q80" s="34"/>
      <c r="R80" s="34"/>
      <c r="S80" s="50"/>
      <c r="T80" s="32"/>
      <c r="U80" s="32"/>
      <c r="V80" s="32"/>
      <c r="AJ80" s="6" t="str">
        <f ca="1">IF(ISBLANK(INDIRECT("A80")),"",(INDIRECT("A80")))</f>
        <v/>
      </c>
      <c r="AK80" s="6" t="str">
        <f ca="1">IF(ISBLANK(INDIRECT("B80")),"",(INDIRECT("B80")))</f>
        <v/>
      </c>
      <c r="AL80" s="6" t="str">
        <f ca="1">IF(ISBLANK(INDIRECT("C80")),"",(INDIRECT("C80")))</f>
        <v/>
      </c>
      <c r="AM80" s="6" t="str">
        <f ca="1">IF(ISBLANK(INDIRECT("D80")),"",(INDIRECT("D80")))</f>
        <v/>
      </c>
      <c r="AN80" s="6" t="str">
        <f ca="1">IF(ISBLANK(INDIRECT("E80")),"",(INDIRECT("E80")))</f>
        <v/>
      </c>
      <c r="AO80" s="6" t="str">
        <f ca="1">IF(ISBLANK(INDIRECT("F80")),"",(INDIRECT("F80")))</f>
        <v/>
      </c>
      <c r="AP80" s="6" t="str">
        <f t="shared" ca="1" si="0"/>
        <v/>
      </c>
      <c r="AQ80" s="6" t="str">
        <f t="shared" ca="1" si="1"/>
        <v/>
      </c>
      <c r="AR80" s="6" t="str">
        <f ca="1">IF(ISBLANK(INDIRECT("G80")),"",(INDIRECT("G80")))</f>
        <v/>
      </c>
      <c r="AS80" s="6" t="str">
        <f ca="1">IF(ISBLANK(INDIRECT("H80")),"",(INDIRECT("H80")))</f>
        <v/>
      </c>
      <c r="AT80" s="6" t="str">
        <f ca="1">IF(ISBLANK(INDIRECT("I80")),"",(INDIRECT("I80")))</f>
        <v/>
      </c>
      <c r="AU80" s="6" t="str">
        <f ca="1">IF(ISBLANK(INDIRECT("J80")),"",(INDIRECT("J80")))</f>
        <v/>
      </c>
      <c r="AV80" s="6" t="str">
        <f ca="1">IF(ISBLANK(INDIRECT("K80")),"",(INDIRECT("K80")))</f>
        <v/>
      </c>
      <c r="AW80" s="6" t="str">
        <f ca="1">IF(ISBLANK(INDIRECT("L80")),"",(INDIRECT("L80")))</f>
        <v/>
      </c>
      <c r="AX80" s="6" t="e">
        <f ca="1">VLOOKUP(BA80,Довідники!$B$3:$C$29,2,0)</f>
        <v>#N/A</v>
      </c>
      <c r="AY80" s="6" t="str">
        <f ca="1">IF(ISBLANK(INDIRECT("M80")),"",(INDIRECT("M80")))</f>
        <v/>
      </c>
      <c r="AZ80" s="6" t="str">
        <f ca="1">IF(ISBLANK(INDIRECT("N80")),"",(INDIRECT("N80")))</f>
        <v/>
      </c>
      <c r="BA80" s="6" t="str">
        <f ca="1">IF(ISBLANK(INDIRECT("O80")),"",(INDIRECT("O80")))</f>
        <v/>
      </c>
      <c r="BB80" s="6" t="str">
        <f ca="1">IF(ISBLANK(INDIRECT("P80")),"",(INDIRECT("P80")))</f>
        <v/>
      </c>
      <c r="BC80" s="6" t="str">
        <f ca="1">IF(ISBLANK(INDIRECT("Q80")),"",(INDIRECT("Q80")))</f>
        <v/>
      </c>
      <c r="BD80" s="6" t="str">
        <f ca="1">IF(ISBLANK(INDIRECT("R80")),"",(INDIRECT("R80")))</f>
        <v/>
      </c>
      <c r="BE80" s="6" t="str">
        <f ca="1">IF(ISBLANK(INDIRECT("S80")),"",(INDIRECT("S80")))</f>
        <v/>
      </c>
      <c r="BF80" s="6" t="str">
        <f ca="1">IF(ISBLANK(INDIRECT("T80")),"",(INDIRECT("T80")))</f>
        <v/>
      </c>
      <c r="BG80" s="6" t="str">
        <f ca="1">IF(ISBLANK(INDIRECT("U80")),"",(INDIRECT("U80")))</f>
        <v/>
      </c>
      <c r="BH80" s="6" t="str">
        <f ca="1">IF(ISBLANK(INDIRECT("V80")),"",(INDIRECT("V80")))</f>
        <v/>
      </c>
    </row>
    <row r="81" spans="1:60" ht="15.75" x14ac:dyDescent="0.25">
      <c r="A81" s="37" t="str">
        <f>IF(B81=0,"",(MAX($A$16:A80))+1)</f>
        <v/>
      </c>
      <c r="B81" s="30"/>
      <c r="C81" s="31"/>
      <c r="D81" s="31"/>
      <c r="E81" s="31"/>
      <c r="F81" s="53"/>
      <c r="G81" s="38"/>
      <c r="H81" s="34"/>
      <c r="I81" s="34"/>
      <c r="J81" s="35"/>
      <c r="K81" s="35"/>
      <c r="L81" s="34"/>
      <c r="M81" s="34"/>
      <c r="N81" s="36"/>
      <c r="O81" s="34"/>
      <c r="P81" s="34"/>
      <c r="Q81" s="34"/>
      <c r="R81" s="34"/>
      <c r="S81" s="49"/>
      <c r="T81" s="32"/>
      <c r="U81" s="32"/>
      <c r="V81" s="32"/>
      <c r="AJ81" s="6" t="str">
        <f ca="1">IF(ISBLANK(INDIRECT("A81")),"",(INDIRECT("A81")))</f>
        <v/>
      </c>
      <c r="AK81" s="6" t="str">
        <f ca="1">IF(ISBLANK(INDIRECT("B81")),"",(INDIRECT("B81")))</f>
        <v/>
      </c>
      <c r="AL81" s="6" t="str">
        <f ca="1">IF(ISBLANK(INDIRECT("C81")),"",(INDIRECT("C81")))</f>
        <v/>
      </c>
      <c r="AM81" s="6" t="str">
        <f ca="1">IF(ISBLANK(INDIRECT("D81")),"",(INDIRECT("D81")))</f>
        <v/>
      </c>
      <c r="AN81" s="6" t="str">
        <f ca="1">IF(ISBLANK(INDIRECT("E81")),"",(INDIRECT("E81")))</f>
        <v/>
      </c>
      <c r="AO81" s="6" t="str">
        <f ca="1">IF(ISBLANK(INDIRECT("F81")),"",(INDIRECT("F81")))</f>
        <v/>
      </c>
      <c r="AP81" s="6" t="str">
        <f t="shared" ca="1" si="0"/>
        <v/>
      </c>
      <c r="AQ81" s="6" t="str">
        <f t="shared" ca="1" si="1"/>
        <v/>
      </c>
      <c r="AR81" s="6" t="str">
        <f ca="1">IF(ISBLANK(INDIRECT("G81")),"",(INDIRECT("G81")))</f>
        <v/>
      </c>
      <c r="AS81" s="6" t="str">
        <f ca="1">IF(ISBLANK(INDIRECT("H81")),"",(INDIRECT("H81")))</f>
        <v/>
      </c>
      <c r="AT81" s="6" t="str">
        <f ca="1">IF(ISBLANK(INDIRECT("I81")),"",(INDIRECT("I81")))</f>
        <v/>
      </c>
      <c r="AU81" s="6" t="str">
        <f ca="1">IF(ISBLANK(INDIRECT("J81")),"",(INDIRECT("J81")))</f>
        <v/>
      </c>
      <c r="AV81" s="6" t="str">
        <f ca="1">IF(ISBLANK(INDIRECT("K81")),"",(INDIRECT("K81")))</f>
        <v/>
      </c>
      <c r="AW81" s="6" t="str">
        <f ca="1">IF(ISBLANK(INDIRECT("L81")),"",(INDIRECT("L81")))</f>
        <v/>
      </c>
      <c r="AX81" s="6" t="e">
        <f ca="1">VLOOKUP(BA81,Довідники!$B$3:$C$29,2,0)</f>
        <v>#N/A</v>
      </c>
      <c r="AY81" s="6" t="str">
        <f ca="1">IF(ISBLANK(INDIRECT("M81")),"",(INDIRECT("M81")))</f>
        <v/>
      </c>
      <c r="AZ81" s="6" t="str">
        <f ca="1">IF(ISBLANK(INDIRECT("N81")),"",(INDIRECT("N81")))</f>
        <v/>
      </c>
      <c r="BA81" s="6" t="str">
        <f ca="1">IF(ISBLANK(INDIRECT("O81")),"",(INDIRECT("O81")))</f>
        <v/>
      </c>
      <c r="BB81" s="6" t="str">
        <f ca="1">IF(ISBLANK(INDIRECT("P81")),"",(INDIRECT("P81")))</f>
        <v/>
      </c>
      <c r="BC81" s="6" t="str">
        <f ca="1">IF(ISBLANK(INDIRECT("Q81")),"",(INDIRECT("Q81")))</f>
        <v/>
      </c>
      <c r="BD81" s="6" t="str">
        <f ca="1">IF(ISBLANK(INDIRECT("R81")),"",(INDIRECT("R81")))</f>
        <v/>
      </c>
      <c r="BE81" s="6" t="str">
        <f ca="1">IF(ISBLANK(INDIRECT("S81")),"",(INDIRECT("S81")))</f>
        <v/>
      </c>
      <c r="BF81" s="6" t="str">
        <f ca="1">IF(ISBLANK(INDIRECT("T81")),"",(INDIRECT("T81")))</f>
        <v/>
      </c>
      <c r="BG81" s="6" t="str">
        <f ca="1">IF(ISBLANK(INDIRECT("U81")),"",(INDIRECT("U81")))</f>
        <v/>
      </c>
      <c r="BH81" s="6" t="str">
        <f ca="1">IF(ISBLANK(INDIRECT("V81")),"",(INDIRECT("V81")))</f>
        <v/>
      </c>
    </row>
    <row r="82" spans="1:60" x14ac:dyDescent="0.25">
      <c r="A82" s="37" t="str">
        <f>IF(B82=0,"",(MAX($A$16:A81))+1)</f>
        <v/>
      </c>
      <c r="B82" s="30"/>
      <c r="C82" s="31"/>
      <c r="D82" s="31"/>
      <c r="E82" s="31"/>
      <c r="F82" s="51"/>
      <c r="G82" s="33"/>
      <c r="H82" s="34"/>
      <c r="I82" s="34"/>
      <c r="J82" s="35"/>
      <c r="K82" s="35"/>
      <c r="L82" s="34"/>
      <c r="M82" s="34"/>
      <c r="N82" s="36"/>
      <c r="O82" s="34"/>
      <c r="P82" s="34"/>
      <c r="Q82" s="34"/>
      <c r="R82" s="34"/>
      <c r="S82" s="50"/>
      <c r="T82" s="32"/>
      <c r="U82" s="32"/>
      <c r="V82" s="32"/>
      <c r="AJ82" s="6" t="str">
        <f ca="1">IF(ISBLANK(INDIRECT("A82")),"",(INDIRECT("A82")))</f>
        <v/>
      </c>
      <c r="AK82" s="6" t="str">
        <f ca="1">IF(ISBLANK(INDIRECT("B82")),"",(INDIRECT("B82")))</f>
        <v/>
      </c>
      <c r="AL82" s="6" t="str">
        <f ca="1">IF(ISBLANK(INDIRECT("C82")),"",(INDIRECT("C82")))</f>
        <v/>
      </c>
      <c r="AM82" s="6" t="str">
        <f ca="1">IF(ISBLANK(INDIRECT("D82")),"",(INDIRECT("D82")))</f>
        <v/>
      </c>
      <c r="AN82" s="6" t="str">
        <f ca="1">IF(ISBLANK(INDIRECT("E82")),"",(INDIRECT("E82")))</f>
        <v/>
      </c>
      <c r="AO82" s="6" t="str">
        <f ca="1">IF(ISBLANK(INDIRECT("F82")),"",(INDIRECT("F82")))</f>
        <v/>
      </c>
      <c r="AP82" s="6" t="str">
        <f t="shared" ca="1" si="0"/>
        <v/>
      </c>
      <c r="AQ82" s="6" t="str">
        <f t="shared" ca="1" si="1"/>
        <v/>
      </c>
      <c r="AR82" s="6" t="str">
        <f ca="1">IF(ISBLANK(INDIRECT("G82")),"",(INDIRECT("G82")))</f>
        <v/>
      </c>
      <c r="AS82" s="6" t="str">
        <f ca="1">IF(ISBLANK(INDIRECT("H82")),"",(INDIRECT("H82")))</f>
        <v/>
      </c>
      <c r="AT82" s="6" t="str">
        <f ca="1">IF(ISBLANK(INDIRECT("I82")),"",(INDIRECT("I82")))</f>
        <v/>
      </c>
      <c r="AU82" s="6" t="str">
        <f ca="1">IF(ISBLANK(INDIRECT("J82")),"",(INDIRECT("J82")))</f>
        <v/>
      </c>
      <c r="AV82" s="6" t="str">
        <f ca="1">IF(ISBLANK(INDIRECT("K82")),"",(INDIRECT("K82")))</f>
        <v/>
      </c>
      <c r="AW82" s="6" t="str">
        <f ca="1">IF(ISBLANK(INDIRECT("L82")),"",(INDIRECT("L82")))</f>
        <v/>
      </c>
      <c r="AX82" s="6" t="e">
        <f ca="1">VLOOKUP(BA82,Довідники!$B$3:$C$29,2,0)</f>
        <v>#N/A</v>
      </c>
      <c r="AY82" s="6" t="str">
        <f ca="1">IF(ISBLANK(INDIRECT("M82")),"",(INDIRECT("M82")))</f>
        <v/>
      </c>
      <c r="AZ82" s="6" t="str">
        <f ca="1">IF(ISBLANK(INDIRECT("N82")),"",(INDIRECT("N82")))</f>
        <v/>
      </c>
      <c r="BA82" s="6" t="str">
        <f ca="1">IF(ISBLANK(INDIRECT("O82")),"",(INDIRECT("O82")))</f>
        <v/>
      </c>
      <c r="BB82" s="6" t="str">
        <f ca="1">IF(ISBLANK(INDIRECT("P82")),"",(INDIRECT("P82")))</f>
        <v/>
      </c>
      <c r="BC82" s="6" t="str">
        <f ca="1">IF(ISBLANK(INDIRECT("Q82")),"",(INDIRECT("Q82")))</f>
        <v/>
      </c>
      <c r="BD82" s="6" t="str">
        <f ca="1">IF(ISBLANK(INDIRECT("R82")),"",(INDIRECT("R82")))</f>
        <v/>
      </c>
      <c r="BE82" s="6" t="str">
        <f ca="1">IF(ISBLANK(INDIRECT("S82")),"",(INDIRECT("S82")))</f>
        <v/>
      </c>
      <c r="BF82" s="6" t="str">
        <f ca="1">IF(ISBLANK(INDIRECT("T82")),"",(INDIRECT("T82")))</f>
        <v/>
      </c>
      <c r="BG82" s="6" t="str">
        <f ca="1">IF(ISBLANK(INDIRECT("U82")),"",(INDIRECT("U82")))</f>
        <v/>
      </c>
      <c r="BH82" s="6" t="str">
        <f ca="1">IF(ISBLANK(INDIRECT("V82")),"",(INDIRECT("V82")))</f>
        <v/>
      </c>
    </row>
    <row r="83" spans="1:60" x14ac:dyDescent="0.25">
      <c r="A83" s="37" t="str">
        <f>IF(B83=0,"",(MAX($A$16:A82))+1)</f>
        <v/>
      </c>
      <c r="B83" s="30"/>
      <c r="C83" s="31"/>
      <c r="D83" s="31"/>
      <c r="E83" s="31"/>
      <c r="F83" s="52"/>
      <c r="G83" s="33"/>
      <c r="H83" s="34"/>
      <c r="I83" s="34"/>
      <c r="J83" s="35"/>
      <c r="K83" s="35"/>
      <c r="L83" s="34"/>
      <c r="M83" s="34"/>
      <c r="N83" s="36"/>
      <c r="O83" s="34"/>
      <c r="P83" s="34"/>
      <c r="Q83" s="34"/>
      <c r="R83" s="34"/>
      <c r="S83" s="49"/>
      <c r="T83" s="32"/>
      <c r="U83" s="32"/>
      <c r="V83" s="32"/>
      <c r="AJ83" s="6" t="str">
        <f ca="1">IF(ISBLANK(INDIRECT("A83")),"",(INDIRECT("A83")))</f>
        <v/>
      </c>
      <c r="AK83" s="6" t="str">
        <f ca="1">IF(ISBLANK(INDIRECT("B83")),"",(INDIRECT("B83")))</f>
        <v/>
      </c>
      <c r="AL83" s="6" t="str">
        <f ca="1">IF(ISBLANK(INDIRECT("C83")),"",(INDIRECT("C83")))</f>
        <v/>
      </c>
      <c r="AM83" s="6" t="str">
        <f ca="1">IF(ISBLANK(INDIRECT("D83")),"",(INDIRECT("D83")))</f>
        <v/>
      </c>
      <c r="AN83" s="6" t="str">
        <f ca="1">IF(ISBLANK(INDIRECT("E83")),"",(INDIRECT("E83")))</f>
        <v/>
      </c>
      <c r="AO83" s="6" t="str">
        <f ca="1">IF(ISBLANK(INDIRECT("F83")),"",(INDIRECT("F83")))</f>
        <v/>
      </c>
      <c r="AP83" s="6" t="str">
        <f t="shared" ref="AP83:AP146" ca="1" si="2">IF(AO83="","",AO83)</f>
        <v/>
      </c>
      <c r="AQ83" s="6" t="str">
        <f t="shared" ref="AQ83:AQ146" ca="1" si="3">IF(AN83="","",(CONCATENATE(", ЄДРПОУ ",AN83)))</f>
        <v/>
      </c>
      <c r="AR83" s="6" t="str">
        <f ca="1">IF(ISBLANK(INDIRECT("G83")),"",(INDIRECT("G83")))</f>
        <v/>
      </c>
      <c r="AS83" s="6" t="str">
        <f ca="1">IF(ISBLANK(INDIRECT("H83")),"",(INDIRECT("H83")))</f>
        <v/>
      </c>
      <c r="AT83" s="6" t="str">
        <f ca="1">IF(ISBLANK(INDIRECT("I83")),"",(INDIRECT("I83")))</f>
        <v/>
      </c>
      <c r="AU83" s="6" t="str">
        <f ca="1">IF(ISBLANK(INDIRECT("J83")),"",(INDIRECT("J83")))</f>
        <v/>
      </c>
      <c r="AV83" s="6" t="str">
        <f ca="1">IF(ISBLANK(INDIRECT("K83")),"",(INDIRECT("K83")))</f>
        <v/>
      </c>
      <c r="AW83" s="6" t="str">
        <f ca="1">IF(ISBLANK(INDIRECT("L83")),"",(INDIRECT("L83")))</f>
        <v/>
      </c>
      <c r="AX83" s="6" t="e">
        <f ca="1">VLOOKUP(BA83,Довідники!$B$3:$C$29,2,0)</f>
        <v>#N/A</v>
      </c>
      <c r="AY83" s="6" t="str">
        <f ca="1">IF(ISBLANK(INDIRECT("M83")),"",(INDIRECT("M83")))</f>
        <v/>
      </c>
      <c r="AZ83" s="6" t="str">
        <f ca="1">IF(ISBLANK(INDIRECT("N83")),"",(INDIRECT("N83")))</f>
        <v/>
      </c>
      <c r="BA83" s="6" t="str">
        <f ca="1">IF(ISBLANK(INDIRECT("O83")),"",(INDIRECT("O83")))</f>
        <v/>
      </c>
      <c r="BB83" s="6" t="str">
        <f ca="1">IF(ISBLANK(INDIRECT("P83")),"",(INDIRECT("P83")))</f>
        <v/>
      </c>
      <c r="BC83" s="6" t="str">
        <f ca="1">IF(ISBLANK(INDIRECT("Q83")),"",(INDIRECT("Q83")))</f>
        <v/>
      </c>
      <c r="BD83" s="6" t="str">
        <f ca="1">IF(ISBLANK(INDIRECT("R83")),"",(INDIRECT("R83")))</f>
        <v/>
      </c>
      <c r="BE83" s="6" t="str">
        <f ca="1">IF(ISBLANK(INDIRECT("S83")),"",(INDIRECT("S83")))</f>
        <v/>
      </c>
      <c r="BF83" s="6" t="str">
        <f ca="1">IF(ISBLANK(INDIRECT("T83")),"",(INDIRECT("T83")))</f>
        <v/>
      </c>
      <c r="BG83" s="6" t="str">
        <f ca="1">IF(ISBLANK(INDIRECT("U83")),"",(INDIRECT("U83")))</f>
        <v/>
      </c>
      <c r="BH83" s="6" t="str">
        <f ca="1">IF(ISBLANK(INDIRECT("V83")),"",(INDIRECT("V83")))</f>
        <v/>
      </c>
    </row>
    <row r="84" spans="1:60" ht="15.75" x14ac:dyDescent="0.25">
      <c r="A84" s="37" t="str">
        <f>IF(B84=0,"",(MAX($A$16:A83))+1)</f>
        <v/>
      </c>
      <c r="B84" s="30"/>
      <c r="C84" s="31"/>
      <c r="D84" s="31"/>
      <c r="E84" s="31"/>
      <c r="F84" s="53"/>
      <c r="G84" s="38"/>
      <c r="H84" s="34"/>
      <c r="I84" s="34"/>
      <c r="J84" s="35"/>
      <c r="K84" s="35"/>
      <c r="L84" s="34"/>
      <c r="M84" s="34"/>
      <c r="N84" s="36"/>
      <c r="O84" s="34"/>
      <c r="P84" s="34"/>
      <c r="Q84" s="34"/>
      <c r="R84" s="34"/>
      <c r="S84" s="50"/>
      <c r="T84" s="32"/>
      <c r="U84" s="32"/>
      <c r="V84" s="32"/>
      <c r="AJ84" s="6" t="str">
        <f ca="1">IF(ISBLANK(INDIRECT("A84")),"",(INDIRECT("A84")))</f>
        <v/>
      </c>
      <c r="AK84" s="6" t="str">
        <f ca="1">IF(ISBLANK(INDIRECT("B84")),"",(INDIRECT("B84")))</f>
        <v/>
      </c>
      <c r="AL84" s="6" t="str">
        <f ca="1">IF(ISBLANK(INDIRECT("C84")),"",(INDIRECT("C84")))</f>
        <v/>
      </c>
      <c r="AM84" s="6" t="str">
        <f ca="1">IF(ISBLANK(INDIRECT("D84")),"",(INDIRECT("D84")))</f>
        <v/>
      </c>
      <c r="AN84" s="6" t="str">
        <f ca="1">IF(ISBLANK(INDIRECT("E84")),"",(INDIRECT("E84")))</f>
        <v/>
      </c>
      <c r="AO84" s="6" t="str">
        <f ca="1">IF(ISBLANK(INDIRECT("F84")),"",(INDIRECT("F84")))</f>
        <v/>
      </c>
      <c r="AP84" s="6" t="str">
        <f t="shared" ca="1" si="2"/>
        <v/>
      </c>
      <c r="AQ84" s="6" t="str">
        <f t="shared" ca="1" si="3"/>
        <v/>
      </c>
      <c r="AR84" s="6" t="str">
        <f ca="1">IF(ISBLANK(INDIRECT("G84")),"",(INDIRECT("G84")))</f>
        <v/>
      </c>
      <c r="AS84" s="6" t="str">
        <f ca="1">IF(ISBLANK(INDIRECT("H84")),"",(INDIRECT("H84")))</f>
        <v/>
      </c>
      <c r="AT84" s="6" t="str">
        <f ca="1">IF(ISBLANK(INDIRECT("I84")),"",(INDIRECT("I84")))</f>
        <v/>
      </c>
      <c r="AU84" s="6" t="str">
        <f ca="1">IF(ISBLANK(INDIRECT("J84")),"",(INDIRECT("J84")))</f>
        <v/>
      </c>
      <c r="AV84" s="6" t="str">
        <f ca="1">IF(ISBLANK(INDIRECT("K84")),"",(INDIRECT("K84")))</f>
        <v/>
      </c>
      <c r="AW84" s="6" t="str">
        <f ca="1">IF(ISBLANK(INDIRECT("L84")),"",(INDIRECT("L84")))</f>
        <v/>
      </c>
      <c r="AX84" s="6" t="e">
        <f ca="1">VLOOKUP(BA84,Довідники!$B$3:$C$29,2,0)</f>
        <v>#N/A</v>
      </c>
      <c r="AY84" s="6" t="str">
        <f ca="1">IF(ISBLANK(INDIRECT("M84")),"",(INDIRECT("M84")))</f>
        <v/>
      </c>
      <c r="AZ84" s="6" t="str">
        <f ca="1">IF(ISBLANK(INDIRECT("N84")),"",(INDIRECT("N84")))</f>
        <v/>
      </c>
      <c r="BA84" s="6" t="str">
        <f ca="1">IF(ISBLANK(INDIRECT("O84")),"",(INDIRECT("O84")))</f>
        <v/>
      </c>
      <c r="BB84" s="6" t="str">
        <f ca="1">IF(ISBLANK(INDIRECT("P84")),"",(INDIRECT("P84")))</f>
        <v/>
      </c>
      <c r="BC84" s="6" t="str">
        <f ca="1">IF(ISBLANK(INDIRECT("Q84")),"",(INDIRECT("Q84")))</f>
        <v/>
      </c>
      <c r="BD84" s="6" t="str">
        <f ca="1">IF(ISBLANK(INDIRECT("R84")),"",(INDIRECT("R84")))</f>
        <v/>
      </c>
      <c r="BE84" s="6" t="str">
        <f ca="1">IF(ISBLANK(INDIRECT("S84")),"",(INDIRECT("S84")))</f>
        <v/>
      </c>
      <c r="BF84" s="6" t="str">
        <f ca="1">IF(ISBLANK(INDIRECT("T84")),"",(INDIRECT("T84")))</f>
        <v/>
      </c>
      <c r="BG84" s="6" t="str">
        <f ca="1">IF(ISBLANK(INDIRECT("U84")),"",(INDIRECT("U84")))</f>
        <v/>
      </c>
      <c r="BH84" s="6" t="str">
        <f ca="1">IF(ISBLANK(INDIRECT("V84")),"",(INDIRECT("V84")))</f>
        <v/>
      </c>
    </row>
    <row r="85" spans="1:60" x14ac:dyDescent="0.25">
      <c r="A85" s="37" t="str">
        <f>IF(B85=0,"",(MAX($A$16:A84))+1)</f>
        <v/>
      </c>
      <c r="B85" s="30"/>
      <c r="C85" s="31"/>
      <c r="D85" s="31"/>
      <c r="E85" s="31"/>
      <c r="F85" s="51"/>
      <c r="G85" s="38"/>
      <c r="H85" s="34"/>
      <c r="I85" s="34"/>
      <c r="J85" s="35"/>
      <c r="K85" s="35"/>
      <c r="L85" s="34"/>
      <c r="M85" s="34"/>
      <c r="N85" s="36"/>
      <c r="O85" s="34"/>
      <c r="P85" s="34"/>
      <c r="Q85" s="34"/>
      <c r="R85" s="34"/>
      <c r="S85" s="49"/>
      <c r="T85" s="32"/>
      <c r="U85" s="32"/>
      <c r="V85" s="32"/>
      <c r="AJ85" s="6" t="str">
        <f ca="1">IF(ISBLANK(INDIRECT("A85")),"",(INDIRECT("A85")))</f>
        <v/>
      </c>
      <c r="AK85" s="6" t="str">
        <f ca="1">IF(ISBLANK(INDIRECT("B85")),"",(INDIRECT("B85")))</f>
        <v/>
      </c>
      <c r="AL85" s="6" t="str">
        <f ca="1">IF(ISBLANK(INDIRECT("C85")),"",(INDIRECT("C85")))</f>
        <v/>
      </c>
      <c r="AM85" s="6" t="str">
        <f ca="1">IF(ISBLANK(INDIRECT("D85")),"",(INDIRECT("D85")))</f>
        <v/>
      </c>
      <c r="AN85" s="6" t="str">
        <f ca="1">IF(ISBLANK(INDIRECT("E85")),"",(INDIRECT("E85")))</f>
        <v/>
      </c>
      <c r="AO85" s="6" t="str">
        <f ca="1">IF(ISBLANK(INDIRECT("F85")),"",(INDIRECT("F85")))</f>
        <v/>
      </c>
      <c r="AP85" s="6" t="str">
        <f t="shared" ca="1" si="2"/>
        <v/>
      </c>
      <c r="AQ85" s="6" t="str">
        <f t="shared" ca="1" si="3"/>
        <v/>
      </c>
      <c r="AR85" s="6" t="str">
        <f ca="1">IF(ISBLANK(INDIRECT("G85")),"",(INDIRECT("G85")))</f>
        <v/>
      </c>
      <c r="AS85" s="6" t="str">
        <f ca="1">IF(ISBLANK(INDIRECT("H85")),"",(INDIRECT("H85")))</f>
        <v/>
      </c>
      <c r="AT85" s="6" t="str">
        <f ca="1">IF(ISBLANK(INDIRECT("I85")),"",(INDIRECT("I85")))</f>
        <v/>
      </c>
      <c r="AU85" s="6" t="str">
        <f ca="1">IF(ISBLANK(INDIRECT("J85")),"",(INDIRECT("J85")))</f>
        <v/>
      </c>
      <c r="AV85" s="6" t="str">
        <f ca="1">IF(ISBLANK(INDIRECT("K85")),"",(INDIRECT("K85")))</f>
        <v/>
      </c>
      <c r="AW85" s="6" t="str">
        <f ca="1">IF(ISBLANK(INDIRECT("L85")),"",(INDIRECT("L85")))</f>
        <v/>
      </c>
      <c r="AX85" s="6" t="e">
        <f ca="1">VLOOKUP(BA85,Довідники!$B$3:$C$29,2,0)</f>
        <v>#N/A</v>
      </c>
      <c r="AY85" s="6" t="str">
        <f ca="1">IF(ISBLANK(INDIRECT("M85")),"",(INDIRECT("M85")))</f>
        <v/>
      </c>
      <c r="AZ85" s="6" t="str">
        <f ca="1">IF(ISBLANK(INDIRECT("N85")),"",(INDIRECT("N85")))</f>
        <v/>
      </c>
      <c r="BA85" s="6" t="str">
        <f ca="1">IF(ISBLANK(INDIRECT("O85")),"",(INDIRECT("O85")))</f>
        <v/>
      </c>
      <c r="BB85" s="6" t="str">
        <f ca="1">IF(ISBLANK(INDIRECT("P85")),"",(INDIRECT("P85")))</f>
        <v/>
      </c>
      <c r="BC85" s="6" t="str">
        <f ca="1">IF(ISBLANK(INDIRECT("Q85")),"",(INDIRECT("Q85")))</f>
        <v/>
      </c>
      <c r="BD85" s="6" t="str">
        <f ca="1">IF(ISBLANK(INDIRECT("R85")),"",(INDIRECT("R85")))</f>
        <v/>
      </c>
      <c r="BE85" s="6" t="str">
        <f ca="1">IF(ISBLANK(INDIRECT("S85")),"",(INDIRECT("S85")))</f>
        <v/>
      </c>
      <c r="BF85" s="6" t="str">
        <f ca="1">IF(ISBLANK(INDIRECT("T85")),"",(INDIRECT("T85")))</f>
        <v/>
      </c>
      <c r="BG85" s="6" t="str">
        <f ca="1">IF(ISBLANK(INDIRECT("U85")),"",(INDIRECT("U85")))</f>
        <v/>
      </c>
      <c r="BH85" s="6" t="str">
        <f ca="1">IF(ISBLANK(INDIRECT("V85")),"",(INDIRECT("V85")))</f>
        <v/>
      </c>
    </row>
    <row r="86" spans="1:60" x14ac:dyDescent="0.25">
      <c r="A86" s="37" t="str">
        <f>IF(B86=0,"",(MAX($A$16:A85))+1)</f>
        <v/>
      </c>
      <c r="B86" s="30"/>
      <c r="C86" s="31"/>
      <c r="D86" s="31"/>
      <c r="E86" s="31"/>
      <c r="F86" s="52"/>
      <c r="G86" s="33"/>
      <c r="H86" s="34"/>
      <c r="I86" s="34"/>
      <c r="J86" s="35"/>
      <c r="K86" s="35"/>
      <c r="L86" s="34"/>
      <c r="M86" s="34"/>
      <c r="N86" s="36"/>
      <c r="O86" s="34"/>
      <c r="P86" s="34"/>
      <c r="Q86" s="34"/>
      <c r="R86" s="34"/>
      <c r="S86" s="50"/>
      <c r="T86" s="32"/>
      <c r="U86" s="32"/>
      <c r="V86" s="32"/>
      <c r="AJ86" s="6" t="str">
        <f ca="1">IF(ISBLANK(INDIRECT("A86")),"",(INDIRECT("A86")))</f>
        <v/>
      </c>
      <c r="AK86" s="6" t="str">
        <f ca="1">IF(ISBLANK(INDIRECT("B86")),"",(INDIRECT("B86")))</f>
        <v/>
      </c>
      <c r="AL86" s="6" t="str">
        <f ca="1">IF(ISBLANK(INDIRECT("C86")),"",(INDIRECT("C86")))</f>
        <v/>
      </c>
      <c r="AM86" s="6" t="str">
        <f ca="1">IF(ISBLANK(INDIRECT("D86")),"",(INDIRECT("D86")))</f>
        <v/>
      </c>
      <c r="AN86" s="6" t="str">
        <f ca="1">IF(ISBLANK(INDIRECT("E86")),"",(INDIRECT("E86")))</f>
        <v/>
      </c>
      <c r="AO86" s="6" t="str">
        <f ca="1">IF(ISBLANK(INDIRECT("F86")),"",(INDIRECT("F86")))</f>
        <v/>
      </c>
      <c r="AP86" s="6" t="str">
        <f t="shared" ca="1" si="2"/>
        <v/>
      </c>
      <c r="AQ86" s="6" t="str">
        <f t="shared" ca="1" si="3"/>
        <v/>
      </c>
      <c r="AR86" s="6" t="str">
        <f ca="1">IF(ISBLANK(INDIRECT("G86")),"",(INDIRECT("G86")))</f>
        <v/>
      </c>
      <c r="AS86" s="6" t="str">
        <f ca="1">IF(ISBLANK(INDIRECT("H86")),"",(INDIRECT("H86")))</f>
        <v/>
      </c>
      <c r="AT86" s="6" t="str">
        <f ca="1">IF(ISBLANK(INDIRECT("I86")),"",(INDIRECT("I86")))</f>
        <v/>
      </c>
      <c r="AU86" s="6" t="str">
        <f ca="1">IF(ISBLANK(INDIRECT("J86")),"",(INDIRECT("J86")))</f>
        <v/>
      </c>
      <c r="AV86" s="6" t="str">
        <f ca="1">IF(ISBLANK(INDIRECT("K86")),"",(INDIRECT("K86")))</f>
        <v/>
      </c>
      <c r="AW86" s="6" t="str">
        <f ca="1">IF(ISBLANK(INDIRECT("L86")),"",(INDIRECT("L86")))</f>
        <v/>
      </c>
      <c r="AX86" s="6" t="e">
        <f ca="1">VLOOKUP(BA86,Довідники!$B$3:$C$29,2,0)</f>
        <v>#N/A</v>
      </c>
      <c r="AY86" s="6" t="str">
        <f ca="1">IF(ISBLANK(INDIRECT("M86")),"",(INDIRECT("M86")))</f>
        <v/>
      </c>
      <c r="AZ86" s="6" t="str">
        <f ca="1">IF(ISBLANK(INDIRECT("N86")),"",(INDIRECT("N86")))</f>
        <v/>
      </c>
      <c r="BA86" s="6" t="str">
        <f ca="1">IF(ISBLANK(INDIRECT("O86")),"",(INDIRECT("O86")))</f>
        <v/>
      </c>
      <c r="BB86" s="6" t="str">
        <f ca="1">IF(ISBLANK(INDIRECT("P86")),"",(INDIRECT("P86")))</f>
        <v/>
      </c>
      <c r="BC86" s="6" t="str">
        <f ca="1">IF(ISBLANK(INDIRECT("Q86")),"",(INDIRECT("Q86")))</f>
        <v/>
      </c>
      <c r="BD86" s="6" t="str">
        <f ca="1">IF(ISBLANK(INDIRECT("R86")),"",(INDIRECT("R86")))</f>
        <v/>
      </c>
      <c r="BE86" s="6" t="str">
        <f ca="1">IF(ISBLANK(INDIRECT("S86")),"",(INDIRECT("S86")))</f>
        <v/>
      </c>
      <c r="BF86" s="6" t="str">
        <f ca="1">IF(ISBLANK(INDIRECT("T86")),"",(INDIRECT("T86")))</f>
        <v/>
      </c>
      <c r="BG86" s="6" t="str">
        <f ca="1">IF(ISBLANK(INDIRECT("U86")),"",(INDIRECT("U86")))</f>
        <v/>
      </c>
      <c r="BH86" s="6" t="str">
        <f ca="1">IF(ISBLANK(INDIRECT("V86")),"",(INDIRECT("V86")))</f>
        <v/>
      </c>
    </row>
    <row r="87" spans="1:60" ht="15.75" x14ac:dyDescent="0.25">
      <c r="A87" s="37" t="str">
        <f>IF(B87=0,"",(MAX($A$16:A86))+1)</f>
        <v/>
      </c>
      <c r="B87" s="30"/>
      <c r="C87" s="31"/>
      <c r="D87" s="31"/>
      <c r="E87" s="31"/>
      <c r="F87" s="53"/>
      <c r="G87" s="33"/>
      <c r="H87" s="34"/>
      <c r="I87" s="34"/>
      <c r="J87" s="35"/>
      <c r="K87" s="35"/>
      <c r="L87" s="34"/>
      <c r="M87" s="34"/>
      <c r="N87" s="36"/>
      <c r="O87" s="34"/>
      <c r="P87" s="34"/>
      <c r="Q87" s="34"/>
      <c r="R87" s="34"/>
      <c r="S87" s="49"/>
      <c r="T87" s="32"/>
      <c r="U87" s="32"/>
      <c r="V87" s="32"/>
      <c r="AJ87" s="6" t="str">
        <f ca="1">IF(ISBLANK(INDIRECT("A87")),"",(INDIRECT("A87")))</f>
        <v/>
      </c>
      <c r="AK87" s="6" t="str">
        <f ca="1">IF(ISBLANK(INDIRECT("B87")),"",(INDIRECT("B87")))</f>
        <v/>
      </c>
      <c r="AL87" s="6" t="str">
        <f ca="1">IF(ISBLANK(INDIRECT("C87")),"",(INDIRECT("C87")))</f>
        <v/>
      </c>
      <c r="AM87" s="6" t="str">
        <f ca="1">IF(ISBLANK(INDIRECT("D87")),"",(INDIRECT("D87")))</f>
        <v/>
      </c>
      <c r="AN87" s="6" t="str">
        <f ca="1">IF(ISBLANK(INDIRECT("E87")),"",(INDIRECT("E87")))</f>
        <v/>
      </c>
      <c r="AO87" s="6" t="str">
        <f ca="1">IF(ISBLANK(INDIRECT("F87")),"",(INDIRECT("F87")))</f>
        <v/>
      </c>
      <c r="AP87" s="6" t="str">
        <f t="shared" ca="1" si="2"/>
        <v/>
      </c>
      <c r="AQ87" s="6" t="str">
        <f t="shared" ca="1" si="3"/>
        <v/>
      </c>
      <c r="AR87" s="6" t="str">
        <f ca="1">IF(ISBLANK(INDIRECT("G87")),"",(INDIRECT("G87")))</f>
        <v/>
      </c>
      <c r="AS87" s="6" t="str">
        <f ca="1">IF(ISBLANK(INDIRECT("H87")),"",(INDIRECT("H87")))</f>
        <v/>
      </c>
      <c r="AT87" s="6" t="str">
        <f ca="1">IF(ISBLANK(INDIRECT("I87")),"",(INDIRECT("I87")))</f>
        <v/>
      </c>
      <c r="AU87" s="6" t="str">
        <f ca="1">IF(ISBLANK(INDIRECT("J87")),"",(INDIRECT("J87")))</f>
        <v/>
      </c>
      <c r="AV87" s="6" t="str">
        <f ca="1">IF(ISBLANK(INDIRECT("K87")),"",(INDIRECT("K87")))</f>
        <v/>
      </c>
      <c r="AW87" s="6" t="str">
        <f ca="1">IF(ISBLANK(INDIRECT("L87")),"",(INDIRECT("L87")))</f>
        <v/>
      </c>
      <c r="AX87" s="6" t="e">
        <f ca="1">VLOOKUP(BA87,Довідники!$B$3:$C$29,2,0)</f>
        <v>#N/A</v>
      </c>
      <c r="AY87" s="6" t="str">
        <f ca="1">IF(ISBLANK(INDIRECT("M87")),"",(INDIRECT("M87")))</f>
        <v/>
      </c>
      <c r="AZ87" s="6" t="str">
        <f ca="1">IF(ISBLANK(INDIRECT("N87")),"",(INDIRECT("N87")))</f>
        <v/>
      </c>
      <c r="BA87" s="6" t="str">
        <f ca="1">IF(ISBLANK(INDIRECT("O87")),"",(INDIRECT("O87")))</f>
        <v/>
      </c>
      <c r="BB87" s="6" t="str">
        <f ca="1">IF(ISBLANK(INDIRECT("P87")),"",(INDIRECT("P87")))</f>
        <v/>
      </c>
      <c r="BC87" s="6" t="str">
        <f ca="1">IF(ISBLANK(INDIRECT("Q87")),"",(INDIRECT("Q87")))</f>
        <v/>
      </c>
      <c r="BD87" s="6" t="str">
        <f ca="1">IF(ISBLANK(INDIRECT("R87")),"",(INDIRECT("R87")))</f>
        <v/>
      </c>
      <c r="BE87" s="6" t="str">
        <f ca="1">IF(ISBLANK(INDIRECT("S87")),"",(INDIRECT("S87")))</f>
        <v/>
      </c>
      <c r="BF87" s="6" t="str">
        <f ca="1">IF(ISBLANK(INDIRECT("T87")),"",(INDIRECT("T87")))</f>
        <v/>
      </c>
      <c r="BG87" s="6" t="str">
        <f ca="1">IF(ISBLANK(INDIRECT("U87")),"",(INDIRECT("U87")))</f>
        <v/>
      </c>
      <c r="BH87" s="6" t="str">
        <f ca="1">IF(ISBLANK(INDIRECT("V87")),"",(INDIRECT("V87")))</f>
        <v/>
      </c>
    </row>
    <row r="88" spans="1:60" x14ac:dyDescent="0.25">
      <c r="A88" s="37" t="str">
        <f>IF(B88=0,"",(MAX($A$16:A87))+1)</f>
        <v/>
      </c>
      <c r="B88" s="30"/>
      <c r="C88" s="31"/>
      <c r="D88" s="31"/>
      <c r="E88" s="31"/>
      <c r="F88" s="51"/>
      <c r="G88" s="38"/>
      <c r="H88" s="34"/>
      <c r="I88" s="34"/>
      <c r="J88" s="35"/>
      <c r="K88" s="35"/>
      <c r="L88" s="34"/>
      <c r="M88" s="34"/>
      <c r="N88" s="36"/>
      <c r="O88" s="34"/>
      <c r="P88" s="34"/>
      <c r="Q88" s="34"/>
      <c r="R88" s="34"/>
      <c r="S88" s="50"/>
      <c r="T88" s="32"/>
      <c r="U88" s="32"/>
      <c r="V88" s="32"/>
      <c r="AJ88" s="6" t="str">
        <f ca="1">IF(ISBLANK(INDIRECT("A88")),"",(INDIRECT("A88")))</f>
        <v/>
      </c>
      <c r="AK88" s="6" t="str">
        <f ca="1">IF(ISBLANK(INDIRECT("B88")),"",(INDIRECT("B88")))</f>
        <v/>
      </c>
      <c r="AL88" s="6" t="str">
        <f ca="1">IF(ISBLANK(INDIRECT("C88")),"",(INDIRECT("C88")))</f>
        <v/>
      </c>
      <c r="AM88" s="6" t="str">
        <f ca="1">IF(ISBLANK(INDIRECT("D88")),"",(INDIRECT("D88")))</f>
        <v/>
      </c>
      <c r="AN88" s="6" t="str">
        <f ca="1">IF(ISBLANK(INDIRECT("E88")),"",(INDIRECT("E88")))</f>
        <v/>
      </c>
      <c r="AO88" s="6" t="str">
        <f ca="1">IF(ISBLANK(INDIRECT("F88")),"",(INDIRECT("F88")))</f>
        <v/>
      </c>
      <c r="AP88" s="6" t="str">
        <f t="shared" ca="1" si="2"/>
        <v/>
      </c>
      <c r="AQ88" s="6" t="str">
        <f t="shared" ca="1" si="3"/>
        <v/>
      </c>
      <c r="AR88" s="6" t="str">
        <f ca="1">IF(ISBLANK(INDIRECT("G88")),"",(INDIRECT("G88")))</f>
        <v/>
      </c>
      <c r="AS88" s="6" t="str">
        <f ca="1">IF(ISBLANK(INDIRECT("H88")),"",(INDIRECT("H88")))</f>
        <v/>
      </c>
      <c r="AT88" s="6" t="str">
        <f ca="1">IF(ISBLANK(INDIRECT("I88")),"",(INDIRECT("I88")))</f>
        <v/>
      </c>
      <c r="AU88" s="6" t="str">
        <f ca="1">IF(ISBLANK(INDIRECT("J88")),"",(INDIRECT("J88")))</f>
        <v/>
      </c>
      <c r="AV88" s="6" t="str">
        <f ca="1">IF(ISBLANK(INDIRECT("K88")),"",(INDIRECT("K88")))</f>
        <v/>
      </c>
      <c r="AW88" s="6" t="str">
        <f ca="1">IF(ISBLANK(INDIRECT("L88")),"",(INDIRECT("L88")))</f>
        <v/>
      </c>
      <c r="AX88" s="6" t="e">
        <f ca="1">VLOOKUP(BA88,Довідники!$B$3:$C$29,2,0)</f>
        <v>#N/A</v>
      </c>
      <c r="AY88" s="6" t="str">
        <f ca="1">IF(ISBLANK(INDIRECT("M88")),"",(INDIRECT("M88")))</f>
        <v/>
      </c>
      <c r="AZ88" s="6" t="str">
        <f ca="1">IF(ISBLANK(INDIRECT("N88")),"",(INDIRECT("N88")))</f>
        <v/>
      </c>
      <c r="BA88" s="6" t="str">
        <f ca="1">IF(ISBLANK(INDIRECT("O88")),"",(INDIRECT("O88")))</f>
        <v/>
      </c>
      <c r="BB88" s="6" t="str">
        <f ca="1">IF(ISBLANK(INDIRECT("P88")),"",(INDIRECT("P88")))</f>
        <v/>
      </c>
      <c r="BC88" s="6" t="str">
        <f ca="1">IF(ISBLANK(INDIRECT("Q88")),"",(INDIRECT("Q88")))</f>
        <v/>
      </c>
      <c r="BD88" s="6" t="str">
        <f ca="1">IF(ISBLANK(INDIRECT("R88")),"",(INDIRECT("R88")))</f>
        <v/>
      </c>
      <c r="BE88" s="6" t="str">
        <f ca="1">IF(ISBLANK(INDIRECT("S88")),"",(INDIRECT("S88")))</f>
        <v/>
      </c>
      <c r="BF88" s="6" t="str">
        <f ca="1">IF(ISBLANK(INDIRECT("T88")),"",(INDIRECT("T88")))</f>
        <v/>
      </c>
      <c r="BG88" s="6" t="str">
        <f ca="1">IF(ISBLANK(INDIRECT("U88")),"",(INDIRECT("U88")))</f>
        <v/>
      </c>
      <c r="BH88" s="6" t="str">
        <f ca="1">IF(ISBLANK(INDIRECT("V88")),"",(INDIRECT("V88")))</f>
        <v/>
      </c>
    </row>
    <row r="89" spans="1:60" x14ac:dyDescent="0.25">
      <c r="A89" s="37" t="str">
        <f>IF(B89=0,"",(MAX($A$16:A88))+1)</f>
        <v/>
      </c>
      <c r="B89" s="30"/>
      <c r="C89" s="31"/>
      <c r="D89" s="31"/>
      <c r="E89" s="31"/>
      <c r="F89" s="52"/>
      <c r="G89" s="38"/>
      <c r="H89" s="34"/>
      <c r="I89" s="34"/>
      <c r="J89" s="35"/>
      <c r="K89" s="35"/>
      <c r="L89" s="34"/>
      <c r="M89" s="34"/>
      <c r="N89" s="36"/>
      <c r="O89" s="34"/>
      <c r="P89" s="34"/>
      <c r="Q89" s="34"/>
      <c r="R89" s="34"/>
      <c r="S89" s="49"/>
      <c r="T89" s="32"/>
      <c r="U89" s="32"/>
      <c r="V89" s="32"/>
      <c r="AJ89" s="6" t="str">
        <f ca="1">IF(ISBLANK(INDIRECT("A89")),"",(INDIRECT("A89")))</f>
        <v/>
      </c>
      <c r="AK89" s="6" t="str">
        <f ca="1">IF(ISBLANK(INDIRECT("B89")),"",(INDIRECT("B89")))</f>
        <v/>
      </c>
      <c r="AL89" s="6" t="str">
        <f ca="1">IF(ISBLANK(INDIRECT("C89")),"",(INDIRECT("C89")))</f>
        <v/>
      </c>
      <c r="AM89" s="6" t="str">
        <f ca="1">IF(ISBLANK(INDIRECT("D89")),"",(INDIRECT("D89")))</f>
        <v/>
      </c>
      <c r="AN89" s="6" t="str">
        <f ca="1">IF(ISBLANK(INDIRECT("E89")),"",(INDIRECT("E89")))</f>
        <v/>
      </c>
      <c r="AO89" s="6" t="str">
        <f ca="1">IF(ISBLANK(INDIRECT("F89")),"",(INDIRECT("F89")))</f>
        <v/>
      </c>
      <c r="AP89" s="6" t="str">
        <f t="shared" ca="1" si="2"/>
        <v/>
      </c>
      <c r="AQ89" s="6" t="str">
        <f t="shared" ca="1" si="3"/>
        <v/>
      </c>
      <c r="AR89" s="6" t="str">
        <f ca="1">IF(ISBLANK(INDIRECT("G89")),"",(INDIRECT("G89")))</f>
        <v/>
      </c>
      <c r="AS89" s="6" t="str">
        <f ca="1">IF(ISBLANK(INDIRECT("H89")),"",(INDIRECT("H89")))</f>
        <v/>
      </c>
      <c r="AT89" s="6" t="str">
        <f ca="1">IF(ISBLANK(INDIRECT("I89")),"",(INDIRECT("I89")))</f>
        <v/>
      </c>
      <c r="AU89" s="6" t="str">
        <f ca="1">IF(ISBLANK(INDIRECT("J89")),"",(INDIRECT("J89")))</f>
        <v/>
      </c>
      <c r="AV89" s="6" t="str">
        <f ca="1">IF(ISBLANK(INDIRECT("K89")),"",(INDIRECT("K89")))</f>
        <v/>
      </c>
      <c r="AW89" s="6" t="str">
        <f ca="1">IF(ISBLANK(INDIRECT("L89")),"",(INDIRECT("L89")))</f>
        <v/>
      </c>
      <c r="AX89" s="6" t="e">
        <f ca="1">VLOOKUP(BA89,Довідники!$B$3:$C$29,2,0)</f>
        <v>#N/A</v>
      </c>
      <c r="AY89" s="6" t="str">
        <f ca="1">IF(ISBLANK(INDIRECT("M89")),"",(INDIRECT("M89")))</f>
        <v/>
      </c>
      <c r="AZ89" s="6" t="str">
        <f ca="1">IF(ISBLANK(INDIRECT("N89")),"",(INDIRECT("N89")))</f>
        <v/>
      </c>
      <c r="BA89" s="6" t="str">
        <f ca="1">IF(ISBLANK(INDIRECT("O89")),"",(INDIRECT("O89")))</f>
        <v/>
      </c>
      <c r="BB89" s="6" t="str">
        <f ca="1">IF(ISBLANK(INDIRECT("P89")),"",(INDIRECT("P89")))</f>
        <v/>
      </c>
      <c r="BC89" s="6" t="str">
        <f ca="1">IF(ISBLANK(INDIRECT("Q89")),"",(INDIRECT("Q89")))</f>
        <v/>
      </c>
      <c r="BD89" s="6" t="str">
        <f ca="1">IF(ISBLANK(INDIRECT("R89")),"",(INDIRECT("R89")))</f>
        <v/>
      </c>
      <c r="BE89" s="6" t="str">
        <f ca="1">IF(ISBLANK(INDIRECT("S89")),"",(INDIRECT("S89")))</f>
        <v/>
      </c>
      <c r="BF89" s="6" t="str">
        <f ca="1">IF(ISBLANK(INDIRECT("T89")),"",(INDIRECT("T89")))</f>
        <v/>
      </c>
      <c r="BG89" s="6" t="str">
        <f ca="1">IF(ISBLANK(INDIRECT("U89")),"",(INDIRECT("U89")))</f>
        <v/>
      </c>
      <c r="BH89" s="6" t="str">
        <f ca="1">IF(ISBLANK(INDIRECT("V89")),"",(INDIRECT("V89")))</f>
        <v/>
      </c>
    </row>
    <row r="90" spans="1:60" ht="15.75" x14ac:dyDescent="0.25">
      <c r="A90" s="37" t="str">
        <f>IF(B90=0,"",(MAX($A$16:A89))+1)</f>
        <v/>
      </c>
      <c r="B90" s="30"/>
      <c r="C90" s="31"/>
      <c r="D90" s="31"/>
      <c r="E90" s="31"/>
      <c r="F90" s="53"/>
      <c r="G90" s="33"/>
      <c r="H90" s="34"/>
      <c r="I90" s="34"/>
      <c r="J90" s="35"/>
      <c r="K90" s="35"/>
      <c r="L90" s="34"/>
      <c r="M90" s="34"/>
      <c r="N90" s="36"/>
      <c r="O90" s="34"/>
      <c r="P90" s="34"/>
      <c r="Q90" s="34"/>
      <c r="R90" s="34"/>
      <c r="S90" s="50"/>
      <c r="T90" s="32"/>
      <c r="U90" s="32"/>
      <c r="V90" s="32"/>
      <c r="AJ90" s="6" t="str">
        <f ca="1">IF(ISBLANK(INDIRECT("A90")),"",(INDIRECT("A90")))</f>
        <v/>
      </c>
      <c r="AK90" s="6" t="str">
        <f ca="1">IF(ISBLANK(INDIRECT("B90")),"",(INDIRECT("B90")))</f>
        <v/>
      </c>
      <c r="AL90" s="6" t="str">
        <f ca="1">IF(ISBLANK(INDIRECT("C90")),"",(INDIRECT("C90")))</f>
        <v/>
      </c>
      <c r="AM90" s="6" t="str">
        <f ca="1">IF(ISBLANK(INDIRECT("D90")),"",(INDIRECT("D90")))</f>
        <v/>
      </c>
      <c r="AN90" s="6" t="str">
        <f ca="1">IF(ISBLANK(INDIRECT("E90")),"",(INDIRECT("E90")))</f>
        <v/>
      </c>
      <c r="AO90" s="6" t="str">
        <f ca="1">IF(ISBLANK(INDIRECT("F90")),"",(INDIRECT("F90")))</f>
        <v/>
      </c>
      <c r="AP90" s="6" t="str">
        <f t="shared" ca="1" si="2"/>
        <v/>
      </c>
      <c r="AQ90" s="6" t="str">
        <f t="shared" ca="1" si="3"/>
        <v/>
      </c>
      <c r="AR90" s="6" t="str">
        <f ca="1">IF(ISBLANK(INDIRECT("G90")),"",(INDIRECT("G90")))</f>
        <v/>
      </c>
      <c r="AS90" s="6" t="str">
        <f ca="1">IF(ISBLANK(INDIRECT("H90")),"",(INDIRECT("H90")))</f>
        <v/>
      </c>
      <c r="AT90" s="6" t="str">
        <f ca="1">IF(ISBLANK(INDIRECT("I90")),"",(INDIRECT("I90")))</f>
        <v/>
      </c>
      <c r="AU90" s="6" t="str">
        <f ca="1">IF(ISBLANK(INDIRECT("J90")),"",(INDIRECT("J90")))</f>
        <v/>
      </c>
      <c r="AV90" s="6" t="str">
        <f ca="1">IF(ISBLANK(INDIRECT("K90")),"",(INDIRECT("K90")))</f>
        <v/>
      </c>
      <c r="AW90" s="6" t="str">
        <f ca="1">IF(ISBLANK(INDIRECT("L90")),"",(INDIRECT("L90")))</f>
        <v/>
      </c>
      <c r="AX90" s="6" t="e">
        <f ca="1">VLOOKUP(BA90,Довідники!$B$3:$C$29,2,0)</f>
        <v>#N/A</v>
      </c>
      <c r="AY90" s="6" t="str">
        <f ca="1">IF(ISBLANK(INDIRECT("M90")),"",(INDIRECT("M90")))</f>
        <v/>
      </c>
      <c r="AZ90" s="6" t="str">
        <f ca="1">IF(ISBLANK(INDIRECT("N90")),"",(INDIRECT("N90")))</f>
        <v/>
      </c>
      <c r="BA90" s="6" t="str">
        <f ca="1">IF(ISBLANK(INDIRECT("O90")),"",(INDIRECT("O90")))</f>
        <v/>
      </c>
      <c r="BB90" s="6" t="str">
        <f ca="1">IF(ISBLANK(INDIRECT("P90")),"",(INDIRECT("P90")))</f>
        <v/>
      </c>
      <c r="BC90" s="6" t="str">
        <f ca="1">IF(ISBLANK(INDIRECT("Q90")),"",(INDIRECT("Q90")))</f>
        <v/>
      </c>
      <c r="BD90" s="6" t="str">
        <f ca="1">IF(ISBLANK(INDIRECT("R90")),"",(INDIRECT("R90")))</f>
        <v/>
      </c>
      <c r="BE90" s="6" t="str">
        <f ca="1">IF(ISBLANK(INDIRECT("S90")),"",(INDIRECT("S90")))</f>
        <v/>
      </c>
      <c r="BF90" s="6" t="str">
        <f ca="1">IF(ISBLANK(INDIRECT("T90")),"",(INDIRECT("T90")))</f>
        <v/>
      </c>
      <c r="BG90" s="6" t="str">
        <f ca="1">IF(ISBLANK(INDIRECT("U90")),"",(INDIRECT("U90")))</f>
        <v/>
      </c>
      <c r="BH90" s="6" t="str">
        <f ca="1">IF(ISBLANK(INDIRECT("V90")),"",(INDIRECT("V90")))</f>
        <v/>
      </c>
    </row>
    <row r="91" spans="1:60" x14ac:dyDescent="0.25">
      <c r="A91" s="37" t="str">
        <f>IF(B91=0,"",(MAX($A$16:A90))+1)</f>
        <v/>
      </c>
      <c r="B91" s="30"/>
      <c r="C91" s="31"/>
      <c r="D91" s="31"/>
      <c r="E91" s="31"/>
      <c r="F91" s="51"/>
      <c r="G91" s="33"/>
      <c r="H91" s="34"/>
      <c r="I91" s="34"/>
      <c r="J91" s="35"/>
      <c r="K91" s="35"/>
      <c r="L91" s="34"/>
      <c r="M91" s="34"/>
      <c r="N91" s="36"/>
      <c r="O91" s="34"/>
      <c r="P91" s="34"/>
      <c r="Q91" s="34"/>
      <c r="R91" s="34"/>
      <c r="S91" s="49"/>
      <c r="T91" s="32"/>
      <c r="U91" s="32"/>
      <c r="V91" s="32"/>
      <c r="AJ91" s="6" t="str">
        <f ca="1">IF(ISBLANK(INDIRECT("A91")),"",(INDIRECT("A91")))</f>
        <v/>
      </c>
      <c r="AK91" s="6" t="str">
        <f ca="1">IF(ISBLANK(INDIRECT("B91")),"",(INDIRECT("B91")))</f>
        <v/>
      </c>
      <c r="AL91" s="6" t="str">
        <f ca="1">IF(ISBLANK(INDIRECT("C91")),"",(INDIRECT("C91")))</f>
        <v/>
      </c>
      <c r="AM91" s="6" t="str">
        <f ca="1">IF(ISBLANK(INDIRECT("D91")),"",(INDIRECT("D91")))</f>
        <v/>
      </c>
      <c r="AN91" s="6" t="str">
        <f ca="1">IF(ISBLANK(INDIRECT("E91")),"",(INDIRECT("E91")))</f>
        <v/>
      </c>
      <c r="AO91" s="6" t="str">
        <f ca="1">IF(ISBLANK(INDIRECT("F91")),"",(INDIRECT("F91")))</f>
        <v/>
      </c>
      <c r="AP91" s="6" t="str">
        <f t="shared" ca="1" si="2"/>
        <v/>
      </c>
      <c r="AQ91" s="6" t="str">
        <f t="shared" ca="1" si="3"/>
        <v/>
      </c>
      <c r="AR91" s="6" t="str">
        <f ca="1">IF(ISBLANK(INDIRECT("G91")),"",(INDIRECT("G91")))</f>
        <v/>
      </c>
      <c r="AS91" s="6" t="str">
        <f ca="1">IF(ISBLANK(INDIRECT("H91")),"",(INDIRECT("H91")))</f>
        <v/>
      </c>
      <c r="AT91" s="6" t="str">
        <f ca="1">IF(ISBLANK(INDIRECT("I91")),"",(INDIRECT("I91")))</f>
        <v/>
      </c>
      <c r="AU91" s="6" t="str">
        <f ca="1">IF(ISBLANK(INDIRECT("J91")),"",(INDIRECT("J91")))</f>
        <v/>
      </c>
      <c r="AV91" s="6" t="str">
        <f ca="1">IF(ISBLANK(INDIRECT("K91")),"",(INDIRECT("K91")))</f>
        <v/>
      </c>
      <c r="AW91" s="6" t="str">
        <f ca="1">IF(ISBLANK(INDIRECT("L91")),"",(INDIRECT("L91")))</f>
        <v/>
      </c>
      <c r="AX91" s="6" t="e">
        <f ca="1">VLOOKUP(BA91,Довідники!$B$3:$C$29,2,0)</f>
        <v>#N/A</v>
      </c>
      <c r="AY91" s="6" t="str">
        <f ca="1">IF(ISBLANK(INDIRECT("M91")),"",(INDIRECT("M91")))</f>
        <v/>
      </c>
      <c r="AZ91" s="6" t="str">
        <f ca="1">IF(ISBLANK(INDIRECT("N91")),"",(INDIRECT("N91")))</f>
        <v/>
      </c>
      <c r="BA91" s="6" t="str">
        <f ca="1">IF(ISBLANK(INDIRECT("O91")),"",(INDIRECT("O91")))</f>
        <v/>
      </c>
      <c r="BB91" s="6" t="str">
        <f ca="1">IF(ISBLANK(INDIRECT("P91")),"",(INDIRECT("P91")))</f>
        <v/>
      </c>
      <c r="BC91" s="6" t="str">
        <f ca="1">IF(ISBLANK(INDIRECT("Q91")),"",(INDIRECT("Q91")))</f>
        <v/>
      </c>
      <c r="BD91" s="6" t="str">
        <f ca="1">IF(ISBLANK(INDIRECT("R91")),"",(INDIRECT("R91")))</f>
        <v/>
      </c>
      <c r="BE91" s="6" t="str">
        <f ca="1">IF(ISBLANK(INDIRECT("S91")),"",(INDIRECT("S91")))</f>
        <v/>
      </c>
      <c r="BF91" s="6" t="str">
        <f ca="1">IF(ISBLANK(INDIRECT("T91")),"",(INDIRECT("T91")))</f>
        <v/>
      </c>
      <c r="BG91" s="6" t="str">
        <f ca="1">IF(ISBLANK(INDIRECT("U91")),"",(INDIRECT("U91")))</f>
        <v/>
      </c>
      <c r="BH91" s="6" t="str">
        <f ca="1">IF(ISBLANK(INDIRECT("V91")),"",(INDIRECT("V91")))</f>
        <v/>
      </c>
    </row>
    <row r="92" spans="1:60" x14ac:dyDescent="0.25">
      <c r="A92" s="37" t="str">
        <f>IF(B92=0,"",(MAX($A$16:A91))+1)</f>
        <v/>
      </c>
      <c r="B92" s="30"/>
      <c r="C92" s="31"/>
      <c r="D92" s="31"/>
      <c r="E92" s="31"/>
      <c r="F92" s="52"/>
      <c r="G92" s="38"/>
      <c r="H92" s="34"/>
      <c r="I92" s="34"/>
      <c r="J92" s="35"/>
      <c r="K92" s="35"/>
      <c r="L92" s="34"/>
      <c r="M92" s="34"/>
      <c r="N92" s="36"/>
      <c r="O92" s="34"/>
      <c r="P92" s="34"/>
      <c r="Q92" s="34"/>
      <c r="R92" s="34"/>
      <c r="S92" s="50"/>
      <c r="T92" s="32"/>
      <c r="U92" s="32"/>
      <c r="V92" s="32"/>
      <c r="AJ92" s="6" t="str">
        <f ca="1">IF(ISBLANK(INDIRECT("A92")),"",(INDIRECT("A92")))</f>
        <v/>
      </c>
      <c r="AK92" s="6" t="str">
        <f ca="1">IF(ISBLANK(INDIRECT("B92")),"",(INDIRECT("B92")))</f>
        <v/>
      </c>
      <c r="AL92" s="6" t="str">
        <f ca="1">IF(ISBLANK(INDIRECT("C92")),"",(INDIRECT("C92")))</f>
        <v/>
      </c>
      <c r="AM92" s="6" t="str">
        <f ca="1">IF(ISBLANK(INDIRECT("D92")),"",(INDIRECT("D92")))</f>
        <v/>
      </c>
      <c r="AN92" s="6" t="str">
        <f ca="1">IF(ISBLANK(INDIRECT("E92")),"",(INDIRECT("E92")))</f>
        <v/>
      </c>
      <c r="AO92" s="6" t="str">
        <f ca="1">IF(ISBLANK(INDIRECT("F92")),"",(INDIRECT("F92")))</f>
        <v/>
      </c>
      <c r="AP92" s="6" t="str">
        <f t="shared" ca="1" si="2"/>
        <v/>
      </c>
      <c r="AQ92" s="6" t="str">
        <f t="shared" ca="1" si="3"/>
        <v/>
      </c>
      <c r="AR92" s="6" t="str">
        <f ca="1">IF(ISBLANK(INDIRECT("G92")),"",(INDIRECT("G92")))</f>
        <v/>
      </c>
      <c r="AS92" s="6" t="str">
        <f ca="1">IF(ISBLANK(INDIRECT("H92")),"",(INDIRECT("H92")))</f>
        <v/>
      </c>
      <c r="AT92" s="6" t="str">
        <f ca="1">IF(ISBLANK(INDIRECT("I92")),"",(INDIRECT("I92")))</f>
        <v/>
      </c>
      <c r="AU92" s="6" t="str">
        <f ca="1">IF(ISBLANK(INDIRECT("J92")),"",(INDIRECT("J92")))</f>
        <v/>
      </c>
      <c r="AV92" s="6" t="str">
        <f ca="1">IF(ISBLANK(INDIRECT("K92")),"",(INDIRECT("K92")))</f>
        <v/>
      </c>
      <c r="AW92" s="6" t="str">
        <f ca="1">IF(ISBLANK(INDIRECT("L92")),"",(INDIRECT("L92")))</f>
        <v/>
      </c>
      <c r="AX92" s="6" t="e">
        <f ca="1">VLOOKUP(BA92,Довідники!$B$3:$C$29,2,0)</f>
        <v>#N/A</v>
      </c>
      <c r="AY92" s="6" t="str">
        <f ca="1">IF(ISBLANK(INDIRECT("M92")),"",(INDIRECT("M92")))</f>
        <v/>
      </c>
      <c r="AZ92" s="6" t="str">
        <f ca="1">IF(ISBLANK(INDIRECT("N92")),"",(INDIRECT("N92")))</f>
        <v/>
      </c>
      <c r="BA92" s="6" t="str">
        <f ca="1">IF(ISBLANK(INDIRECT("O92")),"",(INDIRECT("O92")))</f>
        <v/>
      </c>
      <c r="BB92" s="6" t="str">
        <f ca="1">IF(ISBLANK(INDIRECT("P92")),"",(INDIRECT("P92")))</f>
        <v/>
      </c>
      <c r="BC92" s="6" t="str">
        <f ca="1">IF(ISBLANK(INDIRECT("Q92")),"",(INDIRECT("Q92")))</f>
        <v/>
      </c>
      <c r="BD92" s="6" t="str">
        <f ca="1">IF(ISBLANK(INDIRECT("R92")),"",(INDIRECT("R92")))</f>
        <v/>
      </c>
      <c r="BE92" s="6" t="str">
        <f ca="1">IF(ISBLANK(INDIRECT("S92")),"",(INDIRECT("S92")))</f>
        <v/>
      </c>
      <c r="BF92" s="6" t="str">
        <f ca="1">IF(ISBLANK(INDIRECT("T92")),"",(INDIRECT("T92")))</f>
        <v/>
      </c>
      <c r="BG92" s="6" t="str">
        <f ca="1">IF(ISBLANK(INDIRECT("U92")),"",(INDIRECT("U92")))</f>
        <v/>
      </c>
      <c r="BH92" s="6" t="str">
        <f ca="1">IF(ISBLANK(INDIRECT("V92")),"",(INDIRECT("V92")))</f>
        <v/>
      </c>
    </row>
    <row r="93" spans="1:60" ht="15.75" x14ac:dyDescent="0.25">
      <c r="A93" s="37" t="str">
        <f>IF(B93=0,"",(MAX($A$16:A92))+1)</f>
        <v/>
      </c>
      <c r="B93" s="30"/>
      <c r="C93" s="31"/>
      <c r="D93" s="31"/>
      <c r="E93" s="31"/>
      <c r="F93" s="53"/>
      <c r="G93" s="38"/>
      <c r="H93" s="34"/>
      <c r="I93" s="34"/>
      <c r="J93" s="35"/>
      <c r="K93" s="35"/>
      <c r="L93" s="34"/>
      <c r="M93" s="34"/>
      <c r="N93" s="36"/>
      <c r="O93" s="34"/>
      <c r="P93" s="34"/>
      <c r="Q93" s="34"/>
      <c r="R93" s="34"/>
      <c r="S93" s="49"/>
      <c r="T93" s="32"/>
      <c r="U93" s="32"/>
      <c r="V93" s="32"/>
      <c r="AJ93" s="6" t="str">
        <f ca="1">IF(ISBLANK(INDIRECT("A93")),"",(INDIRECT("A93")))</f>
        <v/>
      </c>
      <c r="AK93" s="6" t="str">
        <f ca="1">IF(ISBLANK(INDIRECT("B93")),"",(INDIRECT("B93")))</f>
        <v/>
      </c>
      <c r="AL93" s="6" t="str">
        <f ca="1">IF(ISBLANK(INDIRECT("C93")),"",(INDIRECT("C93")))</f>
        <v/>
      </c>
      <c r="AM93" s="6" t="str">
        <f ca="1">IF(ISBLANK(INDIRECT("D93")),"",(INDIRECT("D93")))</f>
        <v/>
      </c>
      <c r="AN93" s="6" t="str">
        <f ca="1">IF(ISBLANK(INDIRECT("E93")),"",(INDIRECT("E93")))</f>
        <v/>
      </c>
      <c r="AO93" s="6" t="str">
        <f ca="1">IF(ISBLANK(INDIRECT("F93")),"",(INDIRECT("F93")))</f>
        <v/>
      </c>
      <c r="AP93" s="6" t="str">
        <f t="shared" ca="1" si="2"/>
        <v/>
      </c>
      <c r="AQ93" s="6" t="str">
        <f t="shared" ca="1" si="3"/>
        <v/>
      </c>
      <c r="AR93" s="6" t="str">
        <f ca="1">IF(ISBLANK(INDIRECT("G93")),"",(INDIRECT("G93")))</f>
        <v/>
      </c>
      <c r="AS93" s="6" t="str">
        <f ca="1">IF(ISBLANK(INDIRECT("H93")),"",(INDIRECT("H93")))</f>
        <v/>
      </c>
      <c r="AT93" s="6" t="str">
        <f ca="1">IF(ISBLANK(INDIRECT("I93")),"",(INDIRECT("I93")))</f>
        <v/>
      </c>
      <c r="AU93" s="6" t="str">
        <f ca="1">IF(ISBLANK(INDIRECT("J93")),"",(INDIRECT("J93")))</f>
        <v/>
      </c>
      <c r="AV93" s="6" t="str">
        <f ca="1">IF(ISBLANK(INDIRECT("K93")),"",(INDIRECT("K93")))</f>
        <v/>
      </c>
      <c r="AW93" s="6" t="str">
        <f ca="1">IF(ISBLANK(INDIRECT("L93")),"",(INDIRECT("L93")))</f>
        <v/>
      </c>
      <c r="AX93" s="6" t="e">
        <f ca="1">VLOOKUP(BA93,Довідники!$B$3:$C$29,2,0)</f>
        <v>#N/A</v>
      </c>
      <c r="AY93" s="6" t="str">
        <f ca="1">IF(ISBLANK(INDIRECT("M93")),"",(INDIRECT("M93")))</f>
        <v/>
      </c>
      <c r="AZ93" s="6" t="str">
        <f ca="1">IF(ISBLANK(INDIRECT("N93")),"",(INDIRECT("N93")))</f>
        <v/>
      </c>
      <c r="BA93" s="6" t="str">
        <f ca="1">IF(ISBLANK(INDIRECT("O93")),"",(INDIRECT("O93")))</f>
        <v/>
      </c>
      <c r="BB93" s="6" t="str">
        <f ca="1">IF(ISBLANK(INDIRECT("P93")),"",(INDIRECT("P93")))</f>
        <v/>
      </c>
      <c r="BC93" s="6" t="str">
        <f ca="1">IF(ISBLANK(INDIRECT("Q93")),"",(INDIRECT("Q93")))</f>
        <v/>
      </c>
      <c r="BD93" s="6" t="str">
        <f ca="1">IF(ISBLANK(INDIRECT("R93")),"",(INDIRECT("R93")))</f>
        <v/>
      </c>
      <c r="BE93" s="6" t="str">
        <f ca="1">IF(ISBLANK(INDIRECT("S93")),"",(INDIRECT("S93")))</f>
        <v/>
      </c>
      <c r="BF93" s="6" t="str">
        <f ca="1">IF(ISBLANK(INDIRECT("T93")),"",(INDIRECT("T93")))</f>
        <v/>
      </c>
      <c r="BG93" s="6" t="str">
        <f ca="1">IF(ISBLANK(INDIRECT("U93")),"",(INDIRECT("U93")))</f>
        <v/>
      </c>
      <c r="BH93" s="6" t="str">
        <f ca="1">IF(ISBLANK(INDIRECT("V93")),"",(INDIRECT("V93")))</f>
        <v/>
      </c>
    </row>
    <row r="94" spans="1:60" x14ac:dyDescent="0.25">
      <c r="A94" s="37" t="str">
        <f>IF(B94=0,"",(MAX($A$16:A93))+1)</f>
        <v/>
      </c>
      <c r="B94" s="30"/>
      <c r="C94" s="31"/>
      <c r="D94" s="31"/>
      <c r="E94" s="31"/>
      <c r="F94" s="51"/>
      <c r="G94" s="33"/>
      <c r="H94" s="34"/>
      <c r="I94" s="34"/>
      <c r="J94" s="35"/>
      <c r="K94" s="35"/>
      <c r="L94" s="34"/>
      <c r="M94" s="34"/>
      <c r="N94" s="36"/>
      <c r="O94" s="34"/>
      <c r="P94" s="34"/>
      <c r="Q94" s="34"/>
      <c r="R94" s="34"/>
      <c r="S94" s="50"/>
      <c r="T94" s="32"/>
      <c r="U94" s="32"/>
      <c r="V94" s="32"/>
      <c r="AJ94" s="6" t="str">
        <f ca="1">IF(ISBLANK(INDIRECT("A94")),"",(INDIRECT("A94")))</f>
        <v/>
      </c>
      <c r="AK94" s="6" t="str">
        <f ca="1">IF(ISBLANK(INDIRECT("B94")),"",(INDIRECT("B94")))</f>
        <v/>
      </c>
      <c r="AL94" s="6" t="str">
        <f ca="1">IF(ISBLANK(INDIRECT("C94")),"",(INDIRECT("C94")))</f>
        <v/>
      </c>
      <c r="AM94" s="6" t="str">
        <f ca="1">IF(ISBLANK(INDIRECT("D94")),"",(INDIRECT("D94")))</f>
        <v/>
      </c>
      <c r="AN94" s="6" t="str">
        <f ca="1">IF(ISBLANK(INDIRECT("E94")),"",(INDIRECT("E94")))</f>
        <v/>
      </c>
      <c r="AO94" s="6" t="str">
        <f ca="1">IF(ISBLANK(INDIRECT("F94")),"",(INDIRECT("F94")))</f>
        <v/>
      </c>
      <c r="AP94" s="6" t="str">
        <f t="shared" ca="1" si="2"/>
        <v/>
      </c>
      <c r="AQ94" s="6" t="str">
        <f t="shared" ca="1" si="3"/>
        <v/>
      </c>
      <c r="AR94" s="6" t="str">
        <f ca="1">IF(ISBLANK(INDIRECT("G94")),"",(INDIRECT("G94")))</f>
        <v/>
      </c>
      <c r="AS94" s="6" t="str">
        <f ca="1">IF(ISBLANK(INDIRECT("H94")),"",(INDIRECT("H94")))</f>
        <v/>
      </c>
      <c r="AT94" s="6" t="str">
        <f ca="1">IF(ISBLANK(INDIRECT("I94")),"",(INDIRECT("I94")))</f>
        <v/>
      </c>
      <c r="AU94" s="6" t="str">
        <f ca="1">IF(ISBLANK(INDIRECT("J94")),"",(INDIRECT("J94")))</f>
        <v/>
      </c>
      <c r="AV94" s="6" t="str">
        <f ca="1">IF(ISBLANK(INDIRECT("K94")),"",(INDIRECT("K94")))</f>
        <v/>
      </c>
      <c r="AW94" s="6" t="str">
        <f ca="1">IF(ISBLANK(INDIRECT("L94")),"",(INDIRECT("L94")))</f>
        <v/>
      </c>
      <c r="AX94" s="6" t="e">
        <f ca="1">VLOOKUP(BA94,Довідники!$B$3:$C$29,2,0)</f>
        <v>#N/A</v>
      </c>
      <c r="AY94" s="6" t="str">
        <f ca="1">IF(ISBLANK(INDIRECT("M94")),"",(INDIRECT("M94")))</f>
        <v/>
      </c>
      <c r="AZ94" s="6" t="str">
        <f ca="1">IF(ISBLANK(INDIRECT("N94")),"",(INDIRECT("N94")))</f>
        <v/>
      </c>
      <c r="BA94" s="6" t="str">
        <f ca="1">IF(ISBLANK(INDIRECT("O94")),"",(INDIRECT("O94")))</f>
        <v/>
      </c>
      <c r="BB94" s="6" t="str">
        <f ca="1">IF(ISBLANK(INDIRECT("P94")),"",(INDIRECT("P94")))</f>
        <v/>
      </c>
      <c r="BC94" s="6" t="str">
        <f ca="1">IF(ISBLANK(INDIRECT("Q94")),"",(INDIRECT("Q94")))</f>
        <v/>
      </c>
      <c r="BD94" s="6" t="str">
        <f ca="1">IF(ISBLANK(INDIRECT("R94")),"",(INDIRECT("R94")))</f>
        <v/>
      </c>
      <c r="BE94" s="6" t="str">
        <f ca="1">IF(ISBLANK(INDIRECT("S94")),"",(INDIRECT("S94")))</f>
        <v/>
      </c>
      <c r="BF94" s="6" t="str">
        <f ca="1">IF(ISBLANK(INDIRECT("T94")),"",(INDIRECT("T94")))</f>
        <v/>
      </c>
      <c r="BG94" s="6" t="str">
        <f ca="1">IF(ISBLANK(INDIRECT("U94")),"",(INDIRECT("U94")))</f>
        <v/>
      </c>
      <c r="BH94" s="6" t="str">
        <f ca="1">IF(ISBLANK(INDIRECT("V94")),"",(INDIRECT("V94")))</f>
        <v/>
      </c>
    </row>
    <row r="95" spans="1:60" x14ac:dyDescent="0.25">
      <c r="A95" s="37" t="str">
        <f>IF(B95=0,"",(MAX($A$16:A94))+1)</f>
        <v/>
      </c>
      <c r="B95" s="30"/>
      <c r="C95" s="31"/>
      <c r="D95" s="31"/>
      <c r="E95" s="31"/>
      <c r="F95" s="52"/>
      <c r="G95" s="33"/>
      <c r="H95" s="34"/>
      <c r="I95" s="34"/>
      <c r="J95" s="35"/>
      <c r="K95" s="35"/>
      <c r="L95" s="34"/>
      <c r="M95" s="34"/>
      <c r="N95" s="36"/>
      <c r="O95" s="34"/>
      <c r="P95" s="34"/>
      <c r="Q95" s="34"/>
      <c r="R95" s="34"/>
      <c r="S95" s="49"/>
      <c r="T95" s="32"/>
      <c r="U95" s="32"/>
      <c r="V95" s="32"/>
      <c r="AJ95" s="6" t="str">
        <f ca="1">IF(ISBLANK(INDIRECT("A95")),"",(INDIRECT("A95")))</f>
        <v/>
      </c>
      <c r="AK95" s="6" t="str">
        <f ca="1">IF(ISBLANK(INDIRECT("B95")),"",(INDIRECT("B95")))</f>
        <v/>
      </c>
      <c r="AL95" s="6" t="str">
        <f ca="1">IF(ISBLANK(INDIRECT("C95")),"",(INDIRECT("C95")))</f>
        <v/>
      </c>
      <c r="AM95" s="6" t="str">
        <f ca="1">IF(ISBLANK(INDIRECT("D95")),"",(INDIRECT("D95")))</f>
        <v/>
      </c>
      <c r="AN95" s="6" t="str">
        <f ca="1">IF(ISBLANK(INDIRECT("E95")),"",(INDIRECT("E95")))</f>
        <v/>
      </c>
      <c r="AO95" s="6" t="str">
        <f ca="1">IF(ISBLANK(INDIRECT("F95")),"",(INDIRECT("F95")))</f>
        <v/>
      </c>
      <c r="AP95" s="6" t="str">
        <f t="shared" ca="1" si="2"/>
        <v/>
      </c>
      <c r="AQ95" s="6" t="str">
        <f t="shared" ca="1" si="3"/>
        <v/>
      </c>
      <c r="AR95" s="6" t="str">
        <f ca="1">IF(ISBLANK(INDIRECT("G95")),"",(INDIRECT("G95")))</f>
        <v/>
      </c>
      <c r="AS95" s="6" t="str">
        <f ca="1">IF(ISBLANK(INDIRECT("H95")),"",(INDIRECT("H95")))</f>
        <v/>
      </c>
      <c r="AT95" s="6" t="str">
        <f ca="1">IF(ISBLANK(INDIRECT("I95")),"",(INDIRECT("I95")))</f>
        <v/>
      </c>
      <c r="AU95" s="6" t="str">
        <f ca="1">IF(ISBLANK(INDIRECT("J95")),"",(INDIRECT("J95")))</f>
        <v/>
      </c>
      <c r="AV95" s="6" t="str">
        <f ca="1">IF(ISBLANK(INDIRECT("K95")),"",(INDIRECT("K95")))</f>
        <v/>
      </c>
      <c r="AW95" s="6" t="str">
        <f ca="1">IF(ISBLANK(INDIRECT("L95")),"",(INDIRECT("L95")))</f>
        <v/>
      </c>
      <c r="AX95" s="6" t="e">
        <f ca="1">VLOOKUP(BA95,Довідники!$B$3:$C$29,2,0)</f>
        <v>#N/A</v>
      </c>
      <c r="AY95" s="6" t="str">
        <f ca="1">IF(ISBLANK(INDIRECT("M95")),"",(INDIRECT("M95")))</f>
        <v/>
      </c>
      <c r="AZ95" s="6" t="str">
        <f ca="1">IF(ISBLANK(INDIRECT("N95")),"",(INDIRECT("N95")))</f>
        <v/>
      </c>
      <c r="BA95" s="6" t="str">
        <f ca="1">IF(ISBLANK(INDIRECT("O95")),"",(INDIRECT("O95")))</f>
        <v/>
      </c>
      <c r="BB95" s="6" t="str">
        <f ca="1">IF(ISBLANK(INDIRECT("P95")),"",(INDIRECT("P95")))</f>
        <v/>
      </c>
      <c r="BC95" s="6" t="str">
        <f ca="1">IF(ISBLANK(INDIRECT("Q95")),"",(INDIRECT("Q95")))</f>
        <v/>
      </c>
      <c r="BD95" s="6" t="str">
        <f ca="1">IF(ISBLANK(INDIRECT("R95")),"",(INDIRECT("R95")))</f>
        <v/>
      </c>
      <c r="BE95" s="6" t="str">
        <f ca="1">IF(ISBLANK(INDIRECT("S95")),"",(INDIRECT("S95")))</f>
        <v/>
      </c>
      <c r="BF95" s="6" t="str">
        <f ca="1">IF(ISBLANK(INDIRECT("T95")),"",(INDIRECT("T95")))</f>
        <v/>
      </c>
      <c r="BG95" s="6" t="str">
        <f ca="1">IF(ISBLANK(INDIRECT("U95")),"",(INDIRECT("U95")))</f>
        <v/>
      </c>
      <c r="BH95" s="6" t="str">
        <f ca="1">IF(ISBLANK(INDIRECT("V95")),"",(INDIRECT("V95")))</f>
        <v/>
      </c>
    </row>
    <row r="96" spans="1:60" ht="15.75" x14ac:dyDescent="0.25">
      <c r="A96" s="37" t="str">
        <f>IF(B96=0,"",(MAX($A$16:A95))+1)</f>
        <v/>
      </c>
      <c r="B96" s="30"/>
      <c r="C96" s="31"/>
      <c r="D96" s="31"/>
      <c r="E96" s="31"/>
      <c r="F96" s="53"/>
      <c r="G96" s="38"/>
      <c r="H96" s="34"/>
      <c r="I96" s="34"/>
      <c r="J96" s="35"/>
      <c r="K96" s="35"/>
      <c r="L96" s="34"/>
      <c r="M96" s="34"/>
      <c r="N96" s="36"/>
      <c r="O96" s="34"/>
      <c r="P96" s="34"/>
      <c r="Q96" s="34"/>
      <c r="R96" s="34"/>
      <c r="S96" s="50"/>
      <c r="T96" s="32"/>
      <c r="U96" s="32"/>
      <c r="V96" s="32"/>
      <c r="AJ96" s="6" t="str">
        <f ca="1">IF(ISBLANK(INDIRECT("A96")),"",(INDIRECT("A96")))</f>
        <v/>
      </c>
      <c r="AK96" s="6" t="str">
        <f ca="1">IF(ISBLANK(INDIRECT("B96")),"",(INDIRECT("B96")))</f>
        <v/>
      </c>
      <c r="AL96" s="6" t="str">
        <f ca="1">IF(ISBLANK(INDIRECT("C96")),"",(INDIRECT("C96")))</f>
        <v/>
      </c>
      <c r="AM96" s="6" t="str">
        <f ca="1">IF(ISBLANK(INDIRECT("D96")),"",(INDIRECT("D96")))</f>
        <v/>
      </c>
      <c r="AN96" s="6" t="str">
        <f ca="1">IF(ISBLANK(INDIRECT("E96")),"",(INDIRECT("E96")))</f>
        <v/>
      </c>
      <c r="AO96" s="6" t="str">
        <f ca="1">IF(ISBLANK(INDIRECT("F96")),"",(INDIRECT("F96")))</f>
        <v/>
      </c>
      <c r="AP96" s="6" t="str">
        <f t="shared" ca="1" si="2"/>
        <v/>
      </c>
      <c r="AQ96" s="6" t="str">
        <f t="shared" ca="1" si="3"/>
        <v/>
      </c>
      <c r="AR96" s="6" t="str">
        <f ca="1">IF(ISBLANK(INDIRECT("G96")),"",(INDIRECT("G96")))</f>
        <v/>
      </c>
      <c r="AS96" s="6" t="str">
        <f ca="1">IF(ISBLANK(INDIRECT("H96")),"",(INDIRECT("H96")))</f>
        <v/>
      </c>
      <c r="AT96" s="6" t="str">
        <f ca="1">IF(ISBLANK(INDIRECT("I96")),"",(INDIRECT("I96")))</f>
        <v/>
      </c>
      <c r="AU96" s="6" t="str">
        <f ca="1">IF(ISBLANK(INDIRECT("J96")),"",(INDIRECT("J96")))</f>
        <v/>
      </c>
      <c r="AV96" s="6" t="str">
        <f ca="1">IF(ISBLANK(INDIRECT("K96")),"",(INDIRECT("K96")))</f>
        <v/>
      </c>
      <c r="AW96" s="6" t="str">
        <f ca="1">IF(ISBLANK(INDIRECT("L96")),"",(INDIRECT("L96")))</f>
        <v/>
      </c>
      <c r="AX96" s="6" t="e">
        <f ca="1">VLOOKUP(BA96,Довідники!$B$3:$C$29,2,0)</f>
        <v>#N/A</v>
      </c>
      <c r="AY96" s="6" t="str">
        <f ca="1">IF(ISBLANK(INDIRECT("M96")),"",(INDIRECT("M96")))</f>
        <v/>
      </c>
      <c r="AZ96" s="6" t="str">
        <f ca="1">IF(ISBLANK(INDIRECT("N96")),"",(INDIRECT("N96")))</f>
        <v/>
      </c>
      <c r="BA96" s="6" t="str">
        <f ca="1">IF(ISBLANK(INDIRECT("O96")),"",(INDIRECT("O96")))</f>
        <v/>
      </c>
      <c r="BB96" s="6" t="str">
        <f ca="1">IF(ISBLANK(INDIRECT("P96")),"",(INDIRECT("P96")))</f>
        <v/>
      </c>
      <c r="BC96" s="6" t="str">
        <f ca="1">IF(ISBLANK(INDIRECT("Q96")),"",(INDIRECT("Q96")))</f>
        <v/>
      </c>
      <c r="BD96" s="6" t="str">
        <f ca="1">IF(ISBLANK(INDIRECT("R96")),"",(INDIRECT("R96")))</f>
        <v/>
      </c>
      <c r="BE96" s="6" t="str">
        <f ca="1">IF(ISBLANK(INDIRECT("S96")),"",(INDIRECT("S96")))</f>
        <v/>
      </c>
      <c r="BF96" s="6" t="str">
        <f ca="1">IF(ISBLANK(INDIRECT("T96")),"",(INDIRECT("T96")))</f>
        <v/>
      </c>
      <c r="BG96" s="6" t="str">
        <f ca="1">IF(ISBLANK(INDIRECT("U96")),"",(INDIRECT("U96")))</f>
        <v/>
      </c>
      <c r="BH96" s="6" t="str">
        <f ca="1">IF(ISBLANK(INDIRECT("V96")),"",(INDIRECT("V96")))</f>
        <v/>
      </c>
    </row>
    <row r="97" spans="1:60" x14ac:dyDescent="0.25">
      <c r="A97" s="37" t="str">
        <f>IF(B97=0,"",(MAX($A$16:A96))+1)</f>
        <v/>
      </c>
      <c r="B97" s="30"/>
      <c r="C97" s="31"/>
      <c r="D97" s="31"/>
      <c r="E97" s="31"/>
      <c r="F97" s="51"/>
      <c r="G97" s="38"/>
      <c r="H97" s="34"/>
      <c r="I97" s="34"/>
      <c r="J97" s="35"/>
      <c r="K97" s="35"/>
      <c r="L97" s="34"/>
      <c r="M97" s="34"/>
      <c r="N97" s="36"/>
      <c r="O97" s="34"/>
      <c r="P97" s="34"/>
      <c r="Q97" s="34"/>
      <c r="R97" s="34"/>
      <c r="S97" s="49"/>
      <c r="T97" s="32"/>
      <c r="U97" s="32"/>
      <c r="V97" s="32"/>
      <c r="AJ97" s="6" t="str">
        <f ca="1">IF(ISBLANK(INDIRECT("A97")),"",(INDIRECT("A97")))</f>
        <v/>
      </c>
      <c r="AK97" s="6" t="str">
        <f ca="1">IF(ISBLANK(INDIRECT("B97")),"",(INDIRECT("B97")))</f>
        <v/>
      </c>
      <c r="AL97" s="6" t="str">
        <f ca="1">IF(ISBLANK(INDIRECT("C97")),"",(INDIRECT("C97")))</f>
        <v/>
      </c>
      <c r="AM97" s="6" t="str">
        <f ca="1">IF(ISBLANK(INDIRECT("D97")),"",(INDIRECT("D97")))</f>
        <v/>
      </c>
      <c r="AN97" s="6" t="str">
        <f ca="1">IF(ISBLANK(INDIRECT("E97")),"",(INDIRECT("E97")))</f>
        <v/>
      </c>
      <c r="AO97" s="6" t="str">
        <f ca="1">IF(ISBLANK(INDIRECT("F97")),"",(INDIRECT("F97")))</f>
        <v/>
      </c>
      <c r="AP97" s="6" t="str">
        <f t="shared" ca="1" si="2"/>
        <v/>
      </c>
      <c r="AQ97" s="6" t="str">
        <f t="shared" ca="1" si="3"/>
        <v/>
      </c>
      <c r="AR97" s="6" t="str">
        <f ca="1">IF(ISBLANK(INDIRECT("G97")),"",(INDIRECT("G97")))</f>
        <v/>
      </c>
      <c r="AS97" s="6" t="str">
        <f ca="1">IF(ISBLANK(INDIRECT("H97")),"",(INDIRECT("H97")))</f>
        <v/>
      </c>
      <c r="AT97" s="6" t="str">
        <f ca="1">IF(ISBLANK(INDIRECT("I97")),"",(INDIRECT("I97")))</f>
        <v/>
      </c>
      <c r="AU97" s="6" t="str">
        <f ca="1">IF(ISBLANK(INDIRECT("J97")),"",(INDIRECT("J97")))</f>
        <v/>
      </c>
      <c r="AV97" s="6" t="str">
        <f ca="1">IF(ISBLANK(INDIRECT("K97")),"",(INDIRECT("K97")))</f>
        <v/>
      </c>
      <c r="AW97" s="6" t="str">
        <f ca="1">IF(ISBLANK(INDIRECT("L97")),"",(INDIRECT("L97")))</f>
        <v/>
      </c>
      <c r="AX97" s="6" t="e">
        <f ca="1">VLOOKUP(BA97,Довідники!$B$3:$C$29,2,0)</f>
        <v>#N/A</v>
      </c>
      <c r="AY97" s="6" t="str">
        <f ca="1">IF(ISBLANK(INDIRECT("M97")),"",(INDIRECT("M97")))</f>
        <v/>
      </c>
      <c r="AZ97" s="6" t="str">
        <f ca="1">IF(ISBLANK(INDIRECT("N97")),"",(INDIRECT("N97")))</f>
        <v/>
      </c>
      <c r="BA97" s="6" t="str">
        <f ca="1">IF(ISBLANK(INDIRECT("O97")),"",(INDIRECT("O97")))</f>
        <v/>
      </c>
      <c r="BB97" s="6" t="str">
        <f ca="1">IF(ISBLANK(INDIRECT("P97")),"",(INDIRECT("P97")))</f>
        <v/>
      </c>
      <c r="BC97" s="6" t="str">
        <f ca="1">IF(ISBLANK(INDIRECT("Q97")),"",(INDIRECT("Q97")))</f>
        <v/>
      </c>
      <c r="BD97" s="6" t="str">
        <f ca="1">IF(ISBLANK(INDIRECT("R97")),"",(INDIRECT("R97")))</f>
        <v/>
      </c>
      <c r="BE97" s="6" t="str">
        <f ca="1">IF(ISBLANK(INDIRECT("S97")),"",(INDIRECT("S97")))</f>
        <v/>
      </c>
      <c r="BF97" s="6" t="str">
        <f ca="1">IF(ISBLANK(INDIRECT("T97")),"",(INDIRECT("T97")))</f>
        <v/>
      </c>
      <c r="BG97" s="6" t="str">
        <f ca="1">IF(ISBLANK(INDIRECT("U97")),"",(INDIRECT("U97")))</f>
        <v/>
      </c>
      <c r="BH97" s="6" t="str">
        <f ca="1">IF(ISBLANK(INDIRECT("V97")),"",(INDIRECT("V97")))</f>
        <v/>
      </c>
    </row>
    <row r="98" spans="1:60" x14ac:dyDescent="0.25">
      <c r="A98" s="37" t="str">
        <f>IF(B98=0,"",(MAX($A$16:A97))+1)</f>
        <v/>
      </c>
      <c r="B98" s="30"/>
      <c r="C98" s="31"/>
      <c r="D98" s="31"/>
      <c r="E98" s="31"/>
      <c r="F98" s="52"/>
      <c r="G98" s="33"/>
      <c r="H98" s="34"/>
      <c r="I98" s="34"/>
      <c r="J98" s="35"/>
      <c r="K98" s="35"/>
      <c r="L98" s="34"/>
      <c r="M98" s="34"/>
      <c r="N98" s="36"/>
      <c r="O98" s="34"/>
      <c r="P98" s="34"/>
      <c r="Q98" s="34"/>
      <c r="R98" s="34"/>
      <c r="S98" s="50"/>
      <c r="T98" s="32"/>
      <c r="U98" s="32"/>
      <c r="V98" s="32"/>
      <c r="AJ98" s="6" t="str">
        <f ca="1">IF(ISBLANK(INDIRECT("A98")),"",(INDIRECT("A98")))</f>
        <v/>
      </c>
      <c r="AK98" s="6" t="str">
        <f ca="1">IF(ISBLANK(INDIRECT("B98")),"",(INDIRECT("B98")))</f>
        <v/>
      </c>
      <c r="AL98" s="6" t="str">
        <f ca="1">IF(ISBLANK(INDIRECT("C98")),"",(INDIRECT("C98")))</f>
        <v/>
      </c>
      <c r="AM98" s="6" t="str">
        <f ca="1">IF(ISBLANK(INDIRECT("D98")),"",(INDIRECT("D98")))</f>
        <v/>
      </c>
      <c r="AN98" s="6" t="str">
        <f ca="1">IF(ISBLANK(INDIRECT("E98")),"",(INDIRECT("E98")))</f>
        <v/>
      </c>
      <c r="AO98" s="6" t="str">
        <f ca="1">IF(ISBLANK(INDIRECT("F98")),"",(INDIRECT("F98")))</f>
        <v/>
      </c>
      <c r="AP98" s="6" t="str">
        <f t="shared" ca="1" si="2"/>
        <v/>
      </c>
      <c r="AQ98" s="6" t="str">
        <f t="shared" ca="1" si="3"/>
        <v/>
      </c>
      <c r="AR98" s="6" t="str">
        <f ca="1">IF(ISBLANK(INDIRECT("G98")),"",(INDIRECT("G98")))</f>
        <v/>
      </c>
      <c r="AS98" s="6" t="str">
        <f ca="1">IF(ISBLANK(INDIRECT("H98")),"",(INDIRECT("H98")))</f>
        <v/>
      </c>
      <c r="AT98" s="6" t="str">
        <f ca="1">IF(ISBLANK(INDIRECT("I98")),"",(INDIRECT("I98")))</f>
        <v/>
      </c>
      <c r="AU98" s="6" t="str">
        <f ca="1">IF(ISBLANK(INDIRECT("J98")),"",(INDIRECT("J98")))</f>
        <v/>
      </c>
      <c r="AV98" s="6" t="str">
        <f ca="1">IF(ISBLANK(INDIRECT("K98")),"",(INDIRECT("K98")))</f>
        <v/>
      </c>
      <c r="AW98" s="6" t="str">
        <f ca="1">IF(ISBLANK(INDIRECT("L98")),"",(INDIRECT("L98")))</f>
        <v/>
      </c>
      <c r="AX98" s="6" t="e">
        <f ca="1">VLOOKUP(BA98,Довідники!$B$3:$C$29,2,0)</f>
        <v>#N/A</v>
      </c>
      <c r="AY98" s="6" t="str">
        <f ca="1">IF(ISBLANK(INDIRECT("M98")),"",(INDIRECT("M98")))</f>
        <v/>
      </c>
      <c r="AZ98" s="6" t="str">
        <f ca="1">IF(ISBLANK(INDIRECT("N98")),"",(INDIRECT("N98")))</f>
        <v/>
      </c>
      <c r="BA98" s="6" t="str">
        <f ca="1">IF(ISBLANK(INDIRECT("O98")),"",(INDIRECT("O98")))</f>
        <v/>
      </c>
      <c r="BB98" s="6" t="str">
        <f ca="1">IF(ISBLANK(INDIRECT("P98")),"",(INDIRECT("P98")))</f>
        <v/>
      </c>
      <c r="BC98" s="6" t="str">
        <f ca="1">IF(ISBLANK(INDIRECT("Q98")),"",(INDIRECT("Q98")))</f>
        <v/>
      </c>
      <c r="BD98" s="6" t="str">
        <f ca="1">IF(ISBLANK(INDIRECT("R98")),"",(INDIRECT("R98")))</f>
        <v/>
      </c>
      <c r="BE98" s="6" t="str">
        <f ca="1">IF(ISBLANK(INDIRECT("S98")),"",(INDIRECT("S98")))</f>
        <v/>
      </c>
      <c r="BF98" s="6" t="str">
        <f ca="1">IF(ISBLANK(INDIRECT("T98")),"",(INDIRECT("T98")))</f>
        <v/>
      </c>
      <c r="BG98" s="6" t="str">
        <f ca="1">IF(ISBLANK(INDIRECT("U98")),"",(INDIRECT("U98")))</f>
        <v/>
      </c>
      <c r="BH98" s="6" t="str">
        <f ca="1">IF(ISBLANK(INDIRECT("V98")),"",(INDIRECT("V98")))</f>
        <v/>
      </c>
    </row>
    <row r="99" spans="1:60" ht="15.75" x14ac:dyDescent="0.25">
      <c r="A99" s="37" t="str">
        <f>IF(B99=0,"",(MAX($A$16:A98))+1)</f>
        <v/>
      </c>
      <c r="B99" s="30"/>
      <c r="C99" s="31"/>
      <c r="D99" s="31"/>
      <c r="E99" s="31"/>
      <c r="F99" s="53"/>
      <c r="G99" s="33"/>
      <c r="H99" s="34"/>
      <c r="I99" s="34"/>
      <c r="J99" s="35"/>
      <c r="K99" s="35"/>
      <c r="L99" s="34"/>
      <c r="M99" s="34"/>
      <c r="N99" s="36"/>
      <c r="O99" s="34"/>
      <c r="P99" s="34"/>
      <c r="Q99" s="34"/>
      <c r="R99" s="34"/>
      <c r="S99" s="49"/>
      <c r="T99" s="32"/>
      <c r="U99" s="32"/>
      <c r="V99" s="32"/>
      <c r="AJ99" s="6" t="str">
        <f ca="1">IF(ISBLANK(INDIRECT("A99")),"",(INDIRECT("A99")))</f>
        <v/>
      </c>
      <c r="AK99" s="6" t="str">
        <f ca="1">IF(ISBLANK(INDIRECT("B99")),"",(INDIRECT("B99")))</f>
        <v/>
      </c>
      <c r="AL99" s="6" t="str">
        <f ca="1">IF(ISBLANK(INDIRECT("C99")),"",(INDIRECT("C99")))</f>
        <v/>
      </c>
      <c r="AM99" s="6" t="str">
        <f ca="1">IF(ISBLANK(INDIRECT("D99")),"",(INDIRECT("D99")))</f>
        <v/>
      </c>
      <c r="AN99" s="6" t="str">
        <f ca="1">IF(ISBLANK(INDIRECT("E99")),"",(INDIRECT("E99")))</f>
        <v/>
      </c>
      <c r="AO99" s="6" t="str">
        <f ca="1">IF(ISBLANK(INDIRECT("F99")),"",(INDIRECT("F99")))</f>
        <v/>
      </c>
      <c r="AP99" s="6" t="str">
        <f t="shared" ca="1" si="2"/>
        <v/>
      </c>
      <c r="AQ99" s="6" t="str">
        <f t="shared" ca="1" si="3"/>
        <v/>
      </c>
      <c r="AR99" s="6" t="str">
        <f ca="1">IF(ISBLANK(INDIRECT("G99")),"",(INDIRECT("G99")))</f>
        <v/>
      </c>
      <c r="AS99" s="6" t="str">
        <f ca="1">IF(ISBLANK(INDIRECT("H99")),"",(INDIRECT("H99")))</f>
        <v/>
      </c>
      <c r="AT99" s="6" t="str">
        <f ca="1">IF(ISBLANK(INDIRECT("I99")),"",(INDIRECT("I99")))</f>
        <v/>
      </c>
      <c r="AU99" s="6" t="str">
        <f ca="1">IF(ISBLANK(INDIRECT("J99")),"",(INDIRECT("J99")))</f>
        <v/>
      </c>
      <c r="AV99" s="6" t="str">
        <f ca="1">IF(ISBLANK(INDIRECT("K99")),"",(INDIRECT("K99")))</f>
        <v/>
      </c>
      <c r="AW99" s="6" t="str">
        <f ca="1">IF(ISBLANK(INDIRECT("L99")),"",(INDIRECT("L99")))</f>
        <v/>
      </c>
      <c r="AX99" s="6" t="e">
        <f ca="1">VLOOKUP(BA99,Довідники!$B$3:$C$29,2,0)</f>
        <v>#N/A</v>
      </c>
      <c r="AY99" s="6" t="str">
        <f ca="1">IF(ISBLANK(INDIRECT("M99")),"",(INDIRECT("M99")))</f>
        <v/>
      </c>
      <c r="AZ99" s="6" t="str">
        <f ca="1">IF(ISBLANK(INDIRECT("N99")),"",(INDIRECT("N99")))</f>
        <v/>
      </c>
      <c r="BA99" s="6" t="str">
        <f ca="1">IF(ISBLANK(INDIRECT("O99")),"",(INDIRECT("O99")))</f>
        <v/>
      </c>
      <c r="BB99" s="6" t="str">
        <f ca="1">IF(ISBLANK(INDIRECT("P99")),"",(INDIRECT("P99")))</f>
        <v/>
      </c>
      <c r="BC99" s="6" t="str">
        <f ca="1">IF(ISBLANK(INDIRECT("Q99")),"",(INDIRECT("Q99")))</f>
        <v/>
      </c>
      <c r="BD99" s="6" t="str">
        <f ca="1">IF(ISBLANK(INDIRECT("R99")),"",(INDIRECT("R99")))</f>
        <v/>
      </c>
      <c r="BE99" s="6" t="str">
        <f ca="1">IF(ISBLANK(INDIRECT("S99")),"",(INDIRECT("S99")))</f>
        <v/>
      </c>
      <c r="BF99" s="6" t="str">
        <f ca="1">IF(ISBLANK(INDIRECT("T99")),"",(INDIRECT("T99")))</f>
        <v/>
      </c>
      <c r="BG99" s="6" t="str">
        <f ca="1">IF(ISBLANK(INDIRECT("U99")),"",(INDIRECT("U99")))</f>
        <v/>
      </c>
      <c r="BH99" s="6" t="str">
        <f ca="1">IF(ISBLANK(INDIRECT("V99")),"",(INDIRECT("V99")))</f>
        <v/>
      </c>
    </row>
    <row r="100" spans="1:60" x14ac:dyDescent="0.25">
      <c r="A100" s="37" t="str">
        <f>IF(B100=0,"",(MAX($A$16:A99))+1)</f>
        <v/>
      </c>
      <c r="B100" s="30"/>
      <c r="C100" s="31"/>
      <c r="D100" s="31"/>
      <c r="E100" s="31"/>
      <c r="F100" s="51"/>
      <c r="G100" s="38"/>
      <c r="H100" s="34"/>
      <c r="I100" s="34"/>
      <c r="J100" s="35"/>
      <c r="K100" s="35"/>
      <c r="L100" s="34"/>
      <c r="M100" s="34"/>
      <c r="N100" s="36"/>
      <c r="O100" s="34"/>
      <c r="P100" s="34"/>
      <c r="Q100" s="34"/>
      <c r="R100" s="34"/>
      <c r="S100" s="50"/>
      <c r="T100" s="32"/>
      <c r="U100" s="32"/>
      <c r="V100" s="32"/>
      <c r="AJ100" s="6" t="str">
        <f ca="1">IF(ISBLANK(INDIRECT("A100")),"",(INDIRECT("A100")))</f>
        <v/>
      </c>
      <c r="AK100" s="6" t="str">
        <f ca="1">IF(ISBLANK(INDIRECT("B100")),"",(INDIRECT("B100")))</f>
        <v/>
      </c>
      <c r="AL100" s="6" t="str">
        <f ca="1">IF(ISBLANK(INDIRECT("C100")),"",(INDIRECT("C100")))</f>
        <v/>
      </c>
      <c r="AM100" s="6" t="str">
        <f ca="1">IF(ISBLANK(INDIRECT("D100")),"",(INDIRECT("D100")))</f>
        <v/>
      </c>
      <c r="AN100" s="6" t="str">
        <f ca="1">IF(ISBLANK(INDIRECT("E100")),"",(INDIRECT("E100")))</f>
        <v/>
      </c>
      <c r="AO100" s="6" t="str">
        <f ca="1">IF(ISBLANK(INDIRECT("F100")),"",(INDIRECT("F100")))</f>
        <v/>
      </c>
      <c r="AP100" s="6" t="str">
        <f t="shared" ca="1" si="2"/>
        <v/>
      </c>
      <c r="AQ100" s="6" t="str">
        <f t="shared" ca="1" si="3"/>
        <v/>
      </c>
      <c r="AR100" s="6" t="str">
        <f ca="1">IF(ISBLANK(INDIRECT("G100")),"",(INDIRECT("G100")))</f>
        <v/>
      </c>
      <c r="AS100" s="6" t="str">
        <f ca="1">IF(ISBLANK(INDIRECT("H100")),"",(INDIRECT("H100")))</f>
        <v/>
      </c>
      <c r="AT100" s="6" t="str">
        <f ca="1">IF(ISBLANK(INDIRECT("I100")),"",(INDIRECT("I100")))</f>
        <v/>
      </c>
      <c r="AU100" s="6" t="str">
        <f ca="1">IF(ISBLANK(INDIRECT("J100")),"",(INDIRECT("J100")))</f>
        <v/>
      </c>
      <c r="AV100" s="6" t="str">
        <f ca="1">IF(ISBLANK(INDIRECT("K100")),"",(INDIRECT("K100")))</f>
        <v/>
      </c>
      <c r="AW100" s="6" t="str">
        <f ca="1">IF(ISBLANK(INDIRECT("L100")),"",(INDIRECT("L100")))</f>
        <v/>
      </c>
      <c r="AX100" s="6" t="e">
        <f ca="1">VLOOKUP(BA100,Довідники!$B$3:$C$29,2,0)</f>
        <v>#N/A</v>
      </c>
      <c r="AY100" s="6" t="str">
        <f ca="1">IF(ISBLANK(INDIRECT("M100")),"",(INDIRECT("M100")))</f>
        <v/>
      </c>
      <c r="AZ100" s="6" t="str">
        <f ca="1">IF(ISBLANK(INDIRECT("N100")),"",(INDIRECT("N100")))</f>
        <v/>
      </c>
      <c r="BA100" s="6" t="str">
        <f ca="1">IF(ISBLANK(INDIRECT("O100")),"",(INDIRECT("O100")))</f>
        <v/>
      </c>
      <c r="BB100" s="6" t="str">
        <f ca="1">IF(ISBLANK(INDIRECT("P100")),"",(INDIRECT("P100")))</f>
        <v/>
      </c>
      <c r="BC100" s="6" t="str">
        <f ca="1">IF(ISBLANK(INDIRECT("Q100")),"",(INDIRECT("Q100")))</f>
        <v/>
      </c>
      <c r="BD100" s="6" t="str">
        <f ca="1">IF(ISBLANK(INDIRECT("R100")),"",(INDIRECT("R100")))</f>
        <v/>
      </c>
      <c r="BE100" s="6" t="str">
        <f ca="1">IF(ISBLANK(INDIRECT("S100")),"",(INDIRECT("S100")))</f>
        <v/>
      </c>
      <c r="BF100" s="6" t="str">
        <f ca="1">IF(ISBLANK(INDIRECT("T100")),"",(INDIRECT("T100")))</f>
        <v/>
      </c>
      <c r="BG100" s="6" t="str">
        <f ca="1">IF(ISBLANK(INDIRECT("U100")),"",(INDIRECT("U100")))</f>
        <v/>
      </c>
      <c r="BH100" s="6" t="str">
        <f ca="1">IF(ISBLANK(INDIRECT("V100")),"",(INDIRECT("V100")))</f>
        <v/>
      </c>
    </row>
    <row r="101" spans="1:60" x14ac:dyDescent="0.25">
      <c r="A101" s="37" t="str">
        <f>IF(B101=0,"",(MAX($A$16:A100))+1)</f>
        <v/>
      </c>
      <c r="B101" s="30"/>
      <c r="C101" s="31"/>
      <c r="D101" s="31"/>
      <c r="E101" s="31"/>
      <c r="F101" s="52"/>
      <c r="G101" s="38"/>
      <c r="H101" s="34"/>
      <c r="I101" s="34"/>
      <c r="J101" s="35"/>
      <c r="K101" s="35"/>
      <c r="L101" s="34"/>
      <c r="M101" s="34"/>
      <c r="N101" s="36"/>
      <c r="O101" s="34"/>
      <c r="P101" s="34"/>
      <c r="Q101" s="34"/>
      <c r="R101" s="34"/>
      <c r="S101" s="49"/>
      <c r="T101" s="32"/>
      <c r="U101" s="32"/>
      <c r="V101" s="32"/>
      <c r="AJ101" s="6" t="str">
        <f ca="1">IF(ISBLANK(INDIRECT("A101")),"",(INDIRECT("A101")))</f>
        <v/>
      </c>
      <c r="AK101" s="6" t="str">
        <f ca="1">IF(ISBLANK(INDIRECT("B101")),"",(INDIRECT("B101")))</f>
        <v/>
      </c>
      <c r="AL101" s="6" t="str">
        <f ca="1">IF(ISBLANK(INDIRECT("C101")),"",(INDIRECT("C101")))</f>
        <v/>
      </c>
      <c r="AM101" s="6" t="str">
        <f ca="1">IF(ISBLANK(INDIRECT("D101")),"",(INDIRECT("D101")))</f>
        <v/>
      </c>
      <c r="AN101" s="6" t="str">
        <f ca="1">IF(ISBLANK(INDIRECT("E101")),"",(INDIRECT("E101")))</f>
        <v/>
      </c>
      <c r="AO101" s="6" t="str">
        <f ca="1">IF(ISBLANK(INDIRECT("F101")),"",(INDIRECT("F101")))</f>
        <v/>
      </c>
      <c r="AP101" s="6" t="str">
        <f t="shared" ca="1" si="2"/>
        <v/>
      </c>
      <c r="AQ101" s="6" t="str">
        <f t="shared" ca="1" si="3"/>
        <v/>
      </c>
      <c r="AR101" s="6" t="str">
        <f ca="1">IF(ISBLANK(INDIRECT("G101")),"",(INDIRECT("G101")))</f>
        <v/>
      </c>
      <c r="AS101" s="6" t="str">
        <f ca="1">IF(ISBLANK(INDIRECT("H101")),"",(INDIRECT("H101")))</f>
        <v/>
      </c>
      <c r="AT101" s="6" t="str">
        <f ca="1">IF(ISBLANK(INDIRECT("I101")),"",(INDIRECT("I101")))</f>
        <v/>
      </c>
      <c r="AU101" s="6" t="str">
        <f ca="1">IF(ISBLANK(INDIRECT("J101")),"",(INDIRECT("J101")))</f>
        <v/>
      </c>
      <c r="AV101" s="6" t="str">
        <f ca="1">IF(ISBLANK(INDIRECT("K101")),"",(INDIRECT("K101")))</f>
        <v/>
      </c>
      <c r="AW101" s="6" t="str">
        <f ca="1">IF(ISBLANK(INDIRECT("L101")),"",(INDIRECT("L101")))</f>
        <v/>
      </c>
      <c r="AX101" s="6" t="e">
        <f ca="1">VLOOKUP(BA101,Довідники!$B$3:$C$29,2,0)</f>
        <v>#N/A</v>
      </c>
      <c r="AY101" s="6" t="str">
        <f ca="1">IF(ISBLANK(INDIRECT("M101")),"",(INDIRECT("M101")))</f>
        <v/>
      </c>
      <c r="AZ101" s="6" t="str">
        <f ca="1">IF(ISBLANK(INDIRECT("N101")),"",(INDIRECT("N101")))</f>
        <v/>
      </c>
      <c r="BA101" s="6" t="str">
        <f ca="1">IF(ISBLANK(INDIRECT("O101")),"",(INDIRECT("O101")))</f>
        <v/>
      </c>
      <c r="BB101" s="6" t="str">
        <f ca="1">IF(ISBLANK(INDIRECT("P101")),"",(INDIRECT("P101")))</f>
        <v/>
      </c>
      <c r="BC101" s="6" t="str">
        <f ca="1">IF(ISBLANK(INDIRECT("Q101")),"",(INDIRECT("Q101")))</f>
        <v/>
      </c>
      <c r="BD101" s="6" t="str">
        <f ca="1">IF(ISBLANK(INDIRECT("R101")),"",(INDIRECT("R101")))</f>
        <v/>
      </c>
      <c r="BE101" s="6" t="str">
        <f ca="1">IF(ISBLANK(INDIRECT("S101")),"",(INDIRECT("S101")))</f>
        <v/>
      </c>
      <c r="BF101" s="6" t="str">
        <f ca="1">IF(ISBLANK(INDIRECT("T101")),"",(INDIRECT("T101")))</f>
        <v/>
      </c>
      <c r="BG101" s="6" t="str">
        <f ca="1">IF(ISBLANK(INDIRECT("U101")),"",(INDIRECT("U101")))</f>
        <v/>
      </c>
      <c r="BH101" s="6" t="str">
        <f ca="1">IF(ISBLANK(INDIRECT("V101")),"",(INDIRECT("V101")))</f>
        <v/>
      </c>
    </row>
    <row r="102" spans="1:60" ht="15.75" x14ac:dyDescent="0.25">
      <c r="A102" s="37" t="str">
        <f>IF(B102=0,"",(MAX($A$16:A101))+1)</f>
        <v/>
      </c>
      <c r="B102" s="30"/>
      <c r="C102" s="31"/>
      <c r="D102" s="31"/>
      <c r="E102" s="31"/>
      <c r="F102" s="53"/>
      <c r="G102" s="33"/>
      <c r="H102" s="34"/>
      <c r="I102" s="34"/>
      <c r="J102" s="35"/>
      <c r="K102" s="35"/>
      <c r="L102" s="34"/>
      <c r="M102" s="34"/>
      <c r="N102" s="36"/>
      <c r="O102" s="34"/>
      <c r="P102" s="34"/>
      <c r="Q102" s="34"/>
      <c r="R102" s="34"/>
      <c r="S102" s="50"/>
      <c r="T102" s="32"/>
      <c r="U102" s="32"/>
      <c r="V102" s="32"/>
      <c r="AJ102" s="6" t="str">
        <f ca="1">IF(ISBLANK(INDIRECT("A102")),"",(INDIRECT("A102")))</f>
        <v/>
      </c>
      <c r="AK102" s="6" t="str">
        <f ca="1">IF(ISBLANK(INDIRECT("B102")),"",(INDIRECT("B102")))</f>
        <v/>
      </c>
      <c r="AL102" s="6" t="str">
        <f ca="1">IF(ISBLANK(INDIRECT("C102")),"",(INDIRECT("C102")))</f>
        <v/>
      </c>
      <c r="AM102" s="6" t="str">
        <f ca="1">IF(ISBLANK(INDIRECT("D102")),"",(INDIRECT("D102")))</f>
        <v/>
      </c>
      <c r="AN102" s="6" t="str">
        <f ca="1">IF(ISBLANK(INDIRECT("E102")),"",(INDIRECT("E102")))</f>
        <v/>
      </c>
      <c r="AO102" s="6" t="str">
        <f ca="1">IF(ISBLANK(INDIRECT("F102")),"",(INDIRECT("F102")))</f>
        <v/>
      </c>
      <c r="AP102" s="6" t="str">
        <f t="shared" ca="1" si="2"/>
        <v/>
      </c>
      <c r="AQ102" s="6" t="str">
        <f t="shared" ca="1" si="3"/>
        <v/>
      </c>
      <c r="AR102" s="6" t="str">
        <f ca="1">IF(ISBLANK(INDIRECT("G102")),"",(INDIRECT("G102")))</f>
        <v/>
      </c>
      <c r="AS102" s="6" t="str">
        <f ca="1">IF(ISBLANK(INDIRECT("H102")),"",(INDIRECT("H102")))</f>
        <v/>
      </c>
      <c r="AT102" s="6" t="str">
        <f ca="1">IF(ISBLANK(INDIRECT("I102")),"",(INDIRECT("I102")))</f>
        <v/>
      </c>
      <c r="AU102" s="6" t="str">
        <f ca="1">IF(ISBLANK(INDIRECT("J102")),"",(INDIRECT("J102")))</f>
        <v/>
      </c>
      <c r="AV102" s="6" t="str">
        <f ca="1">IF(ISBLANK(INDIRECT("K102")),"",(INDIRECT("K102")))</f>
        <v/>
      </c>
      <c r="AW102" s="6" t="str">
        <f ca="1">IF(ISBLANK(INDIRECT("L102")),"",(INDIRECT("L102")))</f>
        <v/>
      </c>
      <c r="AX102" s="6" t="e">
        <f ca="1">VLOOKUP(BA102,Довідники!$B$3:$C$29,2,0)</f>
        <v>#N/A</v>
      </c>
      <c r="AY102" s="6" t="str">
        <f ca="1">IF(ISBLANK(INDIRECT("M102")),"",(INDIRECT("M102")))</f>
        <v/>
      </c>
      <c r="AZ102" s="6" t="str">
        <f ca="1">IF(ISBLANK(INDIRECT("N102")),"",(INDIRECT("N102")))</f>
        <v/>
      </c>
      <c r="BA102" s="6" t="str">
        <f ca="1">IF(ISBLANK(INDIRECT("O102")),"",(INDIRECT("O102")))</f>
        <v/>
      </c>
      <c r="BB102" s="6" t="str">
        <f ca="1">IF(ISBLANK(INDIRECT("P102")),"",(INDIRECT("P102")))</f>
        <v/>
      </c>
      <c r="BC102" s="6" t="str">
        <f ca="1">IF(ISBLANK(INDIRECT("Q102")),"",(INDIRECT("Q102")))</f>
        <v/>
      </c>
      <c r="BD102" s="6" t="str">
        <f ca="1">IF(ISBLANK(INDIRECT("R102")),"",(INDIRECT("R102")))</f>
        <v/>
      </c>
      <c r="BE102" s="6" t="str">
        <f ca="1">IF(ISBLANK(INDIRECT("S102")),"",(INDIRECT("S102")))</f>
        <v/>
      </c>
      <c r="BF102" s="6" t="str">
        <f ca="1">IF(ISBLANK(INDIRECT("T102")),"",(INDIRECT("T102")))</f>
        <v/>
      </c>
      <c r="BG102" s="6" t="str">
        <f ca="1">IF(ISBLANK(INDIRECT("U102")),"",(INDIRECT("U102")))</f>
        <v/>
      </c>
      <c r="BH102" s="6" t="str">
        <f ca="1">IF(ISBLANK(INDIRECT("V102")),"",(INDIRECT("V102")))</f>
        <v/>
      </c>
    </row>
    <row r="103" spans="1:60" x14ac:dyDescent="0.25">
      <c r="A103" s="37" t="str">
        <f>IF(B103=0,"",(MAX($A$16:A102))+1)</f>
        <v/>
      </c>
      <c r="B103" s="30"/>
      <c r="C103" s="31"/>
      <c r="D103" s="31"/>
      <c r="E103" s="31"/>
      <c r="F103" s="51"/>
      <c r="G103" s="33"/>
      <c r="H103" s="34"/>
      <c r="I103" s="34"/>
      <c r="J103" s="35"/>
      <c r="K103" s="35"/>
      <c r="L103" s="34"/>
      <c r="M103" s="34"/>
      <c r="N103" s="36"/>
      <c r="O103" s="34"/>
      <c r="P103" s="34"/>
      <c r="Q103" s="34"/>
      <c r="R103" s="34"/>
      <c r="S103" s="49"/>
      <c r="T103" s="32"/>
      <c r="U103" s="32"/>
      <c r="V103" s="32"/>
      <c r="AJ103" s="6" t="str">
        <f ca="1">IF(ISBLANK(INDIRECT("A103")),"",(INDIRECT("A103")))</f>
        <v/>
      </c>
      <c r="AK103" s="6" t="str">
        <f ca="1">IF(ISBLANK(INDIRECT("B103")),"",(INDIRECT("B103")))</f>
        <v/>
      </c>
      <c r="AL103" s="6" t="str">
        <f ca="1">IF(ISBLANK(INDIRECT("C103")),"",(INDIRECT("C103")))</f>
        <v/>
      </c>
      <c r="AM103" s="6" t="str">
        <f ca="1">IF(ISBLANK(INDIRECT("D103")),"",(INDIRECT("D103")))</f>
        <v/>
      </c>
      <c r="AN103" s="6" t="str">
        <f ca="1">IF(ISBLANK(INDIRECT("E103")),"",(INDIRECT("E103")))</f>
        <v/>
      </c>
      <c r="AO103" s="6" t="str">
        <f ca="1">IF(ISBLANK(INDIRECT("F103")),"",(INDIRECT("F103")))</f>
        <v/>
      </c>
      <c r="AP103" s="6" t="str">
        <f t="shared" ca="1" si="2"/>
        <v/>
      </c>
      <c r="AQ103" s="6" t="str">
        <f t="shared" ca="1" si="3"/>
        <v/>
      </c>
      <c r="AR103" s="6" t="str">
        <f ca="1">IF(ISBLANK(INDIRECT("G103")),"",(INDIRECT("G103")))</f>
        <v/>
      </c>
      <c r="AS103" s="6" t="str">
        <f ca="1">IF(ISBLANK(INDIRECT("H103")),"",(INDIRECT("H103")))</f>
        <v/>
      </c>
      <c r="AT103" s="6" t="str">
        <f ca="1">IF(ISBLANK(INDIRECT("I103")),"",(INDIRECT("I103")))</f>
        <v/>
      </c>
      <c r="AU103" s="6" t="str">
        <f ca="1">IF(ISBLANK(INDIRECT("J103")),"",(INDIRECT("J103")))</f>
        <v/>
      </c>
      <c r="AV103" s="6" t="str">
        <f ca="1">IF(ISBLANK(INDIRECT("K103")),"",(INDIRECT("K103")))</f>
        <v/>
      </c>
      <c r="AW103" s="6" t="str">
        <f ca="1">IF(ISBLANK(INDIRECT("L103")),"",(INDIRECT("L103")))</f>
        <v/>
      </c>
      <c r="AX103" s="6" t="e">
        <f ca="1">VLOOKUP(BA103,Довідники!$B$3:$C$29,2,0)</f>
        <v>#N/A</v>
      </c>
      <c r="AY103" s="6" t="str">
        <f ca="1">IF(ISBLANK(INDIRECT("M103")),"",(INDIRECT("M103")))</f>
        <v/>
      </c>
      <c r="AZ103" s="6" t="str">
        <f ca="1">IF(ISBLANK(INDIRECT("N103")),"",(INDIRECT("N103")))</f>
        <v/>
      </c>
      <c r="BA103" s="6" t="str">
        <f ca="1">IF(ISBLANK(INDIRECT("O103")),"",(INDIRECT("O103")))</f>
        <v/>
      </c>
      <c r="BB103" s="6" t="str">
        <f ca="1">IF(ISBLANK(INDIRECT("P103")),"",(INDIRECT("P103")))</f>
        <v/>
      </c>
      <c r="BC103" s="6" t="str">
        <f ca="1">IF(ISBLANK(INDIRECT("Q103")),"",(INDIRECT("Q103")))</f>
        <v/>
      </c>
      <c r="BD103" s="6" t="str">
        <f ca="1">IF(ISBLANK(INDIRECT("R103")),"",(INDIRECT("R103")))</f>
        <v/>
      </c>
      <c r="BE103" s="6" t="str">
        <f ca="1">IF(ISBLANK(INDIRECT("S103")),"",(INDIRECT("S103")))</f>
        <v/>
      </c>
      <c r="BF103" s="6" t="str">
        <f ca="1">IF(ISBLANK(INDIRECT("T103")),"",(INDIRECT("T103")))</f>
        <v/>
      </c>
      <c r="BG103" s="6" t="str">
        <f ca="1">IF(ISBLANK(INDIRECT("U103")),"",(INDIRECT("U103")))</f>
        <v/>
      </c>
      <c r="BH103" s="6" t="str">
        <f ca="1">IF(ISBLANK(INDIRECT("V103")),"",(INDIRECT("V103")))</f>
        <v/>
      </c>
    </row>
    <row r="104" spans="1:60" x14ac:dyDescent="0.25">
      <c r="A104" s="37" t="str">
        <f>IF(B104=0,"",(MAX($A$16:A103))+1)</f>
        <v/>
      </c>
      <c r="B104" s="30"/>
      <c r="C104" s="31"/>
      <c r="D104" s="31"/>
      <c r="E104" s="31"/>
      <c r="F104" s="52"/>
      <c r="G104" s="38"/>
      <c r="H104" s="34"/>
      <c r="I104" s="34"/>
      <c r="J104" s="35"/>
      <c r="K104" s="35"/>
      <c r="L104" s="34"/>
      <c r="M104" s="34"/>
      <c r="N104" s="36"/>
      <c r="O104" s="34"/>
      <c r="P104" s="34"/>
      <c r="Q104" s="34"/>
      <c r="R104" s="34"/>
      <c r="S104" s="50"/>
      <c r="T104" s="32"/>
      <c r="U104" s="32"/>
      <c r="V104" s="32"/>
      <c r="AJ104" s="6" t="str">
        <f ca="1">IF(ISBLANK(INDIRECT("A104")),"",(INDIRECT("A104")))</f>
        <v/>
      </c>
      <c r="AK104" s="6" t="str">
        <f ca="1">IF(ISBLANK(INDIRECT("B104")),"",(INDIRECT("B104")))</f>
        <v/>
      </c>
      <c r="AL104" s="6" t="str">
        <f ca="1">IF(ISBLANK(INDIRECT("C104")),"",(INDIRECT("C104")))</f>
        <v/>
      </c>
      <c r="AM104" s="6" t="str">
        <f ca="1">IF(ISBLANK(INDIRECT("D104")),"",(INDIRECT("D104")))</f>
        <v/>
      </c>
      <c r="AN104" s="6" t="str">
        <f ca="1">IF(ISBLANK(INDIRECT("E104")),"",(INDIRECT("E104")))</f>
        <v/>
      </c>
      <c r="AO104" s="6" t="str">
        <f ca="1">IF(ISBLANK(INDIRECT("F104")),"",(INDIRECT("F104")))</f>
        <v/>
      </c>
      <c r="AP104" s="6" t="str">
        <f t="shared" ca="1" si="2"/>
        <v/>
      </c>
      <c r="AQ104" s="6" t="str">
        <f t="shared" ca="1" si="3"/>
        <v/>
      </c>
      <c r="AR104" s="6" t="str">
        <f ca="1">IF(ISBLANK(INDIRECT("G104")),"",(INDIRECT("G104")))</f>
        <v/>
      </c>
      <c r="AS104" s="6" t="str">
        <f ca="1">IF(ISBLANK(INDIRECT("H104")),"",(INDIRECT("H104")))</f>
        <v/>
      </c>
      <c r="AT104" s="6" t="str">
        <f ca="1">IF(ISBLANK(INDIRECT("I104")),"",(INDIRECT("I104")))</f>
        <v/>
      </c>
      <c r="AU104" s="6" t="str">
        <f ca="1">IF(ISBLANK(INDIRECT("J104")),"",(INDIRECT("J104")))</f>
        <v/>
      </c>
      <c r="AV104" s="6" t="str">
        <f ca="1">IF(ISBLANK(INDIRECT("K104")),"",(INDIRECT("K104")))</f>
        <v/>
      </c>
      <c r="AW104" s="6" t="str">
        <f ca="1">IF(ISBLANK(INDIRECT("L104")),"",(INDIRECT("L104")))</f>
        <v/>
      </c>
      <c r="AX104" s="6" t="e">
        <f ca="1">VLOOKUP(BA104,Довідники!$B$3:$C$29,2,0)</f>
        <v>#N/A</v>
      </c>
      <c r="AY104" s="6" t="str">
        <f ca="1">IF(ISBLANK(INDIRECT("M104")),"",(INDIRECT("M104")))</f>
        <v/>
      </c>
      <c r="AZ104" s="6" t="str">
        <f ca="1">IF(ISBLANK(INDIRECT("N104")),"",(INDIRECT("N104")))</f>
        <v/>
      </c>
      <c r="BA104" s="6" t="str">
        <f ca="1">IF(ISBLANK(INDIRECT("O104")),"",(INDIRECT("O104")))</f>
        <v/>
      </c>
      <c r="BB104" s="6" t="str">
        <f ca="1">IF(ISBLANK(INDIRECT("P104")),"",(INDIRECT("P104")))</f>
        <v/>
      </c>
      <c r="BC104" s="6" t="str">
        <f ca="1">IF(ISBLANK(INDIRECT("Q104")),"",(INDIRECT("Q104")))</f>
        <v/>
      </c>
      <c r="BD104" s="6" t="str">
        <f ca="1">IF(ISBLANK(INDIRECT("R104")),"",(INDIRECT("R104")))</f>
        <v/>
      </c>
      <c r="BE104" s="6" t="str">
        <f ca="1">IF(ISBLANK(INDIRECT("S104")),"",(INDIRECT("S104")))</f>
        <v/>
      </c>
      <c r="BF104" s="6" t="str">
        <f ca="1">IF(ISBLANK(INDIRECT("T104")),"",(INDIRECT("T104")))</f>
        <v/>
      </c>
      <c r="BG104" s="6" t="str">
        <f ca="1">IF(ISBLANK(INDIRECT("U104")),"",(INDIRECT("U104")))</f>
        <v/>
      </c>
      <c r="BH104" s="6" t="str">
        <f ca="1">IF(ISBLANK(INDIRECT("V104")),"",(INDIRECT("V104")))</f>
        <v/>
      </c>
    </row>
    <row r="105" spans="1:60" ht="15.75" x14ac:dyDescent="0.25">
      <c r="A105" s="37" t="str">
        <f>IF(B105=0,"",(MAX($A$16:A104))+1)</f>
        <v/>
      </c>
      <c r="B105" s="30"/>
      <c r="C105" s="31"/>
      <c r="D105" s="31"/>
      <c r="E105" s="31"/>
      <c r="F105" s="53"/>
      <c r="G105" s="38"/>
      <c r="H105" s="34"/>
      <c r="I105" s="34"/>
      <c r="J105" s="35"/>
      <c r="K105" s="35"/>
      <c r="L105" s="34"/>
      <c r="M105" s="34"/>
      <c r="N105" s="36"/>
      <c r="O105" s="34"/>
      <c r="P105" s="34"/>
      <c r="Q105" s="34"/>
      <c r="R105" s="34"/>
      <c r="S105" s="49"/>
      <c r="T105" s="32"/>
      <c r="U105" s="32"/>
      <c r="V105" s="32"/>
      <c r="AJ105" s="6" t="str">
        <f ca="1">IF(ISBLANK(INDIRECT("A105")),"",(INDIRECT("A105")))</f>
        <v/>
      </c>
      <c r="AK105" s="6" t="str">
        <f ca="1">IF(ISBLANK(INDIRECT("B105")),"",(INDIRECT("B105")))</f>
        <v/>
      </c>
      <c r="AL105" s="6" t="str">
        <f ca="1">IF(ISBLANK(INDIRECT("C105")),"",(INDIRECT("C105")))</f>
        <v/>
      </c>
      <c r="AM105" s="6" t="str">
        <f ca="1">IF(ISBLANK(INDIRECT("D105")),"",(INDIRECT("D105")))</f>
        <v/>
      </c>
      <c r="AN105" s="6" t="str">
        <f ca="1">IF(ISBLANK(INDIRECT("E105")),"",(INDIRECT("E105")))</f>
        <v/>
      </c>
      <c r="AO105" s="6" t="str">
        <f ca="1">IF(ISBLANK(INDIRECT("F105")),"",(INDIRECT("F105")))</f>
        <v/>
      </c>
      <c r="AP105" s="6" t="str">
        <f t="shared" ca="1" si="2"/>
        <v/>
      </c>
      <c r="AQ105" s="6" t="str">
        <f t="shared" ca="1" si="3"/>
        <v/>
      </c>
      <c r="AR105" s="6" t="str">
        <f ca="1">IF(ISBLANK(INDIRECT("G105")),"",(INDIRECT("G105")))</f>
        <v/>
      </c>
      <c r="AS105" s="6" t="str">
        <f ca="1">IF(ISBLANK(INDIRECT("H105")),"",(INDIRECT("H105")))</f>
        <v/>
      </c>
      <c r="AT105" s="6" t="str">
        <f ca="1">IF(ISBLANK(INDIRECT("I105")),"",(INDIRECT("I105")))</f>
        <v/>
      </c>
      <c r="AU105" s="6" t="str">
        <f ca="1">IF(ISBLANK(INDIRECT("J105")),"",(INDIRECT("J105")))</f>
        <v/>
      </c>
      <c r="AV105" s="6" t="str">
        <f ca="1">IF(ISBLANK(INDIRECT("K105")),"",(INDIRECT("K105")))</f>
        <v/>
      </c>
      <c r="AW105" s="6" t="str">
        <f ca="1">IF(ISBLANK(INDIRECT("L105")),"",(INDIRECT("L105")))</f>
        <v/>
      </c>
      <c r="AX105" s="6" t="e">
        <f ca="1">VLOOKUP(BA105,Довідники!$B$3:$C$29,2,0)</f>
        <v>#N/A</v>
      </c>
      <c r="AY105" s="6" t="str">
        <f ca="1">IF(ISBLANK(INDIRECT("M105")),"",(INDIRECT("M105")))</f>
        <v/>
      </c>
      <c r="AZ105" s="6" t="str">
        <f ca="1">IF(ISBLANK(INDIRECT("N105")),"",(INDIRECT("N105")))</f>
        <v/>
      </c>
      <c r="BA105" s="6" t="str">
        <f ca="1">IF(ISBLANK(INDIRECT("O105")),"",(INDIRECT("O105")))</f>
        <v/>
      </c>
      <c r="BB105" s="6" t="str">
        <f ca="1">IF(ISBLANK(INDIRECT("P105")),"",(INDIRECT("P105")))</f>
        <v/>
      </c>
      <c r="BC105" s="6" t="str">
        <f ca="1">IF(ISBLANK(INDIRECT("Q105")),"",(INDIRECT("Q105")))</f>
        <v/>
      </c>
      <c r="BD105" s="6" t="str">
        <f ca="1">IF(ISBLANK(INDIRECT("R105")),"",(INDIRECT("R105")))</f>
        <v/>
      </c>
      <c r="BE105" s="6" t="str">
        <f ca="1">IF(ISBLANK(INDIRECT("S105")),"",(INDIRECT("S105")))</f>
        <v/>
      </c>
      <c r="BF105" s="6" t="str">
        <f ca="1">IF(ISBLANK(INDIRECT("T105")),"",(INDIRECT("T105")))</f>
        <v/>
      </c>
      <c r="BG105" s="6" t="str">
        <f ca="1">IF(ISBLANK(INDIRECT("U105")),"",(INDIRECT("U105")))</f>
        <v/>
      </c>
      <c r="BH105" s="6" t="str">
        <f ca="1">IF(ISBLANK(INDIRECT("V105")),"",(INDIRECT("V105")))</f>
        <v/>
      </c>
    </row>
    <row r="106" spans="1:60" x14ac:dyDescent="0.25">
      <c r="A106" s="37" t="str">
        <f>IF(B106=0,"",(MAX($A$16:A105))+1)</f>
        <v/>
      </c>
      <c r="B106" s="30"/>
      <c r="C106" s="31"/>
      <c r="D106" s="31"/>
      <c r="E106" s="31"/>
      <c r="F106" s="51"/>
      <c r="G106" s="33"/>
      <c r="H106" s="34"/>
      <c r="I106" s="34"/>
      <c r="J106" s="35"/>
      <c r="K106" s="35"/>
      <c r="L106" s="34"/>
      <c r="M106" s="34"/>
      <c r="N106" s="36"/>
      <c r="O106" s="34"/>
      <c r="P106" s="34"/>
      <c r="Q106" s="34"/>
      <c r="R106" s="34"/>
      <c r="S106" s="50"/>
      <c r="T106" s="32"/>
      <c r="U106" s="32"/>
      <c r="V106" s="32"/>
      <c r="AJ106" s="6" t="str">
        <f ca="1">IF(ISBLANK(INDIRECT("A106")),"",(INDIRECT("A106")))</f>
        <v/>
      </c>
      <c r="AK106" s="6" t="str">
        <f ca="1">IF(ISBLANK(INDIRECT("B106")),"",(INDIRECT("B106")))</f>
        <v/>
      </c>
      <c r="AL106" s="6" t="str">
        <f ca="1">IF(ISBLANK(INDIRECT("C106")),"",(INDIRECT("C106")))</f>
        <v/>
      </c>
      <c r="AM106" s="6" t="str">
        <f ca="1">IF(ISBLANK(INDIRECT("D106")),"",(INDIRECT("D106")))</f>
        <v/>
      </c>
      <c r="AN106" s="6" t="str">
        <f ca="1">IF(ISBLANK(INDIRECT("E106")),"",(INDIRECT("E106")))</f>
        <v/>
      </c>
      <c r="AO106" s="6" t="str">
        <f ca="1">IF(ISBLANK(INDIRECT("F106")),"",(INDIRECT("F106")))</f>
        <v/>
      </c>
      <c r="AP106" s="6" t="str">
        <f t="shared" ca="1" si="2"/>
        <v/>
      </c>
      <c r="AQ106" s="6" t="str">
        <f t="shared" ca="1" si="3"/>
        <v/>
      </c>
      <c r="AR106" s="6" t="str">
        <f ca="1">IF(ISBLANK(INDIRECT("G106")),"",(INDIRECT("G106")))</f>
        <v/>
      </c>
      <c r="AS106" s="6" t="str">
        <f ca="1">IF(ISBLANK(INDIRECT("H106")),"",(INDIRECT("H106")))</f>
        <v/>
      </c>
      <c r="AT106" s="6" t="str">
        <f ca="1">IF(ISBLANK(INDIRECT("I106")),"",(INDIRECT("I106")))</f>
        <v/>
      </c>
      <c r="AU106" s="6" t="str">
        <f ca="1">IF(ISBLANK(INDIRECT("J106")),"",(INDIRECT("J106")))</f>
        <v/>
      </c>
      <c r="AV106" s="6" t="str">
        <f ca="1">IF(ISBLANK(INDIRECT("K106")),"",(INDIRECT("K106")))</f>
        <v/>
      </c>
      <c r="AW106" s="6" t="str">
        <f ca="1">IF(ISBLANK(INDIRECT("L106")),"",(INDIRECT("L106")))</f>
        <v/>
      </c>
      <c r="AX106" s="6" t="e">
        <f ca="1">VLOOKUP(BA106,Довідники!$B$3:$C$29,2,0)</f>
        <v>#N/A</v>
      </c>
      <c r="AY106" s="6" t="str">
        <f ca="1">IF(ISBLANK(INDIRECT("M106")),"",(INDIRECT("M106")))</f>
        <v/>
      </c>
      <c r="AZ106" s="6" t="str">
        <f ca="1">IF(ISBLANK(INDIRECT("N106")),"",(INDIRECT("N106")))</f>
        <v/>
      </c>
      <c r="BA106" s="6" t="str">
        <f ca="1">IF(ISBLANK(INDIRECT("O106")),"",(INDIRECT("O106")))</f>
        <v/>
      </c>
      <c r="BB106" s="6" t="str">
        <f ca="1">IF(ISBLANK(INDIRECT("P106")),"",(INDIRECT("P106")))</f>
        <v/>
      </c>
      <c r="BC106" s="6" t="str">
        <f ca="1">IF(ISBLANK(INDIRECT("Q106")),"",(INDIRECT("Q106")))</f>
        <v/>
      </c>
      <c r="BD106" s="6" t="str">
        <f ca="1">IF(ISBLANK(INDIRECT("R106")),"",(INDIRECT("R106")))</f>
        <v/>
      </c>
      <c r="BE106" s="6" t="str">
        <f ca="1">IF(ISBLANK(INDIRECT("S106")),"",(INDIRECT("S106")))</f>
        <v/>
      </c>
      <c r="BF106" s="6" t="str">
        <f ca="1">IF(ISBLANK(INDIRECT("T106")),"",(INDIRECT("T106")))</f>
        <v/>
      </c>
      <c r="BG106" s="6" t="str">
        <f ca="1">IF(ISBLANK(INDIRECT("U106")),"",(INDIRECT("U106")))</f>
        <v/>
      </c>
      <c r="BH106" s="6" t="str">
        <f ca="1">IF(ISBLANK(INDIRECT("V106")),"",(INDIRECT("V106")))</f>
        <v/>
      </c>
    </row>
    <row r="107" spans="1:60" x14ac:dyDescent="0.25">
      <c r="A107" s="37" t="str">
        <f>IF(B107=0,"",(MAX($A$16:A106))+1)</f>
        <v/>
      </c>
      <c r="B107" s="30"/>
      <c r="C107" s="31"/>
      <c r="D107" s="31"/>
      <c r="E107" s="31"/>
      <c r="F107" s="52"/>
      <c r="G107" s="33"/>
      <c r="H107" s="34"/>
      <c r="I107" s="34"/>
      <c r="J107" s="35"/>
      <c r="K107" s="35"/>
      <c r="L107" s="34"/>
      <c r="M107" s="34"/>
      <c r="N107" s="36"/>
      <c r="O107" s="34"/>
      <c r="P107" s="34"/>
      <c r="Q107" s="34"/>
      <c r="R107" s="34"/>
      <c r="S107" s="49"/>
      <c r="T107" s="32"/>
      <c r="U107" s="32"/>
      <c r="V107" s="32"/>
      <c r="AJ107" s="6" t="str">
        <f ca="1">IF(ISBLANK(INDIRECT("A107")),"",(INDIRECT("A107")))</f>
        <v/>
      </c>
      <c r="AK107" s="6" t="str">
        <f ca="1">IF(ISBLANK(INDIRECT("B107")),"",(INDIRECT("B107")))</f>
        <v/>
      </c>
      <c r="AL107" s="6" t="str">
        <f ca="1">IF(ISBLANK(INDIRECT("C107")),"",(INDIRECT("C107")))</f>
        <v/>
      </c>
      <c r="AM107" s="6" t="str">
        <f ca="1">IF(ISBLANK(INDIRECT("D107")),"",(INDIRECT("D107")))</f>
        <v/>
      </c>
      <c r="AN107" s="6" t="str">
        <f ca="1">IF(ISBLANK(INDIRECT("E107")),"",(INDIRECT("E107")))</f>
        <v/>
      </c>
      <c r="AO107" s="6" t="str">
        <f ca="1">IF(ISBLANK(INDIRECT("F107")),"",(INDIRECT("F107")))</f>
        <v/>
      </c>
      <c r="AP107" s="6" t="str">
        <f t="shared" ca="1" si="2"/>
        <v/>
      </c>
      <c r="AQ107" s="6" t="str">
        <f t="shared" ca="1" si="3"/>
        <v/>
      </c>
      <c r="AR107" s="6" t="str">
        <f ca="1">IF(ISBLANK(INDIRECT("G107")),"",(INDIRECT("G107")))</f>
        <v/>
      </c>
      <c r="AS107" s="6" t="str">
        <f ca="1">IF(ISBLANK(INDIRECT("H107")),"",(INDIRECT("H107")))</f>
        <v/>
      </c>
      <c r="AT107" s="6" t="str">
        <f ca="1">IF(ISBLANK(INDIRECT("I107")),"",(INDIRECT("I107")))</f>
        <v/>
      </c>
      <c r="AU107" s="6" t="str">
        <f ca="1">IF(ISBLANK(INDIRECT("J107")),"",(INDIRECT("J107")))</f>
        <v/>
      </c>
      <c r="AV107" s="6" t="str">
        <f ca="1">IF(ISBLANK(INDIRECT("K107")),"",(INDIRECT("K107")))</f>
        <v/>
      </c>
      <c r="AW107" s="6" t="str">
        <f ca="1">IF(ISBLANK(INDIRECT("L107")),"",(INDIRECT("L107")))</f>
        <v/>
      </c>
      <c r="AX107" s="6" t="e">
        <f ca="1">VLOOKUP(BA107,Довідники!$B$3:$C$29,2,0)</f>
        <v>#N/A</v>
      </c>
      <c r="AY107" s="6" t="str">
        <f ca="1">IF(ISBLANK(INDIRECT("M107")),"",(INDIRECT("M107")))</f>
        <v/>
      </c>
      <c r="AZ107" s="6" t="str">
        <f ca="1">IF(ISBLANK(INDIRECT("N107")),"",(INDIRECT("N107")))</f>
        <v/>
      </c>
      <c r="BA107" s="6" t="str">
        <f ca="1">IF(ISBLANK(INDIRECT("O107")),"",(INDIRECT("O107")))</f>
        <v/>
      </c>
      <c r="BB107" s="6" t="str">
        <f ca="1">IF(ISBLANK(INDIRECT("P107")),"",(INDIRECT("P107")))</f>
        <v/>
      </c>
      <c r="BC107" s="6" t="str">
        <f ca="1">IF(ISBLANK(INDIRECT("Q107")),"",(INDIRECT("Q107")))</f>
        <v/>
      </c>
      <c r="BD107" s="6" t="str">
        <f ca="1">IF(ISBLANK(INDIRECT("R107")),"",(INDIRECT("R107")))</f>
        <v/>
      </c>
      <c r="BE107" s="6" t="str">
        <f ca="1">IF(ISBLANK(INDIRECT("S107")),"",(INDIRECT("S107")))</f>
        <v/>
      </c>
      <c r="BF107" s="6" t="str">
        <f ca="1">IF(ISBLANK(INDIRECT("T107")),"",(INDIRECT("T107")))</f>
        <v/>
      </c>
      <c r="BG107" s="6" t="str">
        <f ca="1">IF(ISBLANK(INDIRECT("U107")),"",(INDIRECT("U107")))</f>
        <v/>
      </c>
      <c r="BH107" s="6" t="str">
        <f ca="1">IF(ISBLANK(INDIRECT("V107")),"",(INDIRECT("V107")))</f>
        <v/>
      </c>
    </row>
    <row r="108" spans="1:60" ht="15.75" x14ac:dyDescent="0.25">
      <c r="A108" s="37" t="str">
        <f>IF(B108=0,"",(MAX($A$16:A107))+1)</f>
        <v/>
      </c>
      <c r="B108" s="30"/>
      <c r="C108" s="31"/>
      <c r="D108" s="31"/>
      <c r="E108" s="31"/>
      <c r="F108" s="53"/>
      <c r="G108" s="38"/>
      <c r="H108" s="34"/>
      <c r="I108" s="34"/>
      <c r="J108" s="35"/>
      <c r="K108" s="35"/>
      <c r="L108" s="34"/>
      <c r="M108" s="34"/>
      <c r="N108" s="36"/>
      <c r="O108" s="34"/>
      <c r="P108" s="34"/>
      <c r="Q108" s="34"/>
      <c r="R108" s="34"/>
      <c r="S108" s="50"/>
      <c r="T108" s="32"/>
      <c r="U108" s="32"/>
      <c r="V108" s="32"/>
      <c r="AJ108" s="6" t="str">
        <f ca="1">IF(ISBLANK(INDIRECT("A108")),"",(INDIRECT("A108")))</f>
        <v/>
      </c>
      <c r="AK108" s="6" t="str">
        <f ca="1">IF(ISBLANK(INDIRECT("B108")),"",(INDIRECT("B108")))</f>
        <v/>
      </c>
      <c r="AL108" s="6" t="str">
        <f ca="1">IF(ISBLANK(INDIRECT("C108")),"",(INDIRECT("C108")))</f>
        <v/>
      </c>
      <c r="AM108" s="6" t="str">
        <f ca="1">IF(ISBLANK(INDIRECT("D108")),"",(INDIRECT("D108")))</f>
        <v/>
      </c>
      <c r="AN108" s="6" t="str">
        <f ca="1">IF(ISBLANK(INDIRECT("E108")),"",(INDIRECT("E108")))</f>
        <v/>
      </c>
      <c r="AO108" s="6" t="str">
        <f ca="1">IF(ISBLANK(INDIRECT("F108")),"",(INDIRECT("F108")))</f>
        <v/>
      </c>
      <c r="AP108" s="6" t="str">
        <f t="shared" ca="1" si="2"/>
        <v/>
      </c>
      <c r="AQ108" s="6" t="str">
        <f t="shared" ca="1" si="3"/>
        <v/>
      </c>
      <c r="AR108" s="6" t="str">
        <f ca="1">IF(ISBLANK(INDIRECT("G108")),"",(INDIRECT("G108")))</f>
        <v/>
      </c>
      <c r="AS108" s="6" t="str">
        <f ca="1">IF(ISBLANK(INDIRECT("H108")),"",(INDIRECT("H108")))</f>
        <v/>
      </c>
      <c r="AT108" s="6" t="str">
        <f ca="1">IF(ISBLANK(INDIRECT("I108")),"",(INDIRECT("I108")))</f>
        <v/>
      </c>
      <c r="AU108" s="6" t="str">
        <f ca="1">IF(ISBLANK(INDIRECT("J108")),"",(INDIRECT("J108")))</f>
        <v/>
      </c>
      <c r="AV108" s="6" t="str">
        <f ca="1">IF(ISBLANK(INDIRECT("K108")),"",(INDIRECT("K108")))</f>
        <v/>
      </c>
      <c r="AW108" s="6" t="str">
        <f ca="1">IF(ISBLANK(INDIRECT("L108")),"",(INDIRECT("L108")))</f>
        <v/>
      </c>
      <c r="AX108" s="6" t="e">
        <f ca="1">VLOOKUP(BA108,Довідники!$B$3:$C$29,2,0)</f>
        <v>#N/A</v>
      </c>
      <c r="AY108" s="6" t="str">
        <f ca="1">IF(ISBLANK(INDIRECT("M108")),"",(INDIRECT("M108")))</f>
        <v/>
      </c>
      <c r="AZ108" s="6" t="str">
        <f ca="1">IF(ISBLANK(INDIRECT("N108")),"",(INDIRECT("N108")))</f>
        <v/>
      </c>
      <c r="BA108" s="6" t="str">
        <f ca="1">IF(ISBLANK(INDIRECT("O108")),"",(INDIRECT("O108")))</f>
        <v/>
      </c>
      <c r="BB108" s="6" t="str">
        <f ca="1">IF(ISBLANK(INDIRECT("P108")),"",(INDIRECT("P108")))</f>
        <v/>
      </c>
      <c r="BC108" s="6" t="str">
        <f ca="1">IF(ISBLANK(INDIRECT("Q108")),"",(INDIRECT("Q108")))</f>
        <v/>
      </c>
      <c r="BD108" s="6" t="str">
        <f ca="1">IF(ISBLANK(INDIRECT("R108")),"",(INDIRECT("R108")))</f>
        <v/>
      </c>
      <c r="BE108" s="6" t="str">
        <f ca="1">IF(ISBLANK(INDIRECT("S108")),"",(INDIRECT("S108")))</f>
        <v/>
      </c>
      <c r="BF108" s="6" t="str">
        <f ca="1">IF(ISBLANK(INDIRECT("T108")),"",(INDIRECT("T108")))</f>
        <v/>
      </c>
      <c r="BG108" s="6" t="str">
        <f ca="1">IF(ISBLANK(INDIRECT("U108")),"",(INDIRECT("U108")))</f>
        <v/>
      </c>
      <c r="BH108" s="6" t="str">
        <f ca="1">IF(ISBLANK(INDIRECT("V108")),"",(INDIRECT("V108")))</f>
        <v/>
      </c>
    </row>
    <row r="109" spans="1:60" x14ac:dyDescent="0.25">
      <c r="A109" s="37" t="str">
        <f>IF(B109=0,"",(MAX($A$16:A108))+1)</f>
        <v/>
      </c>
      <c r="B109" s="30"/>
      <c r="C109" s="31"/>
      <c r="D109" s="31"/>
      <c r="E109" s="31"/>
      <c r="F109" s="51"/>
      <c r="G109" s="38"/>
      <c r="H109" s="34"/>
      <c r="I109" s="34"/>
      <c r="J109" s="35"/>
      <c r="K109" s="35"/>
      <c r="L109" s="34"/>
      <c r="M109" s="34"/>
      <c r="N109" s="36"/>
      <c r="O109" s="34"/>
      <c r="P109" s="34"/>
      <c r="Q109" s="34"/>
      <c r="R109" s="34"/>
      <c r="S109" s="49"/>
      <c r="T109" s="32"/>
      <c r="U109" s="32"/>
      <c r="V109" s="32"/>
      <c r="AJ109" s="6" t="str">
        <f ca="1">IF(ISBLANK(INDIRECT("A109")),"",(INDIRECT("A109")))</f>
        <v/>
      </c>
      <c r="AK109" s="6" t="str">
        <f ca="1">IF(ISBLANK(INDIRECT("B109")),"",(INDIRECT("B109")))</f>
        <v/>
      </c>
      <c r="AL109" s="6" t="str">
        <f ca="1">IF(ISBLANK(INDIRECT("C109")),"",(INDIRECT("C109")))</f>
        <v/>
      </c>
      <c r="AM109" s="6" t="str">
        <f ca="1">IF(ISBLANK(INDIRECT("D109")),"",(INDIRECT("D109")))</f>
        <v/>
      </c>
      <c r="AN109" s="6" t="str">
        <f ca="1">IF(ISBLANK(INDIRECT("E109")),"",(INDIRECT("E109")))</f>
        <v/>
      </c>
      <c r="AO109" s="6" t="str">
        <f ca="1">IF(ISBLANK(INDIRECT("F109")),"",(INDIRECT("F109")))</f>
        <v/>
      </c>
      <c r="AP109" s="6" t="str">
        <f t="shared" ca="1" si="2"/>
        <v/>
      </c>
      <c r="AQ109" s="6" t="str">
        <f t="shared" ca="1" si="3"/>
        <v/>
      </c>
      <c r="AR109" s="6" t="str">
        <f ca="1">IF(ISBLANK(INDIRECT("G109")),"",(INDIRECT("G109")))</f>
        <v/>
      </c>
      <c r="AS109" s="6" t="str">
        <f ca="1">IF(ISBLANK(INDIRECT("H109")),"",(INDIRECT("H109")))</f>
        <v/>
      </c>
      <c r="AT109" s="6" t="str">
        <f ca="1">IF(ISBLANK(INDIRECT("I109")),"",(INDIRECT("I109")))</f>
        <v/>
      </c>
      <c r="AU109" s="6" t="str">
        <f ca="1">IF(ISBLANK(INDIRECT("J109")),"",(INDIRECT("J109")))</f>
        <v/>
      </c>
      <c r="AV109" s="6" t="str">
        <f ca="1">IF(ISBLANK(INDIRECT("K109")),"",(INDIRECT("K109")))</f>
        <v/>
      </c>
      <c r="AW109" s="6" t="str">
        <f ca="1">IF(ISBLANK(INDIRECT("L109")),"",(INDIRECT("L109")))</f>
        <v/>
      </c>
      <c r="AX109" s="6" t="e">
        <f ca="1">VLOOKUP(BA109,Довідники!$B$3:$C$29,2,0)</f>
        <v>#N/A</v>
      </c>
      <c r="AY109" s="6" t="str">
        <f ca="1">IF(ISBLANK(INDIRECT("M109")),"",(INDIRECT("M109")))</f>
        <v/>
      </c>
      <c r="AZ109" s="6" t="str">
        <f ca="1">IF(ISBLANK(INDIRECT("N109")),"",(INDIRECT("N109")))</f>
        <v/>
      </c>
      <c r="BA109" s="6" t="str">
        <f ca="1">IF(ISBLANK(INDIRECT("O109")),"",(INDIRECT("O109")))</f>
        <v/>
      </c>
      <c r="BB109" s="6" t="str">
        <f ca="1">IF(ISBLANK(INDIRECT("P109")),"",(INDIRECT("P109")))</f>
        <v/>
      </c>
      <c r="BC109" s="6" t="str">
        <f ca="1">IF(ISBLANK(INDIRECT("Q109")),"",(INDIRECT("Q109")))</f>
        <v/>
      </c>
      <c r="BD109" s="6" t="str">
        <f ca="1">IF(ISBLANK(INDIRECT("R109")),"",(INDIRECT("R109")))</f>
        <v/>
      </c>
      <c r="BE109" s="6" t="str">
        <f ca="1">IF(ISBLANK(INDIRECT("S109")),"",(INDIRECT("S109")))</f>
        <v/>
      </c>
      <c r="BF109" s="6" t="str">
        <f ca="1">IF(ISBLANK(INDIRECT("T109")),"",(INDIRECT("T109")))</f>
        <v/>
      </c>
      <c r="BG109" s="6" t="str">
        <f ca="1">IF(ISBLANK(INDIRECT("U109")),"",(INDIRECT("U109")))</f>
        <v/>
      </c>
      <c r="BH109" s="6" t="str">
        <f ca="1">IF(ISBLANK(INDIRECT("V109")),"",(INDIRECT("V109")))</f>
        <v/>
      </c>
    </row>
    <row r="110" spans="1:60" x14ac:dyDescent="0.25">
      <c r="A110" s="37" t="str">
        <f>IF(B110=0,"",(MAX($A$16:A109))+1)</f>
        <v/>
      </c>
      <c r="B110" s="30"/>
      <c r="C110" s="31"/>
      <c r="D110" s="31"/>
      <c r="E110" s="31"/>
      <c r="F110" s="52"/>
      <c r="G110" s="33"/>
      <c r="H110" s="34"/>
      <c r="I110" s="34"/>
      <c r="J110" s="35"/>
      <c r="K110" s="35"/>
      <c r="L110" s="34"/>
      <c r="M110" s="34"/>
      <c r="N110" s="36"/>
      <c r="O110" s="34"/>
      <c r="P110" s="34"/>
      <c r="Q110" s="34"/>
      <c r="R110" s="34"/>
      <c r="S110" s="50"/>
      <c r="T110" s="32"/>
      <c r="U110" s="32"/>
      <c r="V110" s="32"/>
      <c r="AJ110" s="6" t="str">
        <f ca="1">IF(ISBLANK(INDIRECT("A110")),"",(INDIRECT("A110")))</f>
        <v/>
      </c>
      <c r="AK110" s="6" t="str">
        <f ca="1">IF(ISBLANK(INDIRECT("B110")),"",(INDIRECT("B110")))</f>
        <v/>
      </c>
      <c r="AL110" s="6" t="str">
        <f ca="1">IF(ISBLANK(INDIRECT("C110")),"",(INDIRECT("C110")))</f>
        <v/>
      </c>
      <c r="AM110" s="6" t="str">
        <f ca="1">IF(ISBLANK(INDIRECT("D110")),"",(INDIRECT("D110")))</f>
        <v/>
      </c>
      <c r="AN110" s="6" t="str">
        <f ca="1">IF(ISBLANK(INDIRECT("E110")),"",(INDIRECT("E110")))</f>
        <v/>
      </c>
      <c r="AO110" s="6" t="str">
        <f ca="1">IF(ISBLANK(INDIRECT("F110")),"",(INDIRECT("F110")))</f>
        <v/>
      </c>
      <c r="AP110" s="6" t="str">
        <f t="shared" ca="1" si="2"/>
        <v/>
      </c>
      <c r="AQ110" s="6" t="str">
        <f t="shared" ca="1" si="3"/>
        <v/>
      </c>
      <c r="AR110" s="6" t="str">
        <f ca="1">IF(ISBLANK(INDIRECT("G110")),"",(INDIRECT("G110")))</f>
        <v/>
      </c>
      <c r="AS110" s="6" t="str">
        <f ca="1">IF(ISBLANK(INDIRECT("H110")),"",(INDIRECT("H110")))</f>
        <v/>
      </c>
      <c r="AT110" s="6" t="str">
        <f ca="1">IF(ISBLANK(INDIRECT("I110")),"",(INDIRECT("I110")))</f>
        <v/>
      </c>
      <c r="AU110" s="6" t="str">
        <f ca="1">IF(ISBLANK(INDIRECT("J110")),"",(INDIRECT("J110")))</f>
        <v/>
      </c>
      <c r="AV110" s="6" t="str">
        <f ca="1">IF(ISBLANK(INDIRECT("K110")),"",(INDIRECT("K110")))</f>
        <v/>
      </c>
      <c r="AW110" s="6" t="str">
        <f ca="1">IF(ISBLANK(INDIRECT("L110")),"",(INDIRECT("L110")))</f>
        <v/>
      </c>
      <c r="AX110" s="6" t="e">
        <f ca="1">VLOOKUP(BA110,Довідники!$B$3:$C$29,2,0)</f>
        <v>#N/A</v>
      </c>
      <c r="AY110" s="6" t="str">
        <f ca="1">IF(ISBLANK(INDIRECT("M110")),"",(INDIRECT("M110")))</f>
        <v/>
      </c>
      <c r="AZ110" s="6" t="str">
        <f ca="1">IF(ISBLANK(INDIRECT("N110")),"",(INDIRECT("N110")))</f>
        <v/>
      </c>
      <c r="BA110" s="6" t="str">
        <f ca="1">IF(ISBLANK(INDIRECT("O110")),"",(INDIRECT("O110")))</f>
        <v/>
      </c>
      <c r="BB110" s="6" t="str">
        <f ca="1">IF(ISBLANK(INDIRECT("P110")),"",(INDIRECT("P110")))</f>
        <v/>
      </c>
      <c r="BC110" s="6" t="str">
        <f ca="1">IF(ISBLANK(INDIRECT("Q110")),"",(INDIRECT("Q110")))</f>
        <v/>
      </c>
      <c r="BD110" s="6" t="str">
        <f ca="1">IF(ISBLANK(INDIRECT("R110")),"",(INDIRECT("R110")))</f>
        <v/>
      </c>
      <c r="BE110" s="6" t="str">
        <f ca="1">IF(ISBLANK(INDIRECT("S110")),"",(INDIRECT("S110")))</f>
        <v/>
      </c>
      <c r="BF110" s="6" t="str">
        <f ca="1">IF(ISBLANK(INDIRECT("T110")),"",(INDIRECT("T110")))</f>
        <v/>
      </c>
      <c r="BG110" s="6" t="str">
        <f ca="1">IF(ISBLANK(INDIRECT("U110")),"",(INDIRECT("U110")))</f>
        <v/>
      </c>
      <c r="BH110" s="6" t="str">
        <f ca="1">IF(ISBLANK(INDIRECT("V110")),"",(INDIRECT("V110")))</f>
        <v/>
      </c>
    </row>
    <row r="111" spans="1:60" ht="15.75" x14ac:dyDescent="0.25">
      <c r="A111" s="37" t="str">
        <f>IF(B111=0,"",(MAX($A$16:A110))+1)</f>
        <v/>
      </c>
      <c r="B111" s="30"/>
      <c r="C111" s="31"/>
      <c r="D111" s="31"/>
      <c r="E111" s="31"/>
      <c r="F111" s="53"/>
      <c r="G111" s="33"/>
      <c r="H111" s="34"/>
      <c r="I111" s="34"/>
      <c r="J111" s="35"/>
      <c r="K111" s="35"/>
      <c r="L111" s="34"/>
      <c r="M111" s="34"/>
      <c r="N111" s="36"/>
      <c r="O111" s="34"/>
      <c r="P111" s="34"/>
      <c r="Q111" s="34"/>
      <c r="R111" s="34"/>
      <c r="S111" s="49"/>
      <c r="T111" s="32"/>
      <c r="U111" s="32"/>
      <c r="V111" s="32"/>
      <c r="AJ111" s="6" t="str">
        <f ca="1">IF(ISBLANK(INDIRECT("A111")),"",(INDIRECT("A111")))</f>
        <v/>
      </c>
      <c r="AK111" s="6" t="str">
        <f ca="1">IF(ISBLANK(INDIRECT("B111")),"",(INDIRECT("B111")))</f>
        <v/>
      </c>
      <c r="AL111" s="6" t="str">
        <f ca="1">IF(ISBLANK(INDIRECT("C111")),"",(INDIRECT("C111")))</f>
        <v/>
      </c>
      <c r="AM111" s="6" t="str">
        <f ca="1">IF(ISBLANK(INDIRECT("D111")),"",(INDIRECT("D111")))</f>
        <v/>
      </c>
      <c r="AN111" s="6" t="str">
        <f ca="1">IF(ISBLANK(INDIRECT("E111")),"",(INDIRECT("E111")))</f>
        <v/>
      </c>
      <c r="AO111" s="6" t="str">
        <f ca="1">IF(ISBLANK(INDIRECT("F111")),"",(INDIRECT("F111")))</f>
        <v/>
      </c>
      <c r="AP111" s="6" t="str">
        <f t="shared" ca="1" si="2"/>
        <v/>
      </c>
      <c r="AQ111" s="6" t="str">
        <f t="shared" ca="1" si="3"/>
        <v/>
      </c>
      <c r="AR111" s="6" t="str">
        <f ca="1">IF(ISBLANK(INDIRECT("G111")),"",(INDIRECT("G111")))</f>
        <v/>
      </c>
      <c r="AS111" s="6" t="str">
        <f ca="1">IF(ISBLANK(INDIRECT("H111")),"",(INDIRECT("H111")))</f>
        <v/>
      </c>
      <c r="AT111" s="6" t="str">
        <f ca="1">IF(ISBLANK(INDIRECT("I111")),"",(INDIRECT("I111")))</f>
        <v/>
      </c>
      <c r="AU111" s="6" t="str">
        <f ca="1">IF(ISBLANK(INDIRECT("J111")),"",(INDIRECT("J111")))</f>
        <v/>
      </c>
      <c r="AV111" s="6" t="str">
        <f ca="1">IF(ISBLANK(INDIRECT("K111")),"",(INDIRECT("K111")))</f>
        <v/>
      </c>
      <c r="AW111" s="6" t="str">
        <f ca="1">IF(ISBLANK(INDIRECT("L111")),"",(INDIRECT("L111")))</f>
        <v/>
      </c>
      <c r="AX111" s="6" t="e">
        <f ca="1">VLOOKUP(BA111,Довідники!$B$3:$C$29,2,0)</f>
        <v>#N/A</v>
      </c>
      <c r="AY111" s="6" t="str">
        <f ca="1">IF(ISBLANK(INDIRECT("M111")),"",(INDIRECT("M111")))</f>
        <v/>
      </c>
      <c r="AZ111" s="6" t="str">
        <f ca="1">IF(ISBLANK(INDIRECT("N111")),"",(INDIRECT("N111")))</f>
        <v/>
      </c>
      <c r="BA111" s="6" t="str">
        <f ca="1">IF(ISBLANK(INDIRECT("O111")),"",(INDIRECT("O111")))</f>
        <v/>
      </c>
      <c r="BB111" s="6" t="str">
        <f ca="1">IF(ISBLANK(INDIRECT("P111")),"",(INDIRECT("P111")))</f>
        <v/>
      </c>
      <c r="BC111" s="6" t="str">
        <f ca="1">IF(ISBLANK(INDIRECT("Q111")),"",(INDIRECT("Q111")))</f>
        <v/>
      </c>
      <c r="BD111" s="6" t="str">
        <f ca="1">IF(ISBLANK(INDIRECT("R111")),"",(INDIRECT("R111")))</f>
        <v/>
      </c>
      <c r="BE111" s="6" t="str">
        <f ca="1">IF(ISBLANK(INDIRECT("S111")),"",(INDIRECT("S111")))</f>
        <v/>
      </c>
      <c r="BF111" s="6" t="str">
        <f ca="1">IF(ISBLANK(INDIRECT("T111")),"",(INDIRECT("T111")))</f>
        <v/>
      </c>
      <c r="BG111" s="6" t="str">
        <f ca="1">IF(ISBLANK(INDIRECT("U111")),"",(INDIRECT("U111")))</f>
        <v/>
      </c>
      <c r="BH111" s="6" t="str">
        <f ca="1">IF(ISBLANK(INDIRECT("V111")),"",(INDIRECT("V111")))</f>
        <v/>
      </c>
    </row>
    <row r="112" spans="1:60" x14ac:dyDescent="0.25">
      <c r="A112" s="37" t="str">
        <f>IF(B112=0,"",(MAX($A$16:A111))+1)</f>
        <v/>
      </c>
      <c r="B112" s="30"/>
      <c r="C112" s="31"/>
      <c r="D112" s="31"/>
      <c r="E112" s="31"/>
      <c r="F112" s="51"/>
      <c r="G112" s="38"/>
      <c r="H112" s="34"/>
      <c r="I112" s="34"/>
      <c r="J112" s="35"/>
      <c r="K112" s="35"/>
      <c r="L112" s="34"/>
      <c r="M112" s="34"/>
      <c r="N112" s="36"/>
      <c r="O112" s="34"/>
      <c r="P112" s="34"/>
      <c r="Q112" s="34"/>
      <c r="R112" s="34"/>
      <c r="S112" s="50"/>
      <c r="T112" s="32"/>
      <c r="U112" s="32"/>
      <c r="V112" s="32"/>
      <c r="AJ112" s="6" t="str">
        <f ca="1">IF(ISBLANK(INDIRECT("A112")),"",(INDIRECT("A112")))</f>
        <v/>
      </c>
      <c r="AK112" s="6" t="str">
        <f ca="1">IF(ISBLANK(INDIRECT("B112")),"",(INDIRECT("B112")))</f>
        <v/>
      </c>
      <c r="AL112" s="6" t="str">
        <f ca="1">IF(ISBLANK(INDIRECT("C112")),"",(INDIRECT("C112")))</f>
        <v/>
      </c>
      <c r="AM112" s="6" t="str">
        <f ca="1">IF(ISBLANK(INDIRECT("D112")),"",(INDIRECT("D112")))</f>
        <v/>
      </c>
      <c r="AN112" s="6" t="str">
        <f ca="1">IF(ISBLANK(INDIRECT("E112")),"",(INDIRECT("E112")))</f>
        <v/>
      </c>
      <c r="AO112" s="6" t="str">
        <f ca="1">IF(ISBLANK(INDIRECT("F112")),"",(INDIRECT("F112")))</f>
        <v/>
      </c>
      <c r="AP112" s="6" t="str">
        <f t="shared" ca="1" si="2"/>
        <v/>
      </c>
      <c r="AQ112" s="6" t="str">
        <f t="shared" ca="1" si="3"/>
        <v/>
      </c>
      <c r="AR112" s="6" t="str">
        <f ca="1">IF(ISBLANK(INDIRECT("G112")),"",(INDIRECT("G112")))</f>
        <v/>
      </c>
      <c r="AS112" s="6" t="str">
        <f ca="1">IF(ISBLANK(INDIRECT("H112")),"",(INDIRECT("H112")))</f>
        <v/>
      </c>
      <c r="AT112" s="6" t="str">
        <f ca="1">IF(ISBLANK(INDIRECT("I112")),"",(INDIRECT("I112")))</f>
        <v/>
      </c>
      <c r="AU112" s="6" t="str">
        <f ca="1">IF(ISBLANK(INDIRECT("J112")),"",(INDIRECT("J112")))</f>
        <v/>
      </c>
      <c r="AV112" s="6" t="str">
        <f ca="1">IF(ISBLANK(INDIRECT("K112")),"",(INDIRECT("K112")))</f>
        <v/>
      </c>
      <c r="AW112" s="6" t="str">
        <f ca="1">IF(ISBLANK(INDIRECT("L112")),"",(INDIRECT("L112")))</f>
        <v/>
      </c>
      <c r="AX112" s="6" t="e">
        <f ca="1">VLOOKUP(BA112,Довідники!$B$3:$C$29,2,0)</f>
        <v>#N/A</v>
      </c>
      <c r="AY112" s="6" t="str">
        <f ca="1">IF(ISBLANK(INDIRECT("M112")),"",(INDIRECT("M112")))</f>
        <v/>
      </c>
      <c r="AZ112" s="6" t="str">
        <f ca="1">IF(ISBLANK(INDIRECT("N112")),"",(INDIRECT("N112")))</f>
        <v/>
      </c>
      <c r="BA112" s="6" t="str">
        <f ca="1">IF(ISBLANK(INDIRECT("O112")),"",(INDIRECT("O112")))</f>
        <v/>
      </c>
      <c r="BB112" s="6" t="str">
        <f ca="1">IF(ISBLANK(INDIRECT("P112")),"",(INDIRECT("P112")))</f>
        <v/>
      </c>
      <c r="BC112" s="6" t="str">
        <f ca="1">IF(ISBLANK(INDIRECT("Q112")),"",(INDIRECT("Q112")))</f>
        <v/>
      </c>
      <c r="BD112" s="6" t="str">
        <f ca="1">IF(ISBLANK(INDIRECT("R112")),"",(INDIRECT("R112")))</f>
        <v/>
      </c>
      <c r="BE112" s="6" t="str">
        <f ca="1">IF(ISBLANK(INDIRECT("S112")),"",(INDIRECT("S112")))</f>
        <v/>
      </c>
      <c r="BF112" s="6" t="str">
        <f ca="1">IF(ISBLANK(INDIRECT("T112")),"",(INDIRECT("T112")))</f>
        <v/>
      </c>
      <c r="BG112" s="6" t="str">
        <f ca="1">IF(ISBLANK(INDIRECT("U112")),"",(INDIRECT("U112")))</f>
        <v/>
      </c>
      <c r="BH112" s="6" t="str">
        <f ca="1">IF(ISBLANK(INDIRECT("V112")),"",(INDIRECT("V112")))</f>
        <v/>
      </c>
    </row>
    <row r="113" spans="1:60" x14ac:dyDescent="0.25">
      <c r="A113" s="37" t="str">
        <f>IF(B113=0,"",(MAX($A$16:A112))+1)</f>
        <v/>
      </c>
      <c r="B113" s="30"/>
      <c r="C113" s="31"/>
      <c r="D113" s="31"/>
      <c r="E113" s="31"/>
      <c r="F113" s="52"/>
      <c r="G113" s="38"/>
      <c r="H113" s="34"/>
      <c r="I113" s="34"/>
      <c r="J113" s="35"/>
      <c r="K113" s="35"/>
      <c r="L113" s="34"/>
      <c r="M113" s="34"/>
      <c r="N113" s="36"/>
      <c r="O113" s="34"/>
      <c r="P113" s="34"/>
      <c r="Q113" s="34"/>
      <c r="R113" s="34"/>
      <c r="S113" s="49"/>
      <c r="T113" s="32"/>
      <c r="U113" s="32"/>
      <c r="V113" s="32"/>
      <c r="AJ113" s="6" t="str">
        <f ca="1">IF(ISBLANK(INDIRECT("A113")),"",(INDIRECT("A113")))</f>
        <v/>
      </c>
      <c r="AK113" s="6" t="str">
        <f ca="1">IF(ISBLANK(INDIRECT("B113")),"",(INDIRECT("B113")))</f>
        <v/>
      </c>
      <c r="AL113" s="6" t="str">
        <f ca="1">IF(ISBLANK(INDIRECT("C113")),"",(INDIRECT("C113")))</f>
        <v/>
      </c>
      <c r="AM113" s="6" t="str">
        <f ca="1">IF(ISBLANK(INDIRECT("D113")),"",(INDIRECT("D113")))</f>
        <v/>
      </c>
      <c r="AN113" s="6" t="str">
        <f ca="1">IF(ISBLANK(INDIRECT("E113")),"",(INDIRECT("E113")))</f>
        <v/>
      </c>
      <c r="AO113" s="6" t="str">
        <f ca="1">IF(ISBLANK(INDIRECT("F113")),"",(INDIRECT("F113")))</f>
        <v/>
      </c>
      <c r="AP113" s="6" t="str">
        <f t="shared" ca="1" si="2"/>
        <v/>
      </c>
      <c r="AQ113" s="6" t="str">
        <f t="shared" ca="1" si="3"/>
        <v/>
      </c>
      <c r="AR113" s="6" t="str">
        <f ca="1">IF(ISBLANK(INDIRECT("G113")),"",(INDIRECT("G113")))</f>
        <v/>
      </c>
      <c r="AS113" s="6" t="str">
        <f ca="1">IF(ISBLANK(INDIRECT("H113")),"",(INDIRECT("H113")))</f>
        <v/>
      </c>
      <c r="AT113" s="6" t="str">
        <f ca="1">IF(ISBLANK(INDIRECT("I113")),"",(INDIRECT("I113")))</f>
        <v/>
      </c>
      <c r="AU113" s="6" t="str">
        <f ca="1">IF(ISBLANK(INDIRECT("J113")),"",(INDIRECT("J113")))</f>
        <v/>
      </c>
      <c r="AV113" s="6" t="str">
        <f ca="1">IF(ISBLANK(INDIRECT("K113")),"",(INDIRECT("K113")))</f>
        <v/>
      </c>
      <c r="AW113" s="6" t="str">
        <f ca="1">IF(ISBLANK(INDIRECT("L113")),"",(INDIRECT("L113")))</f>
        <v/>
      </c>
      <c r="AX113" s="6" t="e">
        <f ca="1">VLOOKUP(BA113,Довідники!$B$3:$C$29,2,0)</f>
        <v>#N/A</v>
      </c>
      <c r="AY113" s="6" t="str">
        <f ca="1">IF(ISBLANK(INDIRECT("M113")),"",(INDIRECT("M113")))</f>
        <v/>
      </c>
      <c r="AZ113" s="6" t="str">
        <f ca="1">IF(ISBLANK(INDIRECT("N113")),"",(INDIRECT("N113")))</f>
        <v/>
      </c>
      <c r="BA113" s="6" t="str">
        <f ca="1">IF(ISBLANK(INDIRECT("O113")),"",(INDIRECT("O113")))</f>
        <v/>
      </c>
      <c r="BB113" s="6" t="str">
        <f ca="1">IF(ISBLANK(INDIRECT("P113")),"",(INDIRECT("P113")))</f>
        <v/>
      </c>
      <c r="BC113" s="6" t="str">
        <f ca="1">IF(ISBLANK(INDIRECT("Q113")),"",(INDIRECT("Q113")))</f>
        <v/>
      </c>
      <c r="BD113" s="6" t="str">
        <f ca="1">IF(ISBLANK(INDIRECT("R113")),"",(INDIRECT("R113")))</f>
        <v/>
      </c>
      <c r="BE113" s="6" t="str">
        <f ca="1">IF(ISBLANK(INDIRECT("S113")),"",(INDIRECT("S113")))</f>
        <v/>
      </c>
      <c r="BF113" s="6" t="str">
        <f ca="1">IF(ISBLANK(INDIRECT("T113")),"",(INDIRECT("T113")))</f>
        <v/>
      </c>
      <c r="BG113" s="6" t="str">
        <f ca="1">IF(ISBLANK(INDIRECT("U113")),"",(INDIRECT("U113")))</f>
        <v/>
      </c>
      <c r="BH113" s="6" t="str">
        <f ca="1">IF(ISBLANK(INDIRECT("V113")),"",(INDIRECT("V113")))</f>
        <v/>
      </c>
    </row>
    <row r="114" spans="1:60" ht="15.75" x14ac:dyDescent="0.25">
      <c r="A114" s="37" t="str">
        <f>IF(B114=0,"",(MAX($A$16:A113))+1)</f>
        <v/>
      </c>
      <c r="B114" s="30"/>
      <c r="C114" s="31"/>
      <c r="D114" s="31"/>
      <c r="E114" s="31"/>
      <c r="F114" s="53"/>
      <c r="G114" s="33"/>
      <c r="H114" s="34"/>
      <c r="I114" s="34"/>
      <c r="J114" s="35"/>
      <c r="K114" s="35"/>
      <c r="L114" s="34"/>
      <c r="M114" s="34"/>
      <c r="N114" s="36"/>
      <c r="O114" s="34"/>
      <c r="P114" s="34"/>
      <c r="Q114" s="34"/>
      <c r="R114" s="34"/>
      <c r="S114" s="50"/>
      <c r="T114" s="32"/>
      <c r="U114" s="32"/>
      <c r="V114" s="32"/>
      <c r="AJ114" s="6" t="str">
        <f ca="1">IF(ISBLANK(INDIRECT("A114")),"",(INDIRECT("A114")))</f>
        <v/>
      </c>
      <c r="AK114" s="6" t="str">
        <f ca="1">IF(ISBLANK(INDIRECT("B114")),"",(INDIRECT("B114")))</f>
        <v/>
      </c>
      <c r="AL114" s="6" t="str">
        <f ca="1">IF(ISBLANK(INDIRECT("C114")),"",(INDIRECT("C114")))</f>
        <v/>
      </c>
      <c r="AM114" s="6" t="str">
        <f ca="1">IF(ISBLANK(INDIRECT("D114")),"",(INDIRECT("D114")))</f>
        <v/>
      </c>
      <c r="AN114" s="6" t="str">
        <f ca="1">IF(ISBLANK(INDIRECT("E114")),"",(INDIRECT("E114")))</f>
        <v/>
      </c>
      <c r="AO114" s="6" t="str">
        <f ca="1">IF(ISBLANK(INDIRECT("F114")),"",(INDIRECT("F114")))</f>
        <v/>
      </c>
      <c r="AP114" s="6" t="str">
        <f t="shared" ca="1" si="2"/>
        <v/>
      </c>
      <c r="AQ114" s="6" t="str">
        <f t="shared" ca="1" si="3"/>
        <v/>
      </c>
      <c r="AR114" s="6" t="str">
        <f ca="1">IF(ISBLANK(INDIRECT("G114")),"",(INDIRECT("G114")))</f>
        <v/>
      </c>
      <c r="AS114" s="6" t="str">
        <f ca="1">IF(ISBLANK(INDIRECT("H114")),"",(INDIRECT("H114")))</f>
        <v/>
      </c>
      <c r="AT114" s="6" t="str">
        <f ca="1">IF(ISBLANK(INDIRECT("I114")),"",(INDIRECT("I114")))</f>
        <v/>
      </c>
      <c r="AU114" s="6" t="str">
        <f ca="1">IF(ISBLANK(INDIRECT("J114")),"",(INDIRECT("J114")))</f>
        <v/>
      </c>
      <c r="AV114" s="6" t="str">
        <f ca="1">IF(ISBLANK(INDIRECT("K114")),"",(INDIRECT("K114")))</f>
        <v/>
      </c>
      <c r="AW114" s="6" t="str">
        <f ca="1">IF(ISBLANK(INDIRECT("L114")),"",(INDIRECT("L114")))</f>
        <v/>
      </c>
      <c r="AX114" s="6" t="e">
        <f ca="1">VLOOKUP(BA114,Довідники!$B$3:$C$29,2,0)</f>
        <v>#N/A</v>
      </c>
      <c r="AY114" s="6" t="str">
        <f ca="1">IF(ISBLANK(INDIRECT("M114")),"",(INDIRECT("M114")))</f>
        <v/>
      </c>
      <c r="AZ114" s="6" t="str">
        <f ca="1">IF(ISBLANK(INDIRECT("N114")),"",(INDIRECT("N114")))</f>
        <v/>
      </c>
      <c r="BA114" s="6" t="str">
        <f ca="1">IF(ISBLANK(INDIRECT("O114")),"",(INDIRECT("O114")))</f>
        <v/>
      </c>
      <c r="BB114" s="6" t="str">
        <f ca="1">IF(ISBLANK(INDIRECT("P114")),"",(INDIRECT("P114")))</f>
        <v/>
      </c>
      <c r="BC114" s="6" t="str">
        <f ca="1">IF(ISBLANK(INDIRECT("Q114")),"",(INDIRECT("Q114")))</f>
        <v/>
      </c>
      <c r="BD114" s="6" t="str">
        <f ca="1">IF(ISBLANK(INDIRECT("R114")),"",(INDIRECT("R114")))</f>
        <v/>
      </c>
      <c r="BE114" s="6" t="str">
        <f ca="1">IF(ISBLANK(INDIRECT("S114")),"",(INDIRECT("S114")))</f>
        <v/>
      </c>
      <c r="BF114" s="6" t="str">
        <f ca="1">IF(ISBLANK(INDIRECT("T114")),"",(INDIRECT("T114")))</f>
        <v/>
      </c>
      <c r="BG114" s="6" t="str">
        <f ca="1">IF(ISBLANK(INDIRECT("U114")),"",(INDIRECT("U114")))</f>
        <v/>
      </c>
      <c r="BH114" s="6" t="str">
        <f ca="1">IF(ISBLANK(INDIRECT("V114")),"",(INDIRECT("V114")))</f>
        <v/>
      </c>
    </row>
    <row r="115" spans="1:60" x14ac:dyDescent="0.25">
      <c r="A115" s="37" t="str">
        <f>IF(B115=0,"",(MAX($A$16:A114))+1)</f>
        <v/>
      </c>
      <c r="B115" s="30"/>
      <c r="C115" s="31"/>
      <c r="D115" s="31"/>
      <c r="E115" s="31"/>
      <c r="F115" s="51"/>
      <c r="G115" s="33"/>
      <c r="H115" s="34"/>
      <c r="I115" s="34"/>
      <c r="J115" s="35"/>
      <c r="K115" s="35"/>
      <c r="L115" s="34"/>
      <c r="M115" s="34"/>
      <c r="N115" s="36"/>
      <c r="O115" s="34"/>
      <c r="P115" s="34"/>
      <c r="Q115" s="34"/>
      <c r="R115" s="34"/>
      <c r="S115" s="49"/>
      <c r="T115" s="32"/>
      <c r="U115" s="32"/>
      <c r="V115" s="32"/>
      <c r="AJ115" s="6" t="str">
        <f ca="1">IF(ISBLANK(INDIRECT("A115")),"",(INDIRECT("A115")))</f>
        <v/>
      </c>
      <c r="AK115" s="6" t="str">
        <f ca="1">IF(ISBLANK(INDIRECT("B115")),"",(INDIRECT("B115")))</f>
        <v/>
      </c>
      <c r="AL115" s="6" t="str">
        <f ca="1">IF(ISBLANK(INDIRECT("C115")),"",(INDIRECT("C115")))</f>
        <v/>
      </c>
      <c r="AM115" s="6" t="str">
        <f ca="1">IF(ISBLANK(INDIRECT("D115")),"",(INDIRECT("D115")))</f>
        <v/>
      </c>
      <c r="AN115" s="6" t="str">
        <f ca="1">IF(ISBLANK(INDIRECT("E115")),"",(INDIRECT("E115")))</f>
        <v/>
      </c>
      <c r="AO115" s="6" t="str">
        <f ca="1">IF(ISBLANK(INDIRECT("F115")),"",(INDIRECT("F115")))</f>
        <v/>
      </c>
      <c r="AP115" s="6" t="str">
        <f t="shared" ca="1" si="2"/>
        <v/>
      </c>
      <c r="AQ115" s="6" t="str">
        <f t="shared" ca="1" si="3"/>
        <v/>
      </c>
      <c r="AR115" s="6" t="str">
        <f ca="1">IF(ISBLANK(INDIRECT("G115")),"",(INDIRECT("G115")))</f>
        <v/>
      </c>
      <c r="AS115" s="6" t="str">
        <f ca="1">IF(ISBLANK(INDIRECT("H115")),"",(INDIRECT("H115")))</f>
        <v/>
      </c>
      <c r="AT115" s="6" t="str">
        <f ca="1">IF(ISBLANK(INDIRECT("I115")),"",(INDIRECT("I115")))</f>
        <v/>
      </c>
      <c r="AU115" s="6" t="str">
        <f ca="1">IF(ISBLANK(INDIRECT("J115")),"",(INDIRECT("J115")))</f>
        <v/>
      </c>
      <c r="AV115" s="6" t="str">
        <f ca="1">IF(ISBLANK(INDIRECT("K115")),"",(INDIRECT("K115")))</f>
        <v/>
      </c>
      <c r="AW115" s="6" t="str">
        <f ca="1">IF(ISBLANK(INDIRECT("L115")),"",(INDIRECT("L115")))</f>
        <v/>
      </c>
      <c r="AX115" s="6" t="e">
        <f ca="1">VLOOKUP(BA115,Довідники!$B$3:$C$29,2,0)</f>
        <v>#N/A</v>
      </c>
      <c r="AY115" s="6" t="str">
        <f ca="1">IF(ISBLANK(INDIRECT("M115")),"",(INDIRECT("M115")))</f>
        <v/>
      </c>
      <c r="AZ115" s="6" t="str">
        <f ca="1">IF(ISBLANK(INDIRECT("N115")),"",(INDIRECT("N115")))</f>
        <v/>
      </c>
      <c r="BA115" s="6" t="str">
        <f ca="1">IF(ISBLANK(INDIRECT("O115")),"",(INDIRECT("O115")))</f>
        <v/>
      </c>
      <c r="BB115" s="6" t="str">
        <f ca="1">IF(ISBLANK(INDIRECT("P115")),"",(INDIRECT("P115")))</f>
        <v/>
      </c>
      <c r="BC115" s="6" t="str">
        <f ca="1">IF(ISBLANK(INDIRECT("Q115")),"",(INDIRECT("Q115")))</f>
        <v/>
      </c>
      <c r="BD115" s="6" t="str">
        <f ca="1">IF(ISBLANK(INDIRECT("R115")),"",(INDIRECT("R115")))</f>
        <v/>
      </c>
      <c r="BE115" s="6" t="str">
        <f ca="1">IF(ISBLANK(INDIRECT("S115")),"",(INDIRECT("S115")))</f>
        <v/>
      </c>
      <c r="BF115" s="6" t="str">
        <f ca="1">IF(ISBLANK(INDIRECT("T115")),"",(INDIRECT("T115")))</f>
        <v/>
      </c>
      <c r="BG115" s="6" t="str">
        <f ca="1">IF(ISBLANK(INDIRECT("U115")),"",(INDIRECT("U115")))</f>
        <v/>
      </c>
      <c r="BH115" s="6" t="str">
        <f ca="1">IF(ISBLANK(INDIRECT("V115")),"",(INDIRECT("V115")))</f>
        <v/>
      </c>
    </row>
    <row r="116" spans="1:60" x14ac:dyDescent="0.25">
      <c r="A116" s="37" t="str">
        <f>IF(B116=0,"",(MAX($A$16:A115))+1)</f>
        <v/>
      </c>
      <c r="B116" s="30"/>
      <c r="C116" s="31"/>
      <c r="D116" s="31"/>
      <c r="E116" s="31"/>
      <c r="F116" s="52"/>
      <c r="G116" s="38"/>
      <c r="H116" s="34"/>
      <c r="I116" s="34"/>
      <c r="J116" s="35"/>
      <c r="K116" s="35"/>
      <c r="L116" s="34"/>
      <c r="M116" s="34"/>
      <c r="N116" s="36"/>
      <c r="O116" s="34"/>
      <c r="P116" s="34"/>
      <c r="Q116" s="34"/>
      <c r="R116" s="34"/>
      <c r="S116" s="50"/>
      <c r="T116" s="32"/>
      <c r="U116" s="32"/>
      <c r="V116" s="32"/>
      <c r="AJ116" s="6" t="str">
        <f ca="1">IF(ISBLANK(INDIRECT("A116")),"",(INDIRECT("A116")))</f>
        <v/>
      </c>
      <c r="AK116" s="6" t="str">
        <f ca="1">IF(ISBLANK(INDIRECT("B116")),"",(INDIRECT("B116")))</f>
        <v/>
      </c>
      <c r="AL116" s="6" t="str">
        <f ca="1">IF(ISBLANK(INDIRECT("C116")),"",(INDIRECT("C116")))</f>
        <v/>
      </c>
      <c r="AM116" s="6" t="str">
        <f ca="1">IF(ISBLANK(INDIRECT("D116")),"",(INDIRECT("D116")))</f>
        <v/>
      </c>
      <c r="AN116" s="6" t="str">
        <f ca="1">IF(ISBLANK(INDIRECT("E116")),"",(INDIRECT("E116")))</f>
        <v/>
      </c>
      <c r="AO116" s="6" t="str">
        <f ca="1">IF(ISBLANK(INDIRECT("F116")),"",(INDIRECT("F116")))</f>
        <v/>
      </c>
      <c r="AP116" s="6" t="str">
        <f t="shared" ca="1" si="2"/>
        <v/>
      </c>
      <c r="AQ116" s="6" t="str">
        <f t="shared" ca="1" si="3"/>
        <v/>
      </c>
      <c r="AR116" s="6" t="str">
        <f ca="1">IF(ISBLANK(INDIRECT("G116")),"",(INDIRECT("G116")))</f>
        <v/>
      </c>
      <c r="AS116" s="6" t="str">
        <f ca="1">IF(ISBLANK(INDIRECT("H116")),"",(INDIRECT("H116")))</f>
        <v/>
      </c>
      <c r="AT116" s="6" t="str">
        <f ca="1">IF(ISBLANK(INDIRECT("I116")),"",(INDIRECT("I116")))</f>
        <v/>
      </c>
      <c r="AU116" s="6" t="str">
        <f ca="1">IF(ISBLANK(INDIRECT("J116")),"",(INDIRECT("J116")))</f>
        <v/>
      </c>
      <c r="AV116" s="6" t="str">
        <f ca="1">IF(ISBLANK(INDIRECT("K116")),"",(INDIRECT("K116")))</f>
        <v/>
      </c>
      <c r="AW116" s="6" t="str">
        <f ca="1">IF(ISBLANK(INDIRECT("L116")),"",(INDIRECT("L116")))</f>
        <v/>
      </c>
      <c r="AX116" s="6" t="e">
        <f ca="1">VLOOKUP(BA116,Довідники!$B$3:$C$29,2,0)</f>
        <v>#N/A</v>
      </c>
      <c r="AY116" s="6" t="str">
        <f ca="1">IF(ISBLANK(INDIRECT("M116")),"",(INDIRECT("M116")))</f>
        <v/>
      </c>
      <c r="AZ116" s="6" t="str">
        <f ca="1">IF(ISBLANK(INDIRECT("N116")),"",(INDIRECT("N116")))</f>
        <v/>
      </c>
      <c r="BA116" s="6" t="str">
        <f ca="1">IF(ISBLANK(INDIRECT("O116")),"",(INDIRECT("O116")))</f>
        <v/>
      </c>
      <c r="BB116" s="6" t="str">
        <f ca="1">IF(ISBLANK(INDIRECT("P116")),"",(INDIRECT("P116")))</f>
        <v/>
      </c>
      <c r="BC116" s="6" t="str">
        <f ca="1">IF(ISBLANK(INDIRECT("Q116")),"",(INDIRECT("Q116")))</f>
        <v/>
      </c>
      <c r="BD116" s="6" t="str">
        <f ca="1">IF(ISBLANK(INDIRECT("R116")),"",(INDIRECT("R116")))</f>
        <v/>
      </c>
      <c r="BE116" s="6" t="str">
        <f ca="1">IF(ISBLANK(INDIRECT("S116")),"",(INDIRECT("S116")))</f>
        <v/>
      </c>
      <c r="BF116" s="6" t="str">
        <f ca="1">IF(ISBLANK(INDIRECT("T116")),"",(INDIRECT("T116")))</f>
        <v/>
      </c>
      <c r="BG116" s="6" t="str">
        <f ca="1">IF(ISBLANK(INDIRECT("U116")),"",(INDIRECT("U116")))</f>
        <v/>
      </c>
      <c r="BH116" s="6" t="str">
        <f ca="1">IF(ISBLANK(INDIRECT("V116")),"",(INDIRECT("V116")))</f>
        <v/>
      </c>
    </row>
    <row r="117" spans="1:60" ht="15.75" x14ac:dyDescent="0.25">
      <c r="A117" s="37" t="str">
        <f>IF(B117=0,"",(MAX($A$16:A116))+1)</f>
        <v/>
      </c>
      <c r="B117" s="30"/>
      <c r="C117" s="31"/>
      <c r="D117" s="31"/>
      <c r="E117" s="31"/>
      <c r="F117" s="53"/>
      <c r="G117" s="38"/>
      <c r="H117" s="34"/>
      <c r="I117" s="34"/>
      <c r="J117" s="35"/>
      <c r="K117" s="35"/>
      <c r="L117" s="34"/>
      <c r="M117" s="34"/>
      <c r="N117" s="36"/>
      <c r="O117" s="34"/>
      <c r="P117" s="34"/>
      <c r="Q117" s="34"/>
      <c r="R117" s="34"/>
      <c r="S117" s="49"/>
      <c r="T117" s="32"/>
      <c r="U117" s="32"/>
      <c r="V117" s="32"/>
      <c r="AJ117" s="6" t="str">
        <f ca="1">IF(ISBLANK(INDIRECT("A117")),"",(INDIRECT("A117")))</f>
        <v/>
      </c>
      <c r="AK117" s="6" t="str">
        <f ca="1">IF(ISBLANK(INDIRECT("B117")),"",(INDIRECT("B117")))</f>
        <v/>
      </c>
      <c r="AL117" s="6" t="str">
        <f ca="1">IF(ISBLANK(INDIRECT("C117")),"",(INDIRECT("C117")))</f>
        <v/>
      </c>
      <c r="AM117" s="6" t="str">
        <f ca="1">IF(ISBLANK(INDIRECT("D117")),"",(INDIRECT("D117")))</f>
        <v/>
      </c>
      <c r="AN117" s="6" t="str">
        <f ca="1">IF(ISBLANK(INDIRECT("E117")),"",(INDIRECT("E117")))</f>
        <v/>
      </c>
      <c r="AO117" s="6" t="str">
        <f ca="1">IF(ISBLANK(INDIRECT("F117")),"",(INDIRECT("F117")))</f>
        <v/>
      </c>
      <c r="AP117" s="6" t="str">
        <f t="shared" ca="1" si="2"/>
        <v/>
      </c>
      <c r="AQ117" s="6" t="str">
        <f t="shared" ca="1" si="3"/>
        <v/>
      </c>
      <c r="AR117" s="6" t="str">
        <f ca="1">IF(ISBLANK(INDIRECT("G117")),"",(INDIRECT("G117")))</f>
        <v/>
      </c>
      <c r="AS117" s="6" t="str">
        <f ca="1">IF(ISBLANK(INDIRECT("H117")),"",(INDIRECT("H117")))</f>
        <v/>
      </c>
      <c r="AT117" s="6" t="str">
        <f ca="1">IF(ISBLANK(INDIRECT("I117")),"",(INDIRECT("I117")))</f>
        <v/>
      </c>
      <c r="AU117" s="6" t="str">
        <f ca="1">IF(ISBLANK(INDIRECT("J117")),"",(INDIRECT("J117")))</f>
        <v/>
      </c>
      <c r="AV117" s="6" t="str">
        <f ca="1">IF(ISBLANK(INDIRECT("K117")),"",(INDIRECT("K117")))</f>
        <v/>
      </c>
      <c r="AW117" s="6" t="str">
        <f ca="1">IF(ISBLANK(INDIRECT("L117")),"",(INDIRECT("L117")))</f>
        <v/>
      </c>
      <c r="AX117" s="6" t="e">
        <f ca="1">VLOOKUP(BA117,Довідники!$B$3:$C$29,2,0)</f>
        <v>#N/A</v>
      </c>
      <c r="AY117" s="6" t="str">
        <f ca="1">IF(ISBLANK(INDIRECT("M117")),"",(INDIRECT("M117")))</f>
        <v/>
      </c>
      <c r="AZ117" s="6" t="str">
        <f ca="1">IF(ISBLANK(INDIRECT("N117")),"",(INDIRECT("N117")))</f>
        <v/>
      </c>
      <c r="BA117" s="6" t="str">
        <f ca="1">IF(ISBLANK(INDIRECT("O117")),"",(INDIRECT("O117")))</f>
        <v/>
      </c>
      <c r="BB117" s="6" t="str">
        <f ca="1">IF(ISBLANK(INDIRECT("P117")),"",(INDIRECT("P117")))</f>
        <v/>
      </c>
      <c r="BC117" s="6" t="str">
        <f ca="1">IF(ISBLANK(INDIRECT("Q117")),"",(INDIRECT("Q117")))</f>
        <v/>
      </c>
      <c r="BD117" s="6" t="str">
        <f ca="1">IF(ISBLANK(INDIRECT("R117")),"",(INDIRECT("R117")))</f>
        <v/>
      </c>
      <c r="BE117" s="6" t="str">
        <f ca="1">IF(ISBLANK(INDIRECT("S117")),"",(INDIRECT("S117")))</f>
        <v/>
      </c>
      <c r="BF117" s="6" t="str">
        <f ca="1">IF(ISBLANK(INDIRECT("T117")),"",(INDIRECT("T117")))</f>
        <v/>
      </c>
      <c r="BG117" s="6" t="str">
        <f ca="1">IF(ISBLANK(INDIRECT("U117")),"",(INDIRECT("U117")))</f>
        <v/>
      </c>
      <c r="BH117" s="6" t="str">
        <f ca="1">IF(ISBLANK(INDIRECT("V117")),"",(INDIRECT("V117")))</f>
        <v/>
      </c>
    </row>
    <row r="118" spans="1:60" x14ac:dyDescent="0.25">
      <c r="A118" s="37" t="str">
        <f>IF(B118=0,"",(MAX($A$16:A117))+1)</f>
        <v/>
      </c>
      <c r="B118" s="30"/>
      <c r="C118" s="31"/>
      <c r="D118" s="31"/>
      <c r="E118" s="31"/>
      <c r="F118" s="51"/>
      <c r="G118" s="33"/>
      <c r="H118" s="34"/>
      <c r="I118" s="34"/>
      <c r="J118" s="35"/>
      <c r="K118" s="35"/>
      <c r="L118" s="34"/>
      <c r="M118" s="34"/>
      <c r="N118" s="36"/>
      <c r="O118" s="34"/>
      <c r="P118" s="34"/>
      <c r="Q118" s="34"/>
      <c r="R118" s="34"/>
      <c r="S118" s="50"/>
      <c r="T118" s="32"/>
      <c r="U118" s="32"/>
      <c r="V118" s="32"/>
      <c r="AJ118" s="6" t="str">
        <f ca="1">IF(ISBLANK(INDIRECT("A118")),"",(INDIRECT("A118")))</f>
        <v/>
      </c>
      <c r="AK118" s="6" t="str">
        <f ca="1">IF(ISBLANK(INDIRECT("B118")),"",(INDIRECT("B118")))</f>
        <v/>
      </c>
      <c r="AL118" s="6" t="str">
        <f ca="1">IF(ISBLANK(INDIRECT("C118")),"",(INDIRECT("C118")))</f>
        <v/>
      </c>
      <c r="AM118" s="6" t="str">
        <f ca="1">IF(ISBLANK(INDIRECT("D118")),"",(INDIRECT("D118")))</f>
        <v/>
      </c>
      <c r="AN118" s="6" t="str">
        <f ca="1">IF(ISBLANK(INDIRECT("E118")),"",(INDIRECT("E118")))</f>
        <v/>
      </c>
      <c r="AO118" s="6" t="str">
        <f ca="1">IF(ISBLANK(INDIRECT("F118")),"",(INDIRECT("F118")))</f>
        <v/>
      </c>
      <c r="AP118" s="6" t="str">
        <f t="shared" ca="1" si="2"/>
        <v/>
      </c>
      <c r="AQ118" s="6" t="str">
        <f t="shared" ca="1" si="3"/>
        <v/>
      </c>
      <c r="AR118" s="6" t="str">
        <f ca="1">IF(ISBLANK(INDIRECT("G118")),"",(INDIRECT("G118")))</f>
        <v/>
      </c>
      <c r="AS118" s="6" t="str">
        <f ca="1">IF(ISBLANK(INDIRECT("H118")),"",(INDIRECT("H118")))</f>
        <v/>
      </c>
      <c r="AT118" s="6" t="str">
        <f ca="1">IF(ISBLANK(INDIRECT("I118")),"",(INDIRECT("I118")))</f>
        <v/>
      </c>
      <c r="AU118" s="6" t="str">
        <f ca="1">IF(ISBLANK(INDIRECT("J118")),"",(INDIRECT("J118")))</f>
        <v/>
      </c>
      <c r="AV118" s="6" t="str">
        <f ca="1">IF(ISBLANK(INDIRECT("K118")),"",(INDIRECT("K118")))</f>
        <v/>
      </c>
      <c r="AW118" s="6" t="str">
        <f ca="1">IF(ISBLANK(INDIRECT("L118")),"",(INDIRECT("L118")))</f>
        <v/>
      </c>
      <c r="AX118" s="6" t="e">
        <f ca="1">VLOOKUP(BA118,Довідники!$B$3:$C$29,2,0)</f>
        <v>#N/A</v>
      </c>
      <c r="AY118" s="6" t="str">
        <f ca="1">IF(ISBLANK(INDIRECT("M118")),"",(INDIRECT("M118")))</f>
        <v/>
      </c>
      <c r="AZ118" s="6" t="str">
        <f ca="1">IF(ISBLANK(INDIRECT("N118")),"",(INDIRECT("N118")))</f>
        <v/>
      </c>
      <c r="BA118" s="6" t="str">
        <f ca="1">IF(ISBLANK(INDIRECT("O118")),"",(INDIRECT("O118")))</f>
        <v/>
      </c>
      <c r="BB118" s="6" t="str">
        <f ca="1">IF(ISBLANK(INDIRECT("P118")),"",(INDIRECT("P118")))</f>
        <v/>
      </c>
      <c r="BC118" s="6" t="str">
        <f ca="1">IF(ISBLANK(INDIRECT("Q118")),"",(INDIRECT("Q118")))</f>
        <v/>
      </c>
      <c r="BD118" s="6" t="str">
        <f ca="1">IF(ISBLANK(INDIRECT("R118")),"",(INDIRECT("R118")))</f>
        <v/>
      </c>
      <c r="BE118" s="6" t="str">
        <f ca="1">IF(ISBLANK(INDIRECT("S118")),"",(INDIRECT("S118")))</f>
        <v/>
      </c>
      <c r="BF118" s="6" t="str">
        <f ca="1">IF(ISBLANK(INDIRECT("T118")),"",(INDIRECT("T118")))</f>
        <v/>
      </c>
      <c r="BG118" s="6" t="str">
        <f ca="1">IF(ISBLANK(INDIRECT("U118")),"",(INDIRECT("U118")))</f>
        <v/>
      </c>
      <c r="BH118" s="6" t="str">
        <f ca="1">IF(ISBLANK(INDIRECT("V118")),"",(INDIRECT("V118")))</f>
        <v/>
      </c>
    </row>
    <row r="119" spans="1:60" x14ac:dyDescent="0.25">
      <c r="A119" s="37" t="str">
        <f>IF(B119=0,"",(MAX($A$16:A118))+1)</f>
        <v/>
      </c>
      <c r="B119" s="30"/>
      <c r="C119" s="31"/>
      <c r="D119" s="31"/>
      <c r="E119" s="31"/>
      <c r="F119" s="52"/>
      <c r="G119" s="33"/>
      <c r="H119" s="34"/>
      <c r="I119" s="34"/>
      <c r="J119" s="35"/>
      <c r="K119" s="35"/>
      <c r="L119" s="34"/>
      <c r="M119" s="34"/>
      <c r="N119" s="36"/>
      <c r="O119" s="34"/>
      <c r="P119" s="34"/>
      <c r="Q119" s="34"/>
      <c r="R119" s="34"/>
      <c r="S119" s="49"/>
      <c r="T119" s="32"/>
      <c r="U119" s="32"/>
      <c r="V119" s="32"/>
      <c r="AJ119" s="6" t="str">
        <f ca="1">IF(ISBLANK(INDIRECT("A119")),"",(INDIRECT("A119")))</f>
        <v/>
      </c>
      <c r="AK119" s="6" t="str">
        <f ca="1">IF(ISBLANK(INDIRECT("B119")),"",(INDIRECT("B119")))</f>
        <v/>
      </c>
      <c r="AL119" s="6" t="str">
        <f ca="1">IF(ISBLANK(INDIRECT("C119")),"",(INDIRECT("C119")))</f>
        <v/>
      </c>
      <c r="AM119" s="6" t="str">
        <f ca="1">IF(ISBLANK(INDIRECT("D119")),"",(INDIRECT("D119")))</f>
        <v/>
      </c>
      <c r="AN119" s="6" t="str">
        <f ca="1">IF(ISBLANK(INDIRECT("E119")),"",(INDIRECT("E119")))</f>
        <v/>
      </c>
      <c r="AO119" s="6" t="str">
        <f ca="1">IF(ISBLANK(INDIRECT("F119")),"",(INDIRECT("F119")))</f>
        <v/>
      </c>
      <c r="AP119" s="6" t="str">
        <f t="shared" ca="1" si="2"/>
        <v/>
      </c>
      <c r="AQ119" s="6" t="str">
        <f t="shared" ca="1" si="3"/>
        <v/>
      </c>
      <c r="AR119" s="6" t="str">
        <f ca="1">IF(ISBLANK(INDIRECT("G119")),"",(INDIRECT("G119")))</f>
        <v/>
      </c>
      <c r="AS119" s="6" t="str">
        <f ca="1">IF(ISBLANK(INDIRECT("H119")),"",(INDIRECT("H119")))</f>
        <v/>
      </c>
      <c r="AT119" s="6" t="str">
        <f ca="1">IF(ISBLANK(INDIRECT("I119")),"",(INDIRECT("I119")))</f>
        <v/>
      </c>
      <c r="AU119" s="6" t="str">
        <f ca="1">IF(ISBLANK(INDIRECT("J119")),"",(INDIRECT("J119")))</f>
        <v/>
      </c>
      <c r="AV119" s="6" t="str">
        <f ca="1">IF(ISBLANK(INDIRECT("K119")),"",(INDIRECT("K119")))</f>
        <v/>
      </c>
      <c r="AW119" s="6" t="str">
        <f ca="1">IF(ISBLANK(INDIRECT("L119")),"",(INDIRECT("L119")))</f>
        <v/>
      </c>
      <c r="AX119" s="6" t="e">
        <f ca="1">VLOOKUP(BA119,Довідники!$B$3:$C$29,2,0)</f>
        <v>#N/A</v>
      </c>
      <c r="AY119" s="6" t="str">
        <f ca="1">IF(ISBLANK(INDIRECT("M119")),"",(INDIRECT("M119")))</f>
        <v/>
      </c>
      <c r="AZ119" s="6" t="str">
        <f ca="1">IF(ISBLANK(INDIRECT("N119")),"",(INDIRECT("N119")))</f>
        <v/>
      </c>
      <c r="BA119" s="6" t="str">
        <f ca="1">IF(ISBLANK(INDIRECT("O119")),"",(INDIRECT("O119")))</f>
        <v/>
      </c>
      <c r="BB119" s="6" t="str">
        <f ca="1">IF(ISBLANK(INDIRECT("P119")),"",(INDIRECT("P119")))</f>
        <v/>
      </c>
      <c r="BC119" s="6" t="str">
        <f ca="1">IF(ISBLANK(INDIRECT("Q119")),"",(INDIRECT("Q119")))</f>
        <v/>
      </c>
      <c r="BD119" s="6" t="str">
        <f ca="1">IF(ISBLANK(INDIRECT("R119")),"",(INDIRECT("R119")))</f>
        <v/>
      </c>
      <c r="BE119" s="6" t="str">
        <f ca="1">IF(ISBLANK(INDIRECT("S119")),"",(INDIRECT("S119")))</f>
        <v/>
      </c>
      <c r="BF119" s="6" t="str">
        <f ca="1">IF(ISBLANK(INDIRECT("T119")),"",(INDIRECT("T119")))</f>
        <v/>
      </c>
      <c r="BG119" s="6" t="str">
        <f ca="1">IF(ISBLANK(INDIRECT("U119")),"",(INDIRECT("U119")))</f>
        <v/>
      </c>
      <c r="BH119" s="6" t="str">
        <f ca="1">IF(ISBLANK(INDIRECT("V119")),"",(INDIRECT("V119")))</f>
        <v/>
      </c>
    </row>
    <row r="120" spans="1:60" ht="15.75" x14ac:dyDescent="0.25">
      <c r="A120" s="37" t="str">
        <f>IF(B120=0,"",(MAX($A$16:A119))+1)</f>
        <v/>
      </c>
      <c r="B120" s="30"/>
      <c r="C120" s="31"/>
      <c r="D120" s="31"/>
      <c r="E120" s="31"/>
      <c r="F120" s="53"/>
      <c r="G120" s="38"/>
      <c r="H120" s="34"/>
      <c r="I120" s="34"/>
      <c r="J120" s="35"/>
      <c r="K120" s="35"/>
      <c r="L120" s="34"/>
      <c r="M120" s="34"/>
      <c r="N120" s="36"/>
      <c r="O120" s="34"/>
      <c r="P120" s="34"/>
      <c r="Q120" s="34"/>
      <c r="R120" s="34"/>
      <c r="S120" s="50"/>
      <c r="T120" s="32"/>
      <c r="U120" s="32"/>
      <c r="V120" s="32"/>
      <c r="AJ120" s="6" t="str">
        <f ca="1">IF(ISBLANK(INDIRECT("A120")),"",(INDIRECT("A120")))</f>
        <v/>
      </c>
      <c r="AK120" s="6" t="str">
        <f ca="1">IF(ISBLANK(INDIRECT("B120")),"",(INDIRECT("B120")))</f>
        <v/>
      </c>
      <c r="AL120" s="6" t="str">
        <f ca="1">IF(ISBLANK(INDIRECT("C120")),"",(INDIRECT("C120")))</f>
        <v/>
      </c>
      <c r="AM120" s="6" t="str">
        <f ca="1">IF(ISBLANK(INDIRECT("D120")),"",(INDIRECT("D120")))</f>
        <v/>
      </c>
      <c r="AN120" s="6" t="str">
        <f ca="1">IF(ISBLANK(INDIRECT("E120")),"",(INDIRECT("E120")))</f>
        <v/>
      </c>
      <c r="AO120" s="6" t="str">
        <f ca="1">IF(ISBLANK(INDIRECT("F120")),"",(INDIRECT("F120")))</f>
        <v/>
      </c>
      <c r="AP120" s="6" t="str">
        <f t="shared" ca="1" si="2"/>
        <v/>
      </c>
      <c r="AQ120" s="6" t="str">
        <f t="shared" ca="1" si="3"/>
        <v/>
      </c>
      <c r="AR120" s="6" t="str">
        <f ca="1">IF(ISBLANK(INDIRECT("G120")),"",(INDIRECT("G120")))</f>
        <v/>
      </c>
      <c r="AS120" s="6" t="str">
        <f ca="1">IF(ISBLANK(INDIRECT("H120")),"",(INDIRECT("H120")))</f>
        <v/>
      </c>
      <c r="AT120" s="6" t="str">
        <f ca="1">IF(ISBLANK(INDIRECT("I120")),"",(INDIRECT("I120")))</f>
        <v/>
      </c>
      <c r="AU120" s="6" t="str">
        <f ca="1">IF(ISBLANK(INDIRECT("J120")),"",(INDIRECT("J120")))</f>
        <v/>
      </c>
      <c r="AV120" s="6" t="str">
        <f ca="1">IF(ISBLANK(INDIRECT("K120")),"",(INDIRECT("K120")))</f>
        <v/>
      </c>
      <c r="AW120" s="6" t="str">
        <f ca="1">IF(ISBLANK(INDIRECT("L120")),"",(INDIRECT("L120")))</f>
        <v/>
      </c>
      <c r="AX120" s="6" t="e">
        <f ca="1">VLOOKUP(BA120,Довідники!$B$3:$C$29,2,0)</f>
        <v>#N/A</v>
      </c>
      <c r="AY120" s="6" t="str">
        <f ca="1">IF(ISBLANK(INDIRECT("M120")),"",(INDIRECT("M120")))</f>
        <v/>
      </c>
      <c r="AZ120" s="6" t="str">
        <f ca="1">IF(ISBLANK(INDIRECT("N120")),"",(INDIRECT("N120")))</f>
        <v/>
      </c>
      <c r="BA120" s="6" t="str">
        <f ca="1">IF(ISBLANK(INDIRECT("O120")),"",(INDIRECT("O120")))</f>
        <v/>
      </c>
      <c r="BB120" s="6" t="str">
        <f ca="1">IF(ISBLANK(INDIRECT("P120")),"",(INDIRECT("P120")))</f>
        <v/>
      </c>
      <c r="BC120" s="6" t="str">
        <f ca="1">IF(ISBLANK(INDIRECT("Q120")),"",(INDIRECT("Q120")))</f>
        <v/>
      </c>
      <c r="BD120" s="6" t="str">
        <f ca="1">IF(ISBLANK(INDIRECT("R120")),"",(INDIRECT("R120")))</f>
        <v/>
      </c>
      <c r="BE120" s="6" t="str">
        <f ca="1">IF(ISBLANK(INDIRECT("S120")),"",(INDIRECT("S120")))</f>
        <v/>
      </c>
      <c r="BF120" s="6" t="str">
        <f ca="1">IF(ISBLANK(INDIRECT("T120")),"",(INDIRECT("T120")))</f>
        <v/>
      </c>
      <c r="BG120" s="6" t="str">
        <f ca="1">IF(ISBLANK(INDIRECT("U120")),"",(INDIRECT("U120")))</f>
        <v/>
      </c>
      <c r="BH120" s="6" t="str">
        <f ca="1">IF(ISBLANK(INDIRECT("V120")),"",(INDIRECT("V120")))</f>
        <v/>
      </c>
    </row>
    <row r="121" spans="1:60" x14ac:dyDescent="0.25">
      <c r="A121" s="37" t="str">
        <f>IF(B121=0,"",(MAX($A$16:A120))+1)</f>
        <v/>
      </c>
      <c r="B121" s="30"/>
      <c r="C121" s="31"/>
      <c r="D121" s="31"/>
      <c r="E121" s="31"/>
      <c r="F121" s="51"/>
      <c r="G121" s="38"/>
      <c r="H121" s="34"/>
      <c r="I121" s="34"/>
      <c r="J121" s="35"/>
      <c r="K121" s="35"/>
      <c r="L121" s="34"/>
      <c r="M121" s="34"/>
      <c r="N121" s="36"/>
      <c r="O121" s="34"/>
      <c r="P121" s="34"/>
      <c r="Q121" s="34"/>
      <c r="R121" s="34"/>
      <c r="S121" s="49"/>
      <c r="T121" s="32"/>
      <c r="U121" s="32"/>
      <c r="V121" s="32"/>
      <c r="AJ121" s="6" t="str">
        <f ca="1">IF(ISBLANK(INDIRECT("A121")),"",(INDIRECT("A121")))</f>
        <v/>
      </c>
      <c r="AK121" s="6" t="str">
        <f ca="1">IF(ISBLANK(INDIRECT("B121")),"",(INDIRECT("B121")))</f>
        <v/>
      </c>
      <c r="AL121" s="6" t="str">
        <f ca="1">IF(ISBLANK(INDIRECT("C121")),"",(INDIRECT("C121")))</f>
        <v/>
      </c>
      <c r="AM121" s="6" t="str">
        <f ca="1">IF(ISBLANK(INDIRECT("D121")),"",(INDIRECT("D121")))</f>
        <v/>
      </c>
      <c r="AN121" s="6" t="str">
        <f ca="1">IF(ISBLANK(INDIRECT("E121")),"",(INDIRECT("E121")))</f>
        <v/>
      </c>
      <c r="AO121" s="6" t="str">
        <f ca="1">IF(ISBLANK(INDIRECT("F121")),"",(INDIRECT("F121")))</f>
        <v/>
      </c>
      <c r="AP121" s="6" t="str">
        <f t="shared" ca="1" si="2"/>
        <v/>
      </c>
      <c r="AQ121" s="6" t="str">
        <f t="shared" ca="1" si="3"/>
        <v/>
      </c>
      <c r="AR121" s="6" t="str">
        <f ca="1">IF(ISBLANK(INDIRECT("G121")),"",(INDIRECT("G121")))</f>
        <v/>
      </c>
      <c r="AS121" s="6" t="str">
        <f ca="1">IF(ISBLANK(INDIRECT("H121")),"",(INDIRECT("H121")))</f>
        <v/>
      </c>
      <c r="AT121" s="6" t="str">
        <f ca="1">IF(ISBLANK(INDIRECT("I121")),"",(INDIRECT("I121")))</f>
        <v/>
      </c>
      <c r="AU121" s="6" t="str">
        <f ca="1">IF(ISBLANK(INDIRECT("J121")),"",(INDIRECT("J121")))</f>
        <v/>
      </c>
      <c r="AV121" s="6" t="str">
        <f ca="1">IF(ISBLANK(INDIRECT("K121")),"",(INDIRECT("K121")))</f>
        <v/>
      </c>
      <c r="AW121" s="6" t="str">
        <f ca="1">IF(ISBLANK(INDIRECT("L121")),"",(INDIRECT("L121")))</f>
        <v/>
      </c>
      <c r="AX121" s="6" t="e">
        <f ca="1">VLOOKUP(BA121,Довідники!$B$3:$C$29,2,0)</f>
        <v>#N/A</v>
      </c>
      <c r="AY121" s="6" t="str">
        <f ca="1">IF(ISBLANK(INDIRECT("M121")),"",(INDIRECT("M121")))</f>
        <v/>
      </c>
      <c r="AZ121" s="6" t="str">
        <f ca="1">IF(ISBLANK(INDIRECT("N121")),"",(INDIRECT("N121")))</f>
        <v/>
      </c>
      <c r="BA121" s="6" t="str">
        <f ca="1">IF(ISBLANK(INDIRECT("O121")),"",(INDIRECT("O121")))</f>
        <v/>
      </c>
      <c r="BB121" s="6" t="str">
        <f ca="1">IF(ISBLANK(INDIRECT("P121")),"",(INDIRECT("P121")))</f>
        <v/>
      </c>
      <c r="BC121" s="6" t="str">
        <f ca="1">IF(ISBLANK(INDIRECT("Q121")),"",(INDIRECT("Q121")))</f>
        <v/>
      </c>
      <c r="BD121" s="6" t="str">
        <f ca="1">IF(ISBLANK(INDIRECT("R121")),"",(INDIRECT("R121")))</f>
        <v/>
      </c>
      <c r="BE121" s="6" t="str">
        <f ca="1">IF(ISBLANK(INDIRECT("S121")),"",(INDIRECT("S121")))</f>
        <v/>
      </c>
      <c r="BF121" s="6" t="str">
        <f ca="1">IF(ISBLANK(INDIRECT("T121")),"",(INDIRECT("T121")))</f>
        <v/>
      </c>
      <c r="BG121" s="6" t="str">
        <f ca="1">IF(ISBLANK(INDIRECT("U121")),"",(INDIRECT("U121")))</f>
        <v/>
      </c>
      <c r="BH121" s="6" t="str">
        <f ca="1">IF(ISBLANK(INDIRECT("V121")),"",(INDIRECT("V121")))</f>
        <v/>
      </c>
    </row>
    <row r="122" spans="1:60" x14ac:dyDescent="0.25">
      <c r="A122" s="37" t="str">
        <f>IF(B122=0,"",(MAX($A$16:A121))+1)</f>
        <v/>
      </c>
      <c r="B122" s="30"/>
      <c r="C122" s="31"/>
      <c r="D122" s="31"/>
      <c r="E122" s="31"/>
      <c r="F122" s="52"/>
      <c r="G122" s="33"/>
      <c r="H122" s="34"/>
      <c r="I122" s="34"/>
      <c r="J122" s="35"/>
      <c r="K122" s="35"/>
      <c r="L122" s="34"/>
      <c r="M122" s="34"/>
      <c r="N122" s="36"/>
      <c r="O122" s="34"/>
      <c r="P122" s="34"/>
      <c r="Q122" s="34"/>
      <c r="R122" s="34"/>
      <c r="S122" s="50"/>
      <c r="T122" s="32"/>
      <c r="U122" s="32"/>
      <c r="V122" s="32"/>
      <c r="AJ122" s="6" t="str">
        <f ca="1">IF(ISBLANK(INDIRECT("A122")),"",(INDIRECT("A122")))</f>
        <v/>
      </c>
      <c r="AK122" s="6" t="str">
        <f ca="1">IF(ISBLANK(INDIRECT("B122")),"",(INDIRECT("B122")))</f>
        <v/>
      </c>
      <c r="AL122" s="6" t="str">
        <f ca="1">IF(ISBLANK(INDIRECT("C122")),"",(INDIRECT("C122")))</f>
        <v/>
      </c>
      <c r="AM122" s="6" t="str">
        <f ca="1">IF(ISBLANK(INDIRECT("D122")),"",(INDIRECT("D122")))</f>
        <v/>
      </c>
      <c r="AN122" s="6" t="str">
        <f ca="1">IF(ISBLANK(INDIRECT("E122")),"",(INDIRECT("E122")))</f>
        <v/>
      </c>
      <c r="AO122" s="6" t="str">
        <f ca="1">IF(ISBLANK(INDIRECT("F122")),"",(INDIRECT("F122")))</f>
        <v/>
      </c>
      <c r="AP122" s="6" t="str">
        <f t="shared" ca="1" si="2"/>
        <v/>
      </c>
      <c r="AQ122" s="6" t="str">
        <f t="shared" ca="1" si="3"/>
        <v/>
      </c>
      <c r="AR122" s="6" t="str">
        <f ca="1">IF(ISBLANK(INDIRECT("G122")),"",(INDIRECT("G122")))</f>
        <v/>
      </c>
      <c r="AS122" s="6" t="str">
        <f ca="1">IF(ISBLANK(INDIRECT("H122")),"",(INDIRECT("H122")))</f>
        <v/>
      </c>
      <c r="AT122" s="6" t="str">
        <f ca="1">IF(ISBLANK(INDIRECT("I122")),"",(INDIRECT("I122")))</f>
        <v/>
      </c>
      <c r="AU122" s="6" t="str">
        <f ca="1">IF(ISBLANK(INDIRECT("J122")),"",(INDIRECT("J122")))</f>
        <v/>
      </c>
      <c r="AV122" s="6" t="str">
        <f ca="1">IF(ISBLANK(INDIRECT("K122")),"",(INDIRECT("K122")))</f>
        <v/>
      </c>
      <c r="AW122" s="6" t="str">
        <f ca="1">IF(ISBLANK(INDIRECT("L122")),"",(INDIRECT("L122")))</f>
        <v/>
      </c>
      <c r="AX122" s="6" t="e">
        <f ca="1">VLOOKUP(BA122,Довідники!$B$3:$C$29,2,0)</f>
        <v>#N/A</v>
      </c>
      <c r="AY122" s="6" t="str">
        <f ca="1">IF(ISBLANK(INDIRECT("M122")),"",(INDIRECT("M122")))</f>
        <v/>
      </c>
      <c r="AZ122" s="6" t="str">
        <f ca="1">IF(ISBLANK(INDIRECT("N122")),"",(INDIRECT("N122")))</f>
        <v/>
      </c>
      <c r="BA122" s="6" t="str">
        <f ca="1">IF(ISBLANK(INDIRECT("O122")),"",(INDIRECT("O122")))</f>
        <v/>
      </c>
      <c r="BB122" s="6" t="str">
        <f ca="1">IF(ISBLANK(INDIRECT("P122")),"",(INDIRECT("P122")))</f>
        <v/>
      </c>
      <c r="BC122" s="6" t="str">
        <f ca="1">IF(ISBLANK(INDIRECT("Q122")),"",(INDIRECT("Q122")))</f>
        <v/>
      </c>
      <c r="BD122" s="6" t="str">
        <f ca="1">IF(ISBLANK(INDIRECT("R122")),"",(INDIRECT("R122")))</f>
        <v/>
      </c>
      <c r="BE122" s="6" t="str">
        <f ca="1">IF(ISBLANK(INDIRECT("S122")),"",(INDIRECT("S122")))</f>
        <v/>
      </c>
      <c r="BF122" s="6" t="str">
        <f ca="1">IF(ISBLANK(INDIRECT("T122")),"",(INDIRECT("T122")))</f>
        <v/>
      </c>
      <c r="BG122" s="6" t="str">
        <f ca="1">IF(ISBLANK(INDIRECT("U122")),"",(INDIRECT("U122")))</f>
        <v/>
      </c>
      <c r="BH122" s="6" t="str">
        <f ca="1">IF(ISBLANK(INDIRECT("V122")),"",(INDIRECT("V122")))</f>
        <v/>
      </c>
    </row>
    <row r="123" spans="1:60" ht="15.75" x14ac:dyDescent="0.25">
      <c r="A123" s="37" t="str">
        <f>IF(B123=0,"",(MAX($A$16:A122))+1)</f>
        <v/>
      </c>
      <c r="B123" s="30"/>
      <c r="C123" s="31"/>
      <c r="D123" s="31"/>
      <c r="E123" s="31"/>
      <c r="F123" s="53"/>
      <c r="G123" s="33"/>
      <c r="H123" s="34"/>
      <c r="I123" s="34"/>
      <c r="J123" s="35"/>
      <c r="K123" s="35"/>
      <c r="L123" s="34"/>
      <c r="M123" s="34"/>
      <c r="N123" s="36"/>
      <c r="O123" s="34"/>
      <c r="P123" s="34"/>
      <c r="Q123" s="34"/>
      <c r="R123" s="34"/>
      <c r="S123" s="49"/>
      <c r="T123" s="32"/>
      <c r="U123" s="32"/>
      <c r="V123" s="32"/>
      <c r="AJ123" s="6" t="str">
        <f ca="1">IF(ISBLANK(INDIRECT("A123")),"",(INDIRECT("A123")))</f>
        <v/>
      </c>
      <c r="AK123" s="6" t="str">
        <f ca="1">IF(ISBLANK(INDIRECT("B123")),"",(INDIRECT("B123")))</f>
        <v/>
      </c>
      <c r="AL123" s="6" t="str">
        <f ca="1">IF(ISBLANK(INDIRECT("C123")),"",(INDIRECT("C123")))</f>
        <v/>
      </c>
      <c r="AM123" s="6" t="str">
        <f ca="1">IF(ISBLANK(INDIRECT("D123")),"",(INDIRECT("D123")))</f>
        <v/>
      </c>
      <c r="AN123" s="6" t="str">
        <f ca="1">IF(ISBLANK(INDIRECT("E123")),"",(INDIRECT("E123")))</f>
        <v/>
      </c>
      <c r="AO123" s="6" t="str">
        <f ca="1">IF(ISBLANK(INDIRECT("F123")),"",(INDIRECT("F123")))</f>
        <v/>
      </c>
      <c r="AP123" s="6" t="str">
        <f t="shared" ca="1" si="2"/>
        <v/>
      </c>
      <c r="AQ123" s="6" t="str">
        <f t="shared" ca="1" si="3"/>
        <v/>
      </c>
      <c r="AR123" s="6" t="str">
        <f ca="1">IF(ISBLANK(INDIRECT("G123")),"",(INDIRECT("G123")))</f>
        <v/>
      </c>
      <c r="AS123" s="6" t="str">
        <f ca="1">IF(ISBLANK(INDIRECT("H123")),"",(INDIRECT("H123")))</f>
        <v/>
      </c>
      <c r="AT123" s="6" t="str">
        <f ca="1">IF(ISBLANK(INDIRECT("I123")),"",(INDIRECT("I123")))</f>
        <v/>
      </c>
      <c r="AU123" s="6" t="str">
        <f ca="1">IF(ISBLANK(INDIRECT("J123")),"",(INDIRECT("J123")))</f>
        <v/>
      </c>
      <c r="AV123" s="6" t="str">
        <f ca="1">IF(ISBLANK(INDIRECT("K123")),"",(INDIRECT("K123")))</f>
        <v/>
      </c>
      <c r="AW123" s="6" t="str">
        <f ca="1">IF(ISBLANK(INDIRECT("L123")),"",(INDIRECT("L123")))</f>
        <v/>
      </c>
      <c r="AX123" s="6" t="e">
        <f ca="1">VLOOKUP(BA123,Довідники!$B$3:$C$29,2,0)</f>
        <v>#N/A</v>
      </c>
      <c r="AY123" s="6" t="str">
        <f ca="1">IF(ISBLANK(INDIRECT("M123")),"",(INDIRECT("M123")))</f>
        <v/>
      </c>
      <c r="AZ123" s="6" t="str">
        <f ca="1">IF(ISBLANK(INDIRECT("N123")),"",(INDIRECT("N123")))</f>
        <v/>
      </c>
      <c r="BA123" s="6" t="str">
        <f ca="1">IF(ISBLANK(INDIRECT("O123")),"",(INDIRECT("O123")))</f>
        <v/>
      </c>
      <c r="BB123" s="6" t="str">
        <f ca="1">IF(ISBLANK(INDIRECT("P123")),"",(INDIRECT("P123")))</f>
        <v/>
      </c>
      <c r="BC123" s="6" t="str">
        <f ca="1">IF(ISBLANK(INDIRECT("Q123")),"",(INDIRECT("Q123")))</f>
        <v/>
      </c>
      <c r="BD123" s="6" t="str">
        <f ca="1">IF(ISBLANK(INDIRECT("R123")),"",(INDIRECT("R123")))</f>
        <v/>
      </c>
      <c r="BE123" s="6" t="str">
        <f ca="1">IF(ISBLANK(INDIRECT("S123")),"",(INDIRECT("S123")))</f>
        <v/>
      </c>
      <c r="BF123" s="6" t="str">
        <f ca="1">IF(ISBLANK(INDIRECT("T123")),"",(INDIRECT("T123")))</f>
        <v/>
      </c>
      <c r="BG123" s="6" t="str">
        <f ca="1">IF(ISBLANK(INDIRECT("U123")),"",(INDIRECT("U123")))</f>
        <v/>
      </c>
      <c r="BH123" s="6" t="str">
        <f ca="1">IF(ISBLANK(INDIRECT("V123")),"",(INDIRECT("V123")))</f>
        <v/>
      </c>
    </row>
    <row r="124" spans="1:60" x14ac:dyDescent="0.25">
      <c r="A124" s="37" t="str">
        <f>IF(B124=0,"",(MAX($A$16:A123))+1)</f>
        <v/>
      </c>
      <c r="B124" s="30"/>
      <c r="C124" s="31"/>
      <c r="D124" s="31"/>
      <c r="E124" s="31"/>
      <c r="F124" s="51"/>
      <c r="G124" s="38"/>
      <c r="H124" s="34"/>
      <c r="I124" s="34"/>
      <c r="J124" s="35"/>
      <c r="K124" s="35"/>
      <c r="L124" s="34"/>
      <c r="M124" s="34"/>
      <c r="N124" s="36"/>
      <c r="O124" s="34"/>
      <c r="P124" s="34"/>
      <c r="Q124" s="34"/>
      <c r="R124" s="34"/>
      <c r="S124" s="50"/>
      <c r="T124" s="32"/>
      <c r="U124" s="32"/>
      <c r="V124" s="32"/>
      <c r="AJ124" s="6" t="str">
        <f ca="1">IF(ISBLANK(INDIRECT("A124")),"",(INDIRECT("A124")))</f>
        <v/>
      </c>
      <c r="AK124" s="6" t="str">
        <f ca="1">IF(ISBLANK(INDIRECT("B124")),"",(INDIRECT("B124")))</f>
        <v/>
      </c>
      <c r="AL124" s="6" t="str">
        <f ca="1">IF(ISBLANK(INDIRECT("C124")),"",(INDIRECT("C124")))</f>
        <v/>
      </c>
      <c r="AM124" s="6" t="str">
        <f ca="1">IF(ISBLANK(INDIRECT("D124")),"",(INDIRECT("D124")))</f>
        <v/>
      </c>
      <c r="AN124" s="6" t="str">
        <f ca="1">IF(ISBLANK(INDIRECT("E124")),"",(INDIRECT("E124")))</f>
        <v/>
      </c>
      <c r="AO124" s="6" t="str">
        <f ca="1">IF(ISBLANK(INDIRECT("F124")),"",(INDIRECT("F124")))</f>
        <v/>
      </c>
      <c r="AP124" s="6" t="str">
        <f t="shared" ca="1" si="2"/>
        <v/>
      </c>
      <c r="AQ124" s="6" t="str">
        <f t="shared" ca="1" si="3"/>
        <v/>
      </c>
      <c r="AR124" s="6" t="str">
        <f ca="1">IF(ISBLANK(INDIRECT("G124")),"",(INDIRECT("G124")))</f>
        <v/>
      </c>
      <c r="AS124" s="6" t="str">
        <f ca="1">IF(ISBLANK(INDIRECT("H124")),"",(INDIRECT("H124")))</f>
        <v/>
      </c>
      <c r="AT124" s="6" t="str">
        <f ca="1">IF(ISBLANK(INDIRECT("I124")),"",(INDIRECT("I124")))</f>
        <v/>
      </c>
      <c r="AU124" s="6" t="str">
        <f ca="1">IF(ISBLANK(INDIRECT("J124")),"",(INDIRECT("J124")))</f>
        <v/>
      </c>
      <c r="AV124" s="6" t="str">
        <f ca="1">IF(ISBLANK(INDIRECT("K124")),"",(INDIRECT("K124")))</f>
        <v/>
      </c>
      <c r="AW124" s="6" t="str">
        <f ca="1">IF(ISBLANK(INDIRECT("L124")),"",(INDIRECT("L124")))</f>
        <v/>
      </c>
      <c r="AX124" s="6" t="e">
        <f ca="1">VLOOKUP(BA124,Довідники!$B$3:$C$29,2,0)</f>
        <v>#N/A</v>
      </c>
      <c r="AY124" s="6" t="str">
        <f ca="1">IF(ISBLANK(INDIRECT("M124")),"",(INDIRECT("M124")))</f>
        <v/>
      </c>
      <c r="AZ124" s="6" t="str">
        <f ca="1">IF(ISBLANK(INDIRECT("N124")),"",(INDIRECT("N124")))</f>
        <v/>
      </c>
      <c r="BA124" s="6" t="str">
        <f ca="1">IF(ISBLANK(INDIRECT("O124")),"",(INDIRECT("O124")))</f>
        <v/>
      </c>
      <c r="BB124" s="6" t="str">
        <f ca="1">IF(ISBLANK(INDIRECT("P124")),"",(INDIRECT("P124")))</f>
        <v/>
      </c>
      <c r="BC124" s="6" t="str">
        <f ca="1">IF(ISBLANK(INDIRECT("Q124")),"",(INDIRECT("Q124")))</f>
        <v/>
      </c>
      <c r="BD124" s="6" t="str">
        <f ca="1">IF(ISBLANK(INDIRECT("R124")),"",(INDIRECT("R124")))</f>
        <v/>
      </c>
      <c r="BE124" s="6" t="str">
        <f ca="1">IF(ISBLANK(INDIRECT("S124")),"",(INDIRECT("S124")))</f>
        <v/>
      </c>
      <c r="BF124" s="6" t="str">
        <f ca="1">IF(ISBLANK(INDIRECT("T124")),"",(INDIRECT("T124")))</f>
        <v/>
      </c>
      <c r="BG124" s="6" t="str">
        <f ca="1">IF(ISBLANK(INDIRECT("U124")),"",(INDIRECT("U124")))</f>
        <v/>
      </c>
      <c r="BH124" s="6" t="str">
        <f ca="1">IF(ISBLANK(INDIRECT("V124")),"",(INDIRECT("V124")))</f>
        <v/>
      </c>
    </row>
    <row r="125" spans="1:60" x14ac:dyDescent="0.25">
      <c r="A125" s="37" t="str">
        <f>IF(B125=0,"",(MAX($A$16:A124))+1)</f>
        <v/>
      </c>
      <c r="B125" s="30"/>
      <c r="C125" s="31"/>
      <c r="D125" s="31"/>
      <c r="E125" s="31"/>
      <c r="F125" s="52"/>
      <c r="G125" s="38"/>
      <c r="H125" s="34"/>
      <c r="I125" s="34"/>
      <c r="J125" s="35"/>
      <c r="K125" s="35"/>
      <c r="L125" s="34"/>
      <c r="M125" s="34"/>
      <c r="N125" s="36"/>
      <c r="O125" s="34"/>
      <c r="P125" s="34"/>
      <c r="Q125" s="34"/>
      <c r="R125" s="34"/>
      <c r="S125" s="49"/>
      <c r="T125" s="32"/>
      <c r="U125" s="32"/>
      <c r="V125" s="32"/>
      <c r="AJ125" s="6" t="str">
        <f ca="1">IF(ISBLANK(INDIRECT("A125")),"",(INDIRECT("A125")))</f>
        <v/>
      </c>
      <c r="AK125" s="6" t="str">
        <f ca="1">IF(ISBLANK(INDIRECT("B125")),"",(INDIRECT("B125")))</f>
        <v/>
      </c>
      <c r="AL125" s="6" t="str">
        <f ca="1">IF(ISBLANK(INDIRECT("C125")),"",(INDIRECT("C125")))</f>
        <v/>
      </c>
      <c r="AM125" s="6" t="str">
        <f ca="1">IF(ISBLANK(INDIRECT("D125")),"",(INDIRECT("D125")))</f>
        <v/>
      </c>
      <c r="AN125" s="6" t="str">
        <f ca="1">IF(ISBLANK(INDIRECT("E125")),"",(INDIRECT("E125")))</f>
        <v/>
      </c>
      <c r="AO125" s="6" t="str">
        <f ca="1">IF(ISBLANK(INDIRECT("F125")),"",(INDIRECT("F125")))</f>
        <v/>
      </c>
      <c r="AP125" s="6" t="str">
        <f t="shared" ca="1" si="2"/>
        <v/>
      </c>
      <c r="AQ125" s="6" t="str">
        <f t="shared" ca="1" si="3"/>
        <v/>
      </c>
      <c r="AR125" s="6" t="str">
        <f ca="1">IF(ISBLANK(INDIRECT("G125")),"",(INDIRECT("G125")))</f>
        <v/>
      </c>
      <c r="AS125" s="6" t="str">
        <f ca="1">IF(ISBLANK(INDIRECT("H125")),"",(INDIRECT("H125")))</f>
        <v/>
      </c>
      <c r="AT125" s="6" t="str">
        <f ca="1">IF(ISBLANK(INDIRECT("I125")),"",(INDIRECT("I125")))</f>
        <v/>
      </c>
      <c r="AU125" s="6" t="str">
        <f ca="1">IF(ISBLANK(INDIRECT("J125")),"",(INDIRECT("J125")))</f>
        <v/>
      </c>
      <c r="AV125" s="6" t="str">
        <f ca="1">IF(ISBLANK(INDIRECT("K125")),"",(INDIRECT("K125")))</f>
        <v/>
      </c>
      <c r="AW125" s="6" t="str">
        <f ca="1">IF(ISBLANK(INDIRECT("L125")),"",(INDIRECT("L125")))</f>
        <v/>
      </c>
      <c r="AX125" s="6" t="e">
        <f ca="1">VLOOKUP(BA125,Довідники!$B$3:$C$29,2,0)</f>
        <v>#N/A</v>
      </c>
      <c r="AY125" s="6" t="str">
        <f ca="1">IF(ISBLANK(INDIRECT("M125")),"",(INDIRECT("M125")))</f>
        <v/>
      </c>
      <c r="AZ125" s="6" t="str">
        <f ca="1">IF(ISBLANK(INDIRECT("N125")),"",(INDIRECT("N125")))</f>
        <v/>
      </c>
      <c r="BA125" s="6" t="str">
        <f ca="1">IF(ISBLANK(INDIRECT("O125")),"",(INDIRECT("O125")))</f>
        <v/>
      </c>
      <c r="BB125" s="6" t="str">
        <f ca="1">IF(ISBLANK(INDIRECT("P125")),"",(INDIRECT("P125")))</f>
        <v/>
      </c>
      <c r="BC125" s="6" t="str">
        <f ca="1">IF(ISBLANK(INDIRECT("Q125")),"",(INDIRECT("Q125")))</f>
        <v/>
      </c>
      <c r="BD125" s="6" t="str">
        <f ca="1">IF(ISBLANK(INDIRECT("R125")),"",(INDIRECT("R125")))</f>
        <v/>
      </c>
      <c r="BE125" s="6" t="str">
        <f ca="1">IF(ISBLANK(INDIRECT("S125")),"",(INDIRECT("S125")))</f>
        <v/>
      </c>
      <c r="BF125" s="6" t="str">
        <f ca="1">IF(ISBLANK(INDIRECT("T125")),"",(INDIRECT("T125")))</f>
        <v/>
      </c>
      <c r="BG125" s="6" t="str">
        <f ca="1">IF(ISBLANK(INDIRECT("U125")),"",(INDIRECT("U125")))</f>
        <v/>
      </c>
      <c r="BH125" s="6" t="str">
        <f ca="1">IF(ISBLANK(INDIRECT("V125")),"",(INDIRECT("V125")))</f>
        <v/>
      </c>
    </row>
    <row r="126" spans="1:60" ht="15.75" x14ac:dyDescent="0.25">
      <c r="A126" s="37" t="str">
        <f>IF(B126=0,"",(MAX($A$16:A125))+1)</f>
        <v/>
      </c>
      <c r="B126" s="30"/>
      <c r="C126" s="31"/>
      <c r="D126" s="31"/>
      <c r="E126" s="31"/>
      <c r="F126" s="53"/>
      <c r="G126" s="33"/>
      <c r="H126" s="34"/>
      <c r="I126" s="34"/>
      <c r="J126" s="35"/>
      <c r="K126" s="35"/>
      <c r="L126" s="34"/>
      <c r="M126" s="34"/>
      <c r="N126" s="36"/>
      <c r="O126" s="34"/>
      <c r="P126" s="34"/>
      <c r="Q126" s="34"/>
      <c r="R126" s="34"/>
      <c r="S126" s="50"/>
      <c r="T126" s="32"/>
      <c r="U126" s="32"/>
      <c r="V126" s="32"/>
      <c r="AJ126" s="6" t="str">
        <f ca="1">IF(ISBLANK(INDIRECT("A126")),"",(INDIRECT("A126")))</f>
        <v/>
      </c>
      <c r="AK126" s="6" t="str">
        <f ca="1">IF(ISBLANK(INDIRECT("B126")),"",(INDIRECT("B126")))</f>
        <v/>
      </c>
      <c r="AL126" s="6" t="str">
        <f ca="1">IF(ISBLANK(INDIRECT("C126")),"",(INDIRECT("C126")))</f>
        <v/>
      </c>
      <c r="AM126" s="6" t="str">
        <f ca="1">IF(ISBLANK(INDIRECT("D126")),"",(INDIRECT("D126")))</f>
        <v/>
      </c>
      <c r="AN126" s="6" t="str">
        <f ca="1">IF(ISBLANK(INDIRECT("E126")),"",(INDIRECT("E126")))</f>
        <v/>
      </c>
      <c r="AO126" s="6" t="str">
        <f ca="1">IF(ISBLANK(INDIRECT("F126")),"",(INDIRECT("F126")))</f>
        <v/>
      </c>
      <c r="AP126" s="6" t="str">
        <f t="shared" ca="1" si="2"/>
        <v/>
      </c>
      <c r="AQ126" s="6" t="str">
        <f t="shared" ca="1" si="3"/>
        <v/>
      </c>
      <c r="AR126" s="6" t="str">
        <f ca="1">IF(ISBLANK(INDIRECT("G126")),"",(INDIRECT("G126")))</f>
        <v/>
      </c>
      <c r="AS126" s="6" t="str">
        <f ca="1">IF(ISBLANK(INDIRECT("H126")),"",(INDIRECT("H126")))</f>
        <v/>
      </c>
      <c r="AT126" s="6" t="str">
        <f ca="1">IF(ISBLANK(INDIRECT("I126")),"",(INDIRECT("I126")))</f>
        <v/>
      </c>
      <c r="AU126" s="6" t="str">
        <f ca="1">IF(ISBLANK(INDIRECT("J126")),"",(INDIRECT("J126")))</f>
        <v/>
      </c>
      <c r="AV126" s="6" t="str">
        <f ca="1">IF(ISBLANK(INDIRECT("K126")),"",(INDIRECT("K126")))</f>
        <v/>
      </c>
      <c r="AW126" s="6" t="str">
        <f ca="1">IF(ISBLANK(INDIRECT("L126")),"",(INDIRECT("L126")))</f>
        <v/>
      </c>
      <c r="AX126" s="6" t="e">
        <f ca="1">VLOOKUP(BA126,Довідники!$B$3:$C$29,2,0)</f>
        <v>#N/A</v>
      </c>
      <c r="AY126" s="6" t="str">
        <f ca="1">IF(ISBLANK(INDIRECT("M126")),"",(INDIRECT("M126")))</f>
        <v/>
      </c>
      <c r="AZ126" s="6" t="str">
        <f ca="1">IF(ISBLANK(INDIRECT("N126")),"",(INDIRECT("N126")))</f>
        <v/>
      </c>
      <c r="BA126" s="6" t="str">
        <f ca="1">IF(ISBLANK(INDIRECT("O126")),"",(INDIRECT("O126")))</f>
        <v/>
      </c>
      <c r="BB126" s="6" t="str">
        <f ca="1">IF(ISBLANK(INDIRECT("P126")),"",(INDIRECT("P126")))</f>
        <v/>
      </c>
      <c r="BC126" s="6" t="str">
        <f ca="1">IF(ISBLANK(INDIRECT("Q126")),"",(INDIRECT("Q126")))</f>
        <v/>
      </c>
      <c r="BD126" s="6" t="str">
        <f ca="1">IF(ISBLANK(INDIRECT("R126")),"",(INDIRECT("R126")))</f>
        <v/>
      </c>
      <c r="BE126" s="6" t="str">
        <f ca="1">IF(ISBLANK(INDIRECT("S126")),"",(INDIRECT("S126")))</f>
        <v/>
      </c>
      <c r="BF126" s="6" t="str">
        <f ca="1">IF(ISBLANK(INDIRECT("T126")),"",(INDIRECT("T126")))</f>
        <v/>
      </c>
      <c r="BG126" s="6" t="str">
        <f ca="1">IF(ISBLANK(INDIRECT("U126")),"",(INDIRECT("U126")))</f>
        <v/>
      </c>
      <c r="BH126" s="6" t="str">
        <f ca="1">IF(ISBLANK(INDIRECT("V126")),"",(INDIRECT("V126")))</f>
        <v/>
      </c>
    </row>
    <row r="127" spans="1:60" x14ac:dyDescent="0.25">
      <c r="A127" s="37" t="str">
        <f>IF(B127=0,"",(MAX($A$16:A126))+1)</f>
        <v/>
      </c>
      <c r="B127" s="30"/>
      <c r="C127" s="31"/>
      <c r="D127" s="31"/>
      <c r="E127" s="31"/>
      <c r="F127" s="51"/>
      <c r="G127" s="33"/>
      <c r="H127" s="34"/>
      <c r="I127" s="34"/>
      <c r="J127" s="35"/>
      <c r="K127" s="35"/>
      <c r="L127" s="34"/>
      <c r="M127" s="34"/>
      <c r="N127" s="36"/>
      <c r="O127" s="34"/>
      <c r="P127" s="34"/>
      <c r="Q127" s="34"/>
      <c r="R127" s="34"/>
      <c r="S127" s="49"/>
      <c r="T127" s="32"/>
      <c r="U127" s="32"/>
      <c r="V127" s="32"/>
      <c r="AJ127" s="6" t="str">
        <f ca="1">IF(ISBLANK(INDIRECT("A127")),"",(INDIRECT("A127")))</f>
        <v/>
      </c>
      <c r="AK127" s="6" t="str">
        <f ca="1">IF(ISBLANK(INDIRECT("B127")),"",(INDIRECT("B127")))</f>
        <v/>
      </c>
      <c r="AL127" s="6" t="str">
        <f ca="1">IF(ISBLANK(INDIRECT("C127")),"",(INDIRECT("C127")))</f>
        <v/>
      </c>
      <c r="AM127" s="6" t="str">
        <f ca="1">IF(ISBLANK(INDIRECT("D127")),"",(INDIRECT("D127")))</f>
        <v/>
      </c>
      <c r="AN127" s="6" t="str">
        <f ca="1">IF(ISBLANK(INDIRECT("E127")),"",(INDIRECT("E127")))</f>
        <v/>
      </c>
      <c r="AO127" s="6" t="str">
        <f ca="1">IF(ISBLANK(INDIRECT("F127")),"",(INDIRECT("F127")))</f>
        <v/>
      </c>
      <c r="AP127" s="6" t="str">
        <f t="shared" ca="1" si="2"/>
        <v/>
      </c>
      <c r="AQ127" s="6" t="str">
        <f t="shared" ca="1" si="3"/>
        <v/>
      </c>
      <c r="AR127" s="6" t="str">
        <f ca="1">IF(ISBLANK(INDIRECT("G127")),"",(INDIRECT("G127")))</f>
        <v/>
      </c>
      <c r="AS127" s="6" t="str">
        <f ca="1">IF(ISBLANK(INDIRECT("H127")),"",(INDIRECT("H127")))</f>
        <v/>
      </c>
      <c r="AT127" s="6" t="str">
        <f ca="1">IF(ISBLANK(INDIRECT("I127")),"",(INDIRECT("I127")))</f>
        <v/>
      </c>
      <c r="AU127" s="6" t="str">
        <f ca="1">IF(ISBLANK(INDIRECT("J127")),"",(INDIRECT("J127")))</f>
        <v/>
      </c>
      <c r="AV127" s="6" t="str">
        <f ca="1">IF(ISBLANK(INDIRECT("K127")),"",(INDIRECT("K127")))</f>
        <v/>
      </c>
      <c r="AW127" s="6" t="str">
        <f ca="1">IF(ISBLANK(INDIRECT("L127")),"",(INDIRECT("L127")))</f>
        <v/>
      </c>
      <c r="AX127" s="6" t="e">
        <f ca="1">VLOOKUP(BA127,Довідники!$B$3:$C$29,2,0)</f>
        <v>#N/A</v>
      </c>
      <c r="AY127" s="6" t="str">
        <f ca="1">IF(ISBLANK(INDIRECT("M127")),"",(INDIRECT("M127")))</f>
        <v/>
      </c>
      <c r="AZ127" s="6" t="str">
        <f ca="1">IF(ISBLANK(INDIRECT("N127")),"",(INDIRECT("N127")))</f>
        <v/>
      </c>
      <c r="BA127" s="6" t="str">
        <f ca="1">IF(ISBLANK(INDIRECT("O127")),"",(INDIRECT("O127")))</f>
        <v/>
      </c>
      <c r="BB127" s="6" t="str">
        <f ca="1">IF(ISBLANK(INDIRECT("P127")),"",(INDIRECT("P127")))</f>
        <v/>
      </c>
      <c r="BC127" s="6" t="str">
        <f ca="1">IF(ISBLANK(INDIRECT("Q127")),"",(INDIRECT("Q127")))</f>
        <v/>
      </c>
      <c r="BD127" s="6" t="str">
        <f ca="1">IF(ISBLANK(INDIRECT("R127")),"",(INDIRECT("R127")))</f>
        <v/>
      </c>
      <c r="BE127" s="6" t="str">
        <f ca="1">IF(ISBLANK(INDIRECT("S127")),"",(INDIRECT("S127")))</f>
        <v/>
      </c>
      <c r="BF127" s="6" t="str">
        <f ca="1">IF(ISBLANK(INDIRECT("T127")),"",(INDIRECT("T127")))</f>
        <v/>
      </c>
      <c r="BG127" s="6" t="str">
        <f ca="1">IF(ISBLANK(INDIRECT("U127")),"",(INDIRECT("U127")))</f>
        <v/>
      </c>
      <c r="BH127" s="6" t="str">
        <f ca="1">IF(ISBLANK(INDIRECT("V127")),"",(INDIRECT("V127")))</f>
        <v/>
      </c>
    </row>
    <row r="128" spans="1:60" x14ac:dyDescent="0.25">
      <c r="A128" s="37" t="str">
        <f>IF(B128=0,"",(MAX($A$16:A127))+1)</f>
        <v/>
      </c>
      <c r="B128" s="30"/>
      <c r="C128" s="31"/>
      <c r="D128" s="31"/>
      <c r="E128" s="31"/>
      <c r="F128" s="52"/>
      <c r="G128" s="38"/>
      <c r="H128" s="34"/>
      <c r="I128" s="34"/>
      <c r="J128" s="35"/>
      <c r="K128" s="35"/>
      <c r="L128" s="34"/>
      <c r="M128" s="34"/>
      <c r="N128" s="36"/>
      <c r="O128" s="34"/>
      <c r="P128" s="34"/>
      <c r="Q128" s="34"/>
      <c r="R128" s="34"/>
      <c r="S128" s="50"/>
      <c r="T128" s="32"/>
      <c r="U128" s="32"/>
      <c r="V128" s="32"/>
      <c r="AJ128" s="6" t="str">
        <f ca="1">IF(ISBLANK(INDIRECT("A128")),"",(INDIRECT("A128")))</f>
        <v/>
      </c>
      <c r="AK128" s="6" t="str">
        <f ca="1">IF(ISBLANK(INDIRECT("B128")),"",(INDIRECT("B128")))</f>
        <v/>
      </c>
      <c r="AL128" s="6" t="str">
        <f ca="1">IF(ISBLANK(INDIRECT("C128")),"",(INDIRECT("C128")))</f>
        <v/>
      </c>
      <c r="AM128" s="6" t="str">
        <f ca="1">IF(ISBLANK(INDIRECT("D128")),"",(INDIRECT("D128")))</f>
        <v/>
      </c>
      <c r="AN128" s="6" t="str">
        <f ca="1">IF(ISBLANK(INDIRECT("E128")),"",(INDIRECT("E128")))</f>
        <v/>
      </c>
      <c r="AO128" s="6" t="str">
        <f ca="1">IF(ISBLANK(INDIRECT("F128")),"",(INDIRECT("F128")))</f>
        <v/>
      </c>
      <c r="AP128" s="6" t="str">
        <f t="shared" ca="1" si="2"/>
        <v/>
      </c>
      <c r="AQ128" s="6" t="str">
        <f t="shared" ca="1" si="3"/>
        <v/>
      </c>
      <c r="AR128" s="6" t="str">
        <f ca="1">IF(ISBLANK(INDIRECT("G128")),"",(INDIRECT("G128")))</f>
        <v/>
      </c>
      <c r="AS128" s="6" t="str">
        <f ca="1">IF(ISBLANK(INDIRECT("H128")),"",(INDIRECT("H128")))</f>
        <v/>
      </c>
      <c r="AT128" s="6" t="str">
        <f ca="1">IF(ISBLANK(INDIRECT("I128")),"",(INDIRECT("I128")))</f>
        <v/>
      </c>
      <c r="AU128" s="6" t="str">
        <f ca="1">IF(ISBLANK(INDIRECT("J128")),"",(INDIRECT("J128")))</f>
        <v/>
      </c>
      <c r="AV128" s="6" t="str">
        <f ca="1">IF(ISBLANK(INDIRECT("K128")),"",(INDIRECT("K128")))</f>
        <v/>
      </c>
      <c r="AW128" s="6" t="str">
        <f ca="1">IF(ISBLANK(INDIRECT("L128")),"",(INDIRECT("L128")))</f>
        <v/>
      </c>
      <c r="AX128" s="6" t="e">
        <f ca="1">VLOOKUP(BA128,Довідники!$B$3:$C$29,2,0)</f>
        <v>#N/A</v>
      </c>
      <c r="AY128" s="6" t="str">
        <f ca="1">IF(ISBLANK(INDIRECT("M128")),"",(INDIRECT("M128")))</f>
        <v/>
      </c>
      <c r="AZ128" s="6" t="str">
        <f ca="1">IF(ISBLANK(INDIRECT("N128")),"",(INDIRECT("N128")))</f>
        <v/>
      </c>
      <c r="BA128" s="6" t="str">
        <f ca="1">IF(ISBLANK(INDIRECT("O128")),"",(INDIRECT("O128")))</f>
        <v/>
      </c>
      <c r="BB128" s="6" t="str">
        <f ca="1">IF(ISBLANK(INDIRECT("P128")),"",(INDIRECT("P128")))</f>
        <v/>
      </c>
      <c r="BC128" s="6" t="str">
        <f ca="1">IF(ISBLANK(INDIRECT("Q128")),"",(INDIRECT("Q128")))</f>
        <v/>
      </c>
      <c r="BD128" s="6" t="str">
        <f ca="1">IF(ISBLANK(INDIRECT("R128")),"",(INDIRECT("R128")))</f>
        <v/>
      </c>
      <c r="BE128" s="6" t="str">
        <f ca="1">IF(ISBLANK(INDIRECT("S128")),"",(INDIRECT("S128")))</f>
        <v/>
      </c>
      <c r="BF128" s="6" t="str">
        <f ca="1">IF(ISBLANK(INDIRECT("T128")),"",(INDIRECT("T128")))</f>
        <v/>
      </c>
      <c r="BG128" s="6" t="str">
        <f ca="1">IF(ISBLANK(INDIRECT("U128")),"",(INDIRECT("U128")))</f>
        <v/>
      </c>
      <c r="BH128" s="6" t="str">
        <f ca="1">IF(ISBLANK(INDIRECT("V128")),"",(INDIRECT("V128")))</f>
        <v/>
      </c>
    </row>
    <row r="129" spans="1:60" ht="15.75" x14ac:dyDescent="0.25">
      <c r="A129" s="37" t="str">
        <f>IF(B129=0,"",(MAX($A$16:A128))+1)</f>
        <v/>
      </c>
      <c r="B129" s="30"/>
      <c r="C129" s="31"/>
      <c r="D129" s="31"/>
      <c r="E129" s="31"/>
      <c r="F129" s="53"/>
      <c r="G129" s="38"/>
      <c r="H129" s="34"/>
      <c r="I129" s="34"/>
      <c r="J129" s="35"/>
      <c r="K129" s="35"/>
      <c r="L129" s="34"/>
      <c r="M129" s="34"/>
      <c r="N129" s="36"/>
      <c r="O129" s="34"/>
      <c r="P129" s="34"/>
      <c r="Q129" s="34"/>
      <c r="R129" s="34"/>
      <c r="S129" s="49"/>
      <c r="T129" s="32"/>
      <c r="U129" s="32"/>
      <c r="V129" s="32"/>
      <c r="AJ129" s="6" t="str">
        <f ca="1">IF(ISBLANK(INDIRECT("A129")),"",(INDIRECT("A129")))</f>
        <v/>
      </c>
      <c r="AK129" s="6" t="str">
        <f ca="1">IF(ISBLANK(INDIRECT("B129")),"",(INDIRECT("B129")))</f>
        <v/>
      </c>
      <c r="AL129" s="6" t="str">
        <f ca="1">IF(ISBLANK(INDIRECT("C129")),"",(INDIRECT("C129")))</f>
        <v/>
      </c>
      <c r="AM129" s="6" t="str">
        <f ca="1">IF(ISBLANK(INDIRECT("D129")),"",(INDIRECT("D129")))</f>
        <v/>
      </c>
      <c r="AN129" s="6" t="str">
        <f ca="1">IF(ISBLANK(INDIRECT("E129")),"",(INDIRECT("E129")))</f>
        <v/>
      </c>
      <c r="AO129" s="6" t="str">
        <f ca="1">IF(ISBLANK(INDIRECT("F129")),"",(INDIRECT("F129")))</f>
        <v/>
      </c>
      <c r="AP129" s="6" t="str">
        <f t="shared" ca="1" si="2"/>
        <v/>
      </c>
      <c r="AQ129" s="6" t="str">
        <f t="shared" ca="1" si="3"/>
        <v/>
      </c>
      <c r="AR129" s="6" t="str">
        <f ca="1">IF(ISBLANK(INDIRECT("G129")),"",(INDIRECT("G129")))</f>
        <v/>
      </c>
      <c r="AS129" s="6" t="str">
        <f ca="1">IF(ISBLANK(INDIRECT("H129")),"",(INDIRECT("H129")))</f>
        <v/>
      </c>
      <c r="AT129" s="6" t="str">
        <f ca="1">IF(ISBLANK(INDIRECT("I129")),"",(INDIRECT("I129")))</f>
        <v/>
      </c>
      <c r="AU129" s="6" t="str">
        <f ca="1">IF(ISBLANK(INDIRECT("J129")),"",(INDIRECT("J129")))</f>
        <v/>
      </c>
      <c r="AV129" s="6" t="str">
        <f ca="1">IF(ISBLANK(INDIRECT("K129")),"",(INDIRECT("K129")))</f>
        <v/>
      </c>
      <c r="AW129" s="6" t="str">
        <f ca="1">IF(ISBLANK(INDIRECT("L129")),"",(INDIRECT("L129")))</f>
        <v/>
      </c>
      <c r="AX129" s="6" t="e">
        <f ca="1">VLOOKUP(BA129,Довідники!$B$3:$C$29,2,0)</f>
        <v>#N/A</v>
      </c>
      <c r="AY129" s="6" t="str">
        <f ca="1">IF(ISBLANK(INDIRECT("M129")),"",(INDIRECT("M129")))</f>
        <v/>
      </c>
      <c r="AZ129" s="6" t="str">
        <f ca="1">IF(ISBLANK(INDIRECT("N129")),"",(INDIRECT("N129")))</f>
        <v/>
      </c>
      <c r="BA129" s="6" t="str">
        <f ca="1">IF(ISBLANK(INDIRECT("O129")),"",(INDIRECT("O129")))</f>
        <v/>
      </c>
      <c r="BB129" s="6" t="str">
        <f ca="1">IF(ISBLANK(INDIRECT("P129")),"",(INDIRECT("P129")))</f>
        <v/>
      </c>
      <c r="BC129" s="6" t="str">
        <f ca="1">IF(ISBLANK(INDIRECT("Q129")),"",(INDIRECT("Q129")))</f>
        <v/>
      </c>
      <c r="BD129" s="6" t="str">
        <f ca="1">IF(ISBLANK(INDIRECT("R129")),"",(INDIRECT("R129")))</f>
        <v/>
      </c>
      <c r="BE129" s="6" t="str">
        <f ca="1">IF(ISBLANK(INDIRECT("S129")),"",(INDIRECT("S129")))</f>
        <v/>
      </c>
      <c r="BF129" s="6" t="str">
        <f ca="1">IF(ISBLANK(INDIRECT("T129")),"",(INDIRECT("T129")))</f>
        <v/>
      </c>
      <c r="BG129" s="6" t="str">
        <f ca="1">IF(ISBLANK(INDIRECT("U129")),"",(INDIRECT("U129")))</f>
        <v/>
      </c>
      <c r="BH129" s="6" t="str">
        <f ca="1">IF(ISBLANK(INDIRECT("V129")),"",(INDIRECT("V129")))</f>
        <v/>
      </c>
    </row>
    <row r="130" spans="1:60" x14ac:dyDescent="0.25">
      <c r="A130" s="37" t="str">
        <f>IF(B130=0,"",(MAX($A$16:A129))+1)</f>
        <v/>
      </c>
      <c r="B130" s="30"/>
      <c r="C130" s="31"/>
      <c r="D130" s="31"/>
      <c r="E130" s="31"/>
      <c r="F130" s="51"/>
      <c r="G130" s="33"/>
      <c r="H130" s="34"/>
      <c r="I130" s="34"/>
      <c r="J130" s="35"/>
      <c r="K130" s="35"/>
      <c r="L130" s="34"/>
      <c r="M130" s="34"/>
      <c r="N130" s="36"/>
      <c r="O130" s="34"/>
      <c r="P130" s="34"/>
      <c r="Q130" s="34"/>
      <c r="R130" s="34"/>
      <c r="S130" s="50"/>
      <c r="T130" s="32"/>
      <c r="U130" s="32"/>
      <c r="V130" s="32"/>
      <c r="AJ130" s="6" t="str">
        <f ca="1">IF(ISBLANK(INDIRECT("A130")),"",(INDIRECT("A130")))</f>
        <v/>
      </c>
      <c r="AK130" s="6" t="str">
        <f ca="1">IF(ISBLANK(INDIRECT("B130")),"",(INDIRECT("B130")))</f>
        <v/>
      </c>
      <c r="AL130" s="6" t="str">
        <f ca="1">IF(ISBLANK(INDIRECT("C130")),"",(INDIRECT("C130")))</f>
        <v/>
      </c>
      <c r="AM130" s="6" t="str">
        <f ca="1">IF(ISBLANK(INDIRECT("D130")),"",(INDIRECT("D130")))</f>
        <v/>
      </c>
      <c r="AN130" s="6" t="str">
        <f ca="1">IF(ISBLANK(INDIRECT("E130")),"",(INDIRECT("E130")))</f>
        <v/>
      </c>
      <c r="AO130" s="6" t="str">
        <f ca="1">IF(ISBLANK(INDIRECT("F130")),"",(INDIRECT("F130")))</f>
        <v/>
      </c>
      <c r="AP130" s="6" t="str">
        <f t="shared" ca="1" si="2"/>
        <v/>
      </c>
      <c r="AQ130" s="6" t="str">
        <f t="shared" ca="1" si="3"/>
        <v/>
      </c>
      <c r="AR130" s="6" t="str">
        <f ca="1">IF(ISBLANK(INDIRECT("G130")),"",(INDIRECT("G130")))</f>
        <v/>
      </c>
      <c r="AS130" s="6" t="str">
        <f ca="1">IF(ISBLANK(INDIRECT("H130")),"",(INDIRECT("H130")))</f>
        <v/>
      </c>
      <c r="AT130" s="6" t="str">
        <f ca="1">IF(ISBLANK(INDIRECT("I130")),"",(INDIRECT("I130")))</f>
        <v/>
      </c>
      <c r="AU130" s="6" t="str">
        <f ca="1">IF(ISBLANK(INDIRECT("J130")),"",(INDIRECT("J130")))</f>
        <v/>
      </c>
      <c r="AV130" s="6" t="str">
        <f ca="1">IF(ISBLANK(INDIRECT("K130")),"",(INDIRECT("K130")))</f>
        <v/>
      </c>
      <c r="AW130" s="6" t="str">
        <f ca="1">IF(ISBLANK(INDIRECT("L130")),"",(INDIRECT("L130")))</f>
        <v/>
      </c>
      <c r="AX130" s="6" t="e">
        <f ca="1">VLOOKUP(BA130,Довідники!$B$3:$C$29,2,0)</f>
        <v>#N/A</v>
      </c>
      <c r="AY130" s="6" t="str">
        <f ca="1">IF(ISBLANK(INDIRECT("M130")),"",(INDIRECT("M130")))</f>
        <v/>
      </c>
      <c r="AZ130" s="6" t="str">
        <f ca="1">IF(ISBLANK(INDIRECT("N130")),"",(INDIRECT("N130")))</f>
        <v/>
      </c>
      <c r="BA130" s="6" t="str">
        <f ca="1">IF(ISBLANK(INDIRECT("O130")),"",(INDIRECT("O130")))</f>
        <v/>
      </c>
      <c r="BB130" s="6" t="str">
        <f ca="1">IF(ISBLANK(INDIRECT("P130")),"",(INDIRECT("P130")))</f>
        <v/>
      </c>
      <c r="BC130" s="6" t="str">
        <f ca="1">IF(ISBLANK(INDIRECT("Q130")),"",(INDIRECT("Q130")))</f>
        <v/>
      </c>
      <c r="BD130" s="6" t="str">
        <f ca="1">IF(ISBLANK(INDIRECT("R130")),"",(INDIRECT("R130")))</f>
        <v/>
      </c>
      <c r="BE130" s="6" t="str">
        <f ca="1">IF(ISBLANK(INDIRECT("S130")),"",(INDIRECT("S130")))</f>
        <v/>
      </c>
      <c r="BF130" s="6" t="str">
        <f ca="1">IF(ISBLANK(INDIRECT("T130")),"",(INDIRECT("T130")))</f>
        <v/>
      </c>
      <c r="BG130" s="6" t="str">
        <f ca="1">IF(ISBLANK(INDIRECT("U130")),"",(INDIRECT("U130")))</f>
        <v/>
      </c>
      <c r="BH130" s="6" t="str">
        <f ca="1">IF(ISBLANK(INDIRECT("V130")),"",(INDIRECT("V130")))</f>
        <v/>
      </c>
    </row>
    <row r="131" spans="1:60" x14ac:dyDescent="0.25">
      <c r="A131" s="37" t="str">
        <f>IF(B131=0,"",(MAX($A$16:A130))+1)</f>
        <v/>
      </c>
      <c r="B131" s="30"/>
      <c r="C131" s="31"/>
      <c r="D131" s="31"/>
      <c r="E131" s="31"/>
      <c r="F131" s="52"/>
      <c r="G131" s="33"/>
      <c r="H131" s="34"/>
      <c r="I131" s="34"/>
      <c r="J131" s="35"/>
      <c r="K131" s="35"/>
      <c r="L131" s="34"/>
      <c r="M131" s="34"/>
      <c r="N131" s="36"/>
      <c r="O131" s="34"/>
      <c r="P131" s="34"/>
      <c r="Q131" s="34"/>
      <c r="R131" s="34"/>
      <c r="S131" s="49"/>
      <c r="T131" s="32"/>
      <c r="U131" s="32"/>
      <c r="V131" s="32"/>
      <c r="AJ131" s="6" t="str">
        <f ca="1">IF(ISBLANK(INDIRECT("A131")),"",(INDIRECT("A131")))</f>
        <v/>
      </c>
      <c r="AK131" s="6" t="str">
        <f ca="1">IF(ISBLANK(INDIRECT("B131")),"",(INDIRECT("B131")))</f>
        <v/>
      </c>
      <c r="AL131" s="6" t="str">
        <f ca="1">IF(ISBLANK(INDIRECT("C131")),"",(INDIRECT("C131")))</f>
        <v/>
      </c>
      <c r="AM131" s="6" t="str">
        <f ca="1">IF(ISBLANK(INDIRECT("D131")),"",(INDIRECT("D131")))</f>
        <v/>
      </c>
      <c r="AN131" s="6" t="str">
        <f ca="1">IF(ISBLANK(INDIRECT("E131")),"",(INDIRECT("E131")))</f>
        <v/>
      </c>
      <c r="AO131" s="6" t="str">
        <f ca="1">IF(ISBLANK(INDIRECT("F131")),"",(INDIRECT("F131")))</f>
        <v/>
      </c>
      <c r="AP131" s="6" t="str">
        <f t="shared" ca="1" si="2"/>
        <v/>
      </c>
      <c r="AQ131" s="6" t="str">
        <f t="shared" ca="1" si="3"/>
        <v/>
      </c>
      <c r="AR131" s="6" t="str">
        <f ca="1">IF(ISBLANK(INDIRECT("G131")),"",(INDIRECT("G131")))</f>
        <v/>
      </c>
      <c r="AS131" s="6" t="str">
        <f ca="1">IF(ISBLANK(INDIRECT("H131")),"",(INDIRECT("H131")))</f>
        <v/>
      </c>
      <c r="AT131" s="6" t="str">
        <f ca="1">IF(ISBLANK(INDIRECT("I131")),"",(INDIRECT("I131")))</f>
        <v/>
      </c>
      <c r="AU131" s="6" t="str">
        <f ca="1">IF(ISBLANK(INDIRECT("J131")),"",(INDIRECT("J131")))</f>
        <v/>
      </c>
      <c r="AV131" s="6" t="str">
        <f ca="1">IF(ISBLANK(INDIRECT("K131")),"",(INDIRECT("K131")))</f>
        <v/>
      </c>
      <c r="AW131" s="6" t="str">
        <f ca="1">IF(ISBLANK(INDIRECT("L131")),"",(INDIRECT("L131")))</f>
        <v/>
      </c>
      <c r="AX131" s="6" t="e">
        <f ca="1">VLOOKUP(BA131,Довідники!$B$3:$C$29,2,0)</f>
        <v>#N/A</v>
      </c>
      <c r="AY131" s="6" t="str">
        <f ca="1">IF(ISBLANK(INDIRECT("M131")),"",(INDIRECT("M131")))</f>
        <v/>
      </c>
      <c r="AZ131" s="6" t="str">
        <f ca="1">IF(ISBLANK(INDIRECT("N131")),"",(INDIRECT("N131")))</f>
        <v/>
      </c>
      <c r="BA131" s="6" t="str">
        <f ca="1">IF(ISBLANK(INDIRECT("O131")),"",(INDIRECT("O131")))</f>
        <v/>
      </c>
      <c r="BB131" s="6" t="str">
        <f ca="1">IF(ISBLANK(INDIRECT("P131")),"",(INDIRECT("P131")))</f>
        <v/>
      </c>
      <c r="BC131" s="6" t="str">
        <f ca="1">IF(ISBLANK(INDIRECT("Q131")),"",(INDIRECT("Q131")))</f>
        <v/>
      </c>
      <c r="BD131" s="6" t="str">
        <f ca="1">IF(ISBLANK(INDIRECT("R131")),"",(INDIRECT("R131")))</f>
        <v/>
      </c>
      <c r="BE131" s="6" t="str">
        <f ca="1">IF(ISBLANK(INDIRECT("S131")),"",(INDIRECT("S131")))</f>
        <v/>
      </c>
      <c r="BF131" s="6" t="str">
        <f ca="1">IF(ISBLANK(INDIRECT("T131")),"",(INDIRECT("T131")))</f>
        <v/>
      </c>
      <c r="BG131" s="6" t="str">
        <f ca="1">IF(ISBLANK(INDIRECT("U131")),"",(INDIRECT("U131")))</f>
        <v/>
      </c>
      <c r="BH131" s="6" t="str">
        <f ca="1">IF(ISBLANK(INDIRECT("V131")),"",(INDIRECT("V131")))</f>
        <v/>
      </c>
    </row>
    <row r="132" spans="1:60" ht="15.75" x14ac:dyDescent="0.25">
      <c r="A132" s="37" t="str">
        <f>IF(B132=0,"",(MAX($A$16:A131))+1)</f>
        <v/>
      </c>
      <c r="B132" s="30"/>
      <c r="C132" s="31"/>
      <c r="D132" s="31"/>
      <c r="E132" s="31"/>
      <c r="F132" s="53"/>
      <c r="G132" s="38"/>
      <c r="H132" s="34"/>
      <c r="I132" s="34"/>
      <c r="J132" s="35"/>
      <c r="K132" s="35"/>
      <c r="L132" s="34"/>
      <c r="M132" s="34"/>
      <c r="N132" s="36"/>
      <c r="O132" s="34"/>
      <c r="P132" s="34"/>
      <c r="Q132" s="34"/>
      <c r="R132" s="34"/>
      <c r="S132" s="50"/>
      <c r="T132" s="32"/>
      <c r="U132" s="32"/>
      <c r="V132" s="32"/>
      <c r="AJ132" s="6" t="str">
        <f ca="1">IF(ISBLANK(INDIRECT("A132")),"",(INDIRECT("A132")))</f>
        <v/>
      </c>
      <c r="AK132" s="6" t="str">
        <f ca="1">IF(ISBLANK(INDIRECT("B132")),"",(INDIRECT("B132")))</f>
        <v/>
      </c>
      <c r="AL132" s="6" t="str">
        <f ca="1">IF(ISBLANK(INDIRECT("C132")),"",(INDIRECT("C132")))</f>
        <v/>
      </c>
      <c r="AM132" s="6" t="str">
        <f ca="1">IF(ISBLANK(INDIRECT("D132")),"",(INDIRECT("D132")))</f>
        <v/>
      </c>
      <c r="AN132" s="6" t="str">
        <f ca="1">IF(ISBLANK(INDIRECT("E132")),"",(INDIRECT("E132")))</f>
        <v/>
      </c>
      <c r="AO132" s="6" t="str">
        <f ca="1">IF(ISBLANK(INDIRECT("F132")),"",(INDIRECT("F132")))</f>
        <v/>
      </c>
      <c r="AP132" s="6" t="str">
        <f t="shared" ca="1" si="2"/>
        <v/>
      </c>
      <c r="AQ132" s="6" t="str">
        <f t="shared" ca="1" si="3"/>
        <v/>
      </c>
      <c r="AR132" s="6" t="str">
        <f ca="1">IF(ISBLANK(INDIRECT("G132")),"",(INDIRECT("G132")))</f>
        <v/>
      </c>
      <c r="AS132" s="6" t="str">
        <f ca="1">IF(ISBLANK(INDIRECT("H132")),"",(INDIRECT("H132")))</f>
        <v/>
      </c>
      <c r="AT132" s="6" t="str">
        <f ca="1">IF(ISBLANK(INDIRECT("I132")),"",(INDIRECT("I132")))</f>
        <v/>
      </c>
      <c r="AU132" s="6" t="str">
        <f ca="1">IF(ISBLANK(INDIRECT("J132")),"",(INDIRECT("J132")))</f>
        <v/>
      </c>
      <c r="AV132" s="6" t="str">
        <f ca="1">IF(ISBLANK(INDIRECT("K132")),"",(INDIRECT("K132")))</f>
        <v/>
      </c>
      <c r="AW132" s="6" t="str">
        <f ca="1">IF(ISBLANK(INDIRECT("L132")),"",(INDIRECT("L132")))</f>
        <v/>
      </c>
      <c r="AX132" s="6" t="e">
        <f ca="1">VLOOKUP(BA132,Довідники!$B$3:$C$29,2,0)</f>
        <v>#N/A</v>
      </c>
      <c r="AY132" s="6" t="str">
        <f ca="1">IF(ISBLANK(INDIRECT("M132")),"",(INDIRECT("M132")))</f>
        <v/>
      </c>
      <c r="AZ132" s="6" t="str">
        <f ca="1">IF(ISBLANK(INDIRECT("N132")),"",(INDIRECT("N132")))</f>
        <v/>
      </c>
      <c r="BA132" s="6" t="str">
        <f ca="1">IF(ISBLANK(INDIRECT("O132")),"",(INDIRECT("O132")))</f>
        <v/>
      </c>
      <c r="BB132" s="6" t="str">
        <f ca="1">IF(ISBLANK(INDIRECT("P132")),"",(INDIRECT("P132")))</f>
        <v/>
      </c>
      <c r="BC132" s="6" t="str">
        <f ca="1">IF(ISBLANK(INDIRECT("Q132")),"",(INDIRECT("Q132")))</f>
        <v/>
      </c>
      <c r="BD132" s="6" t="str">
        <f ca="1">IF(ISBLANK(INDIRECT("R132")),"",(INDIRECT("R132")))</f>
        <v/>
      </c>
      <c r="BE132" s="6" t="str">
        <f ca="1">IF(ISBLANK(INDIRECT("S132")),"",(INDIRECT("S132")))</f>
        <v/>
      </c>
      <c r="BF132" s="6" t="str">
        <f ca="1">IF(ISBLANK(INDIRECT("T132")),"",(INDIRECT("T132")))</f>
        <v/>
      </c>
      <c r="BG132" s="6" t="str">
        <f ca="1">IF(ISBLANK(INDIRECT("U132")),"",(INDIRECT("U132")))</f>
        <v/>
      </c>
      <c r="BH132" s="6" t="str">
        <f ca="1">IF(ISBLANK(INDIRECT("V132")),"",(INDIRECT("V132")))</f>
        <v/>
      </c>
    </row>
    <row r="133" spans="1:60" x14ac:dyDescent="0.25">
      <c r="A133" s="37" t="str">
        <f>IF(B133=0,"",(MAX($A$16:A132))+1)</f>
        <v/>
      </c>
      <c r="B133" s="30"/>
      <c r="C133" s="31"/>
      <c r="D133" s="31"/>
      <c r="E133" s="31"/>
      <c r="F133" s="51"/>
      <c r="G133" s="38"/>
      <c r="H133" s="34"/>
      <c r="I133" s="34"/>
      <c r="J133" s="35"/>
      <c r="K133" s="35"/>
      <c r="L133" s="34"/>
      <c r="M133" s="34"/>
      <c r="N133" s="36"/>
      <c r="O133" s="34"/>
      <c r="P133" s="34"/>
      <c r="Q133" s="34"/>
      <c r="R133" s="34"/>
      <c r="S133" s="49"/>
      <c r="T133" s="32"/>
      <c r="U133" s="32"/>
      <c r="V133" s="32"/>
      <c r="AJ133" s="6" t="str">
        <f ca="1">IF(ISBLANK(INDIRECT("A133")),"",(INDIRECT("A133")))</f>
        <v/>
      </c>
      <c r="AK133" s="6" t="str">
        <f ca="1">IF(ISBLANK(INDIRECT("B133")),"",(INDIRECT("B133")))</f>
        <v/>
      </c>
      <c r="AL133" s="6" t="str">
        <f ca="1">IF(ISBLANK(INDIRECT("C133")),"",(INDIRECT("C133")))</f>
        <v/>
      </c>
      <c r="AM133" s="6" t="str">
        <f ca="1">IF(ISBLANK(INDIRECT("D133")),"",(INDIRECT("D133")))</f>
        <v/>
      </c>
      <c r="AN133" s="6" t="str">
        <f ca="1">IF(ISBLANK(INDIRECT("E133")),"",(INDIRECT("E133")))</f>
        <v/>
      </c>
      <c r="AO133" s="6" t="str">
        <f ca="1">IF(ISBLANK(INDIRECT("F133")),"",(INDIRECT("F133")))</f>
        <v/>
      </c>
      <c r="AP133" s="6" t="str">
        <f t="shared" ca="1" si="2"/>
        <v/>
      </c>
      <c r="AQ133" s="6" t="str">
        <f t="shared" ca="1" si="3"/>
        <v/>
      </c>
      <c r="AR133" s="6" t="str">
        <f ca="1">IF(ISBLANK(INDIRECT("G133")),"",(INDIRECT("G133")))</f>
        <v/>
      </c>
      <c r="AS133" s="6" t="str">
        <f ca="1">IF(ISBLANK(INDIRECT("H133")),"",(INDIRECT("H133")))</f>
        <v/>
      </c>
      <c r="AT133" s="6" t="str">
        <f ca="1">IF(ISBLANK(INDIRECT("I133")),"",(INDIRECT("I133")))</f>
        <v/>
      </c>
      <c r="AU133" s="6" t="str">
        <f ca="1">IF(ISBLANK(INDIRECT("J133")),"",(INDIRECT("J133")))</f>
        <v/>
      </c>
      <c r="AV133" s="6" t="str">
        <f ca="1">IF(ISBLANK(INDIRECT("K133")),"",(INDIRECT("K133")))</f>
        <v/>
      </c>
      <c r="AW133" s="6" t="str">
        <f ca="1">IF(ISBLANK(INDIRECT("L133")),"",(INDIRECT("L133")))</f>
        <v/>
      </c>
      <c r="AX133" s="6" t="e">
        <f ca="1">VLOOKUP(BA133,Довідники!$B$3:$C$29,2,0)</f>
        <v>#N/A</v>
      </c>
      <c r="AY133" s="6" t="str">
        <f ca="1">IF(ISBLANK(INDIRECT("M133")),"",(INDIRECT("M133")))</f>
        <v/>
      </c>
      <c r="AZ133" s="6" t="str">
        <f ca="1">IF(ISBLANK(INDIRECT("N133")),"",(INDIRECT("N133")))</f>
        <v/>
      </c>
      <c r="BA133" s="6" t="str">
        <f ca="1">IF(ISBLANK(INDIRECT("O133")),"",(INDIRECT("O133")))</f>
        <v/>
      </c>
      <c r="BB133" s="6" t="str">
        <f ca="1">IF(ISBLANK(INDIRECT("P133")),"",(INDIRECT("P133")))</f>
        <v/>
      </c>
      <c r="BC133" s="6" t="str">
        <f ca="1">IF(ISBLANK(INDIRECT("Q133")),"",(INDIRECT("Q133")))</f>
        <v/>
      </c>
      <c r="BD133" s="6" t="str">
        <f ca="1">IF(ISBLANK(INDIRECT("R133")),"",(INDIRECT("R133")))</f>
        <v/>
      </c>
      <c r="BE133" s="6" t="str">
        <f ca="1">IF(ISBLANK(INDIRECT("S133")),"",(INDIRECT("S133")))</f>
        <v/>
      </c>
      <c r="BF133" s="6" t="str">
        <f ca="1">IF(ISBLANK(INDIRECT("T133")),"",(INDIRECT("T133")))</f>
        <v/>
      </c>
      <c r="BG133" s="6" t="str">
        <f ca="1">IF(ISBLANK(INDIRECT("U133")),"",(INDIRECT("U133")))</f>
        <v/>
      </c>
      <c r="BH133" s="6" t="str">
        <f ca="1">IF(ISBLANK(INDIRECT("V133")),"",(INDIRECT("V133")))</f>
        <v/>
      </c>
    </row>
    <row r="134" spans="1:60" x14ac:dyDescent="0.25">
      <c r="A134" s="37" t="str">
        <f>IF(B134=0,"",(MAX($A$16:A133))+1)</f>
        <v/>
      </c>
      <c r="B134" s="30"/>
      <c r="C134" s="31"/>
      <c r="D134" s="31"/>
      <c r="E134" s="31"/>
      <c r="F134" s="52"/>
      <c r="G134" s="33"/>
      <c r="H134" s="34"/>
      <c r="I134" s="34"/>
      <c r="J134" s="35"/>
      <c r="K134" s="35"/>
      <c r="L134" s="34"/>
      <c r="M134" s="34"/>
      <c r="N134" s="36"/>
      <c r="O134" s="34"/>
      <c r="P134" s="34"/>
      <c r="Q134" s="34"/>
      <c r="R134" s="34"/>
      <c r="S134" s="50"/>
      <c r="T134" s="32"/>
      <c r="U134" s="32"/>
      <c r="V134" s="32"/>
      <c r="AJ134" s="6" t="str">
        <f ca="1">IF(ISBLANK(INDIRECT("A134")),"",(INDIRECT("A134")))</f>
        <v/>
      </c>
      <c r="AK134" s="6" t="str">
        <f ca="1">IF(ISBLANK(INDIRECT("B134")),"",(INDIRECT("B134")))</f>
        <v/>
      </c>
      <c r="AL134" s="6" t="str">
        <f ca="1">IF(ISBLANK(INDIRECT("C134")),"",(INDIRECT("C134")))</f>
        <v/>
      </c>
      <c r="AM134" s="6" t="str">
        <f ca="1">IF(ISBLANK(INDIRECT("D134")),"",(INDIRECT("D134")))</f>
        <v/>
      </c>
      <c r="AN134" s="6" t="str">
        <f ca="1">IF(ISBLANK(INDIRECT("E134")),"",(INDIRECT("E134")))</f>
        <v/>
      </c>
      <c r="AO134" s="6" t="str">
        <f ca="1">IF(ISBLANK(INDIRECT("F134")),"",(INDIRECT("F134")))</f>
        <v/>
      </c>
      <c r="AP134" s="6" t="str">
        <f t="shared" ca="1" si="2"/>
        <v/>
      </c>
      <c r="AQ134" s="6" t="str">
        <f t="shared" ca="1" si="3"/>
        <v/>
      </c>
      <c r="AR134" s="6" t="str">
        <f ca="1">IF(ISBLANK(INDIRECT("G134")),"",(INDIRECT("G134")))</f>
        <v/>
      </c>
      <c r="AS134" s="6" t="str">
        <f ca="1">IF(ISBLANK(INDIRECT("H134")),"",(INDIRECT("H134")))</f>
        <v/>
      </c>
      <c r="AT134" s="6" t="str">
        <f ca="1">IF(ISBLANK(INDIRECT("I134")),"",(INDIRECT("I134")))</f>
        <v/>
      </c>
      <c r="AU134" s="6" t="str">
        <f ca="1">IF(ISBLANK(INDIRECT("J134")),"",(INDIRECT("J134")))</f>
        <v/>
      </c>
      <c r="AV134" s="6" t="str">
        <f ca="1">IF(ISBLANK(INDIRECT("K134")),"",(INDIRECT("K134")))</f>
        <v/>
      </c>
      <c r="AW134" s="6" t="str">
        <f ca="1">IF(ISBLANK(INDIRECT("L134")),"",(INDIRECT("L134")))</f>
        <v/>
      </c>
      <c r="AX134" s="6" t="e">
        <f ca="1">VLOOKUP(BA134,Довідники!$B$3:$C$29,2,0)</f>
        <v>#N/A</v>
      </c>
      <c r="AY134" s="6" t="str">
        <f ca="1">IF(ISBLANK(INDIRECT("M134")),"",(INDIRECT("M134")))</f>
        <v/>
      </c>
      <c r="AZ134" s="6" t="str">
        <f ca="1">IF(ISBLANK(INDIRECT("N134")),"",(INDIRECT("N134")))</f>
        <v/>
      </c>
      <c r="BA134" s="6" t="str">
        <f ca="1">IF(ISBLANK(INDIRECT("O134")),"",(INDIRECT("O134")))</f>
        <v/>
      </c>
      <c r="BB134" s="6" t="str">
        <f ca="1">IF(ISBLANK(INDIRECT("P134")),"",(INDIRECT("P134")))</f>
        <v/>
      </c>
      <c r="BC134" s="6" t="str">
        <f ca="1">IF(ISBLANK(INDIRECT("Q134")),"",(INDIRECT("Q134")))</f>
        <v/>
      </c>
      <c r="BD134" s="6" t="str">
        <f ca="1">IF(ISBLANK(INDIRECT("R134")),"",(INDIRECT("R134")))</f>
        <v/>
      </c>
      <c r="BE134" s="6" t="str">
        <f ca="1">IF(ISBLANK(INDIRECT("S134")),"",(INDIRECT("S134")))</f>
        <v/>
      </c>
      <c r="BF134" s="6" t="str">
        <f ca="1">IF(ISBLANK(INDIRECT("T134")),"",(INDIRECT("T134")))</f>
        <v/>
      </c>
      <c r="BG134" s="6" t="str">
        <f ca="1">IF(ISBLANK(INDIRECT("U134")),"",(INDIRECT("U134")))</f>
        <v/>
      </c>
      <c r="BH134" s="6" t="str">
        <f ca="1">IF(ISBLANK(INDIRECT("V134")),"",(INDIRECT("V134")))</f>
        <v/>
      </c>
    </row>
    <row r="135" spans="1:60" ht="15.75" x14ac:dyDescent="0.25">
      <c r="A135" s="37" t="str">
        <f>IF(B135=0,"",(MAX($A$16:A134))+1)</f>
        <v/>
      </c>
      <c r="B135" s="30"/>
      <c r="C135" s="31"/>
      <c r="D135" s="31"/>
      <c r="E135" s="31"/>
      <c r="F135" s="53"/>
      <c r="G135" s="33"/>
      <c r="H135" s="34"/>
      <c r="I135" s="34"/>
      <c r="J135" s="35"/>
      <c r="K135" s="35"/>
      <c r="L135" s="34"/>
      <c r="M135" s="34"/>
      <c r="N135" s="36"/>
      <c r="O135" s="34"/>
      <c r="P135" s="34"/>
      <c r="Q135" s="34"/>
      <c r="R135" s="34"/>
      <c r="S135" s="49"/>
      <c r="T135" s="32"/>
      <c r="U135" s="32"/>
      <c r="V135" s="32"/>
      <c r="AJ135" s="6" t="str">
        <f ca="1">IF(ISBLANK(INDIRECT("A135")),"",(INDIRECT("A135")))</f>
        <v/>
      </c>
      <c r="AK135" s="6" t="str">
        <f ca="1">IF(ISBLANK(INDIRECT("B135")),"",(INDIRECT("B135")))</f>
        <v/>
      </c>
      <c r="AL135" s="6" t="str">
        <f ca="1">IF(ISBLANK(INDIRECT("C135")),"",(INDIRECT("C135")))</f>
        <v/>
      </c>
      <c r="AM135" s="6" t="str">
        <f ca="1">IF(ISBLANK(INDIRECT("D135")),"",(INDIRECT("D135")))</f>
        <v/>
      </c>
      <c r="AN135" s="6" t="str">
        <f ca="1">IF(ISBLANK(INDIRECT("E135")),"",(INDIRECT("E135")))</f>
        <v/>
      </c>
      <c r="AO135" s="6" t="str">
        <f ca="1">IF(ISBLANK(INDIRECT("F135")),"",(INDIRECT("F135")))</f>
        <v/>
      </c>
      <c r="AP135" s="6" t="str">
        <f t="shared" ca="1" si="2"/>
        <v/>
      </c>
      <c r="AQ135" s="6" t="str">
        <f t="shared" ca="1" si="3"/>
        <v/>
      </c>
      <c r="AR135" s="6" t="str">
        <f ca="1">IF(ISBLANK(INDIRECT("G135")),"",(INDIRECT("G135")))</f>
        <v/>
      </c>
      <c r="AS135" s="6" t="str">
        <f ca="1">IF(ISBLANK(INDIRECT("H135")),"",(INDIRECT("H135")))</f>
        <v/>
      </c>
      <c r="AT135" s="6" t="str">
        <f ca="1">IF(ISBLANK(INDIRECT("I135")),"",(INDIRECT("I135")))</f>
        <v/>
      </c>
      <c r="AU135" s="6" t="str">
        <f ca="1">IF(ISBLANK(INDIRECT("J135")),"",(INDIRECT("J135")))</f>
        <v/>
      </c>
      <c r="AV135" s="6" t="str">
        <f ca="1">IF(ISBLANK(INDIRECT("K135")),"",(INDIRECT("K135")))</f>
        <v/>
      </c>
      <c r="AW135" s="6" t="str">
        <f ca="1">IF(ISBLANK(INDIRECT("L135")),"",(INDIRECT("L135")))</f>
        <v/>
      </c>
      <c r="AX135" s="6" t="e">
        <f ca="1">VLOOKUP(BA135,Довідники!$B$3:$C$29,2,0)</f>
        <v>#N/A</v>
      </c>
      <c r="AY135" s="6" t="str">
        <f ca="1">IF(ISBLANK(INDIRECT("M135")),"",(INDIRECT("M135")))</f>
        <v/>
      </c>
      <c r="AZ135" s="6" t="str">
        <f ca="1">IF(ISBLANK(INDIRECT("N135")),"",(INDIRECT("N135")))</f>
        <v/>
      </c>
      <c r="BA135" s="6" t="str">
        <f ca="1">IF(ISBLANK(INDIRECT("O135")),"",(INDIRECT("O135")))</f>
        <v/>
      </c>
      <c r="BB135" s="6" t="str">
        <f ca="1">IF(ISBLANK(INDIRECT("P135")),"",(INDIRECT("P135")))</f>
        <v/>
      </c>
      <c r="BC135" s="6" t="str">
        <f ca="1">IF(ISBLANK(INDIRECT("Q135")),"",(INDIRECT("Q135")))</f>
        <v/>
      </c>
      <c r="BD135" s="6" t="str">
        <f ca="1">IF(ISBLANK(INDIRECT("R135")),"",(INDIRECT("R135")))</f>
        <v/>
      </c>
      <c r="BE135" s="6" t="str">
        <f ca="1">IF(ISBLANK(INDIRECT("S135")),"",(INDIRECT("S135")))</f>
        <v/>
      </c>
      <c r="BF135" s="6" t="str">
        <f ca="1">IF(ISBLANK(INDIRECT("T135")),"",(INDIRECT("T135")))</f>
        <v/>
      </c>
      <c r="BG135" s="6" t="str">
        <f ca="1">IF(ISBLANK(INDIRECT("U135")),"",(INDIRECT("U135")))</f>
        <v/>
      </c>
      <c r="BH135" s="6" t="str">
        <f ca="1">IF(ISBLANK(INDIRECT("V135")),"",(INDIRECT("V135")))</f>
        <v/>
      </c>
    </row>
    <row r="136" spans="1:60" x14ac:dyDescent="0.25">
      <c r="A136" s="37" t="str">
        <f>IF(B136=0,"",(MAX($A$16:A135))+1)</f>
        <v/>
      </c>
      <c r="B136" s="30"/>
      <c r="C136" s="31"/>
      <c r="D136" s="31"/>
      <c r="E136" s="31"/>
      <c r="F136" s="51"/>
      <c r="G136" s="38"/>
      <c r="H136" s="34"/>
      <c r="I136" s="34"/>
      <c r="J136" s="35"/>
      <c r="K136" s="35"/>
      <c r="L136" s="34"/>
      <c r="M136" s="34"/>
      <c r="N136" s="36"/>
      <c r="O136" s="34"/>
      <c r="P136" s="34"/>
      <c r="Q136" s="34"/>
      <c r="R136" s="34"/>
      <c r="S136" s="50"/>
      <c r="T136" s="32"/>
      <c r="U136" s="32"/>
      <c r="V136" s="32"/>
      <c r="AJ136" s="6" t="str">
        <f ca="1">IF(ISBLANK(INDIRECT("A136")),"",(INDIRECT("A136")))</f>
        <v/>
      </c>
      <c r="AK136" s="6" t="str">
        <f ca="1">IF(ISBLANK(INDIRECT("B136")),"",(INDIRECT("B136")))</f>
        <v/>
      </c>
      <c r="AL136" s="6" t="str">
        <f ca="1">IF(ISBLANK(INDIRECT("C136")),"",(INDIRECT("C136")))</f>
        <v/>
      </c>
      <c r="AM136" s="6" t="str">
        <f ca="1">IF(ISBLANK(INDIRECT("D136")),"",(INDIRECT("D136")))</f>
        <v/>
      </c>
      <c r="AN136" s="6" t="str">
        <f ca="1">IF(ISBLANK(INDIRECT("E136")),"",(INDIRECT("E136")))</f>
        <v/>
      </c>
      <c r="AO136" s="6" t="str">
        <f ca="1">IF(ISBLANK(INDIRECT("F136")),"",(INDIRECT("F136")))</f>
        <v/>
      </c>
      <c r="AP136" s="6" t="str">
        <f t="shared" ca="1" si="2"/>
        <v/>
      </c>
      <c r="AQ136" s="6" t="str">
        <f t="shared" ca="1" si="3"/>
        <v/>
      </c>
      <c r="AR136" s="6" t="str">
        <f ca="1">IF(ISBLANK(INDIRECT("G136")),"",(INDIRECT("G136")))</f>
        <v/>
      </c>
      <c r="AS136" s="6" t="str">
        <f ca="1">IF(ISBLANK(INDIRECT("H136")),"",(INDIRECT("H136")))</f>
        <v/>
      </c>
      <c r="AT136" s="6" t="str">
        <f ca="1">IF(ISBLANK(INDIRECT("I136")),"",(INDIRECT("I136")))</f>
        <v/>
      </c>
      <c r="AU136" s="6" t="str">
        <f ca="1">IF(ISBLANK(INDIRECT("J136")),"",(INDIRECT("J136")))</f>
        <v/>
      </c>
      <c r="AV136" s="6" t="str">
        <f ca="1">IF(ISBLANK(INDIRECT("K136")),"",(INDIRECT("K136")))</f>
        <v/>
      </c>
      <c r="AW136" s="6" t="str">
        <f ca="1">IF(ISBLANK(INDIRECT("L136")),"",(INDIRECT("L136")))</f>
        <v/>
      </c>
      <c r="AX136" s="6" t="e">
        <f ca="1">VLOOKUP(BA136,Довідники!$B$3:$C$29,2,0)</f>
        <v>#N/A</v>
      </c>
      <c r="AY136" s="6" t="str">
        <f ca="1">IF(ISBLANK(INDIRECT("M136")),"",(INDIRECT("M136")))</f>
        <v/>
      </c>
      <c r="AZ136" s="6" t="str">
        <f ca="1">IF(ISBLANK(INDIRECT("N136")),"",(INDIRECT("N136")))</f>
        <v/>
      </c>
      <c r="BA136" s="6" t="str">
        <f ca="1">IF(ISBLANK(INDIRECT("O136")),"",(INDIRECT("O136")))</f>
        <v/>
      </c>
      <c r="BB136" s="6" t="str">
        <f ca="1">IF(ISBLANK(INDIRECT("P136")),"",(INDIRECT("P136")))</f>
        <v/>
      </c>
      <c r="BC136" s="6" t="str">
        <f ca="1">IF(ISBLANK(INDIRECT("Q136")),"",(INDIRECT("Q136")))</f>
        <v/>
      </c>
      <c r="BD136" s="6" t="str">
        <f ca="1">IF(ISBLANK(INDIRECT("R136")),"",(INDIRECT("R136")))</f>
        <v/>
      </c>
      <c r="BE136" s="6" t="str">
        <f ca="1">IF(ISBLANK(INDIRECT("S136")),"",(INDIRECT("S136")))</f>
        <v/>
      </c>
      <c r="BF136" s="6" t="str">
        <f ca="1">IF(ISBLANK(INDIRECT("T136")),"",(INDIRECT("T136")))</f>
        <v/>
      </c>
      <c r="BG136" s="6" t="str">
        <f ca="1">IF(ISBLANK(INDIRECT("U136")),"",(INDIRECT("U136")))</f>
        <v/>
      </c>
      <c r="BH136" s="6" t="str">
        <f ca="1">IF(ISBLANK(INDIRECT("V136")),"",(INDIRECT("V136")))</f>
        <v/>
      </c>
    </row>
    <row r="137" spans="1:60" x14ac:dyDescent="0.25">
      <c r="A137" s="37" t="str">
        <f>IF(B137=0,"",(MAX($A$16:A136))+1)</f>
        <v/>
      </c>
      <c r="B137" s="30"/>
      <c r="C137" s="31"/>
      <c r="D137" s="31"/>
      <c r="E137" s="31"/>
      <c r="F137" s="52"/>
      <c r="G137" s="38"/>
      <c r="H137" s="34"/>
      <c r="I137" s="34"/>
      <c r="J137" s="35"/>
      <c r="K137" s="35"/>
      <c r="L137" s="34"/>
      <c r="M137" s="34"/>
      <c r="N137" s="36"/>
      <c r="O137" s="34"/>
      <c r="P137" s="34"/>
      <c r="Q137" s="34"/>
      <c r="R137" s="34"/>
      <c r="S137" s="49"/>
      <c r="T137" s="32"/>
      <c r="U137" s="32"/>
      <c r="V137" s="32"/>
      <c r="AJ137" s="6" t="str">
        <f ca="1">IF(ISBLANK(INDIRECT("A137")),"",(INDIRECT("A137")))</f>
        <v/>
      </c>
      <c r="AK137" s="6" t="str">
        <f ca="1">IF(ISBLANK(INDIRECT("B137")),"",(INDIRECT("B137")))</f>
        <v/>
      </c>
      <c r="AL137" s="6" t="str">
        <f ca="1">IF(ISBLANK(INDIRECT("C137")),"",(INDIRECT("C137")))</f>
        <v/>
      </c>
      <c r="AM137" s="6" t="str">
        <f ca="1">IF(ISBLANK(INDIRECT("D137")),"",(INDIRECT("D137")))</f>
        <v/>
      </c>
      <c r="AN137" s="6" t="str">
        <f ca="1">IF(ISBLANK(INDIRECT("E137")),"",(INDIRECT("E137")))</f>
        <v/>
      </c>
      <c r="AO137" s="6" t="str">
        <f ca="1">IF(ISBLANK(INDIRECT("F137")),"",(INDIRECT("F137")))</f>
        <v/>
      </c>
      <c r="AP137" s="6" t="str">
        <f t="shared" ca="1" si="2"/>
        <v/>
      </c>
      <c r="AQ137" s="6" t="str">
        <f t="shared" ca="1" si="3"/>
        <v/>
      </c>
      <c r="AR137" s="6" t="str">
        <f ca="1">IF(ISBLANK(INDIRECT("G137")),"",(INDIRECT("G137")))</f>
        <v/>
      </c>
      <c r="AS137" s="6" t="str">
        <f ca="1">IF(ISBLANK(INDIRECT("H137")),"",(INDIRECT("H137")))</f>
        <v/>
      </c>
      <c r="AT137" s="6" t="str">
        <f ca="1">IF(ISBLANK(INDIRECT("I137")),"",(INDIRECT("I137")))</f>
        <v/>
      </c>
      <c r="AU137" s="6" t="str">
        <f ca="1">IF(ISBLANK(INDIRECT("J137")),"",(INDIRECT("J137")))</f>
        <v/>
      </c>
      <c r="AV137" s="6" t="str">
        <f ca="1">IF(ISBLANK(INDIRECT("K137")),"",(INDIRECT("K137")))</f>
        <v/>
      </c>
      <c r="AW137" s="6" t="str">
        <f ca="1">IF(ISBLANK(INDIRECT("L137")),"",(INDIRECT("L137")))</f>
        <v/>
      </c>
      <c r="AX137" s="6" t="e">
        <f ca="1">VLOOKUP(BA137,Довідники!$B$3:$C$29,2,0)</f>
        <v>#N/A</v>
      </c>
      <c r="AY137" s="6" t="str">
        <f ca="1">IF(ISBLANK(INDIRECT("M137")),"",(INDIRECT("M137")))</f>
        <v/>
      </c>
      <c r="AZ137" s="6" t="str">
        <f ca="1">IF(ISBLANK(INDIRECT("N137")),"",(INDIRECT("N137")))</f>
        <v/>
      </c>
      <c r="BA137" s="6" t="str">
        <f ca="1">IF(ISBLANK(INDIRECT("O137")),"",(INDIRECT("O137")))</f>
        <v/>
      </c>
      <c r="BB137" s="6" t="str">
        <f ca="1">IF(ISBLANK(INDIRECT("P137")),"",(INDIRECT("P137")))</f>
        <v/>
      </c>
      <c r="BC137" s="6" t="str">
        <f ca="1">IF(ISBLANK(INDIRECT("Q137")),"",(INDIRECT("Q137")))</f>
        <v/>
      </c>
      <c r="BD137" s="6" t="str">
        <f ca="1">IF(ISBLANK(INDIRECT("R137")),"",(INDIRECT("R137")))</f>
        <v/>
      </c>
      <c r="BE137" s="6" t="str">
        <f ca="1">IF(ISBLANK(INDIRECT("S137")),"",(INDIRECT("S137")))</f>
        <v/>
      </c>
      <c r="BF137" s="6" t="str">
        <f ca="1">IF(ISBLANK(INDIRECT("T137")),"",(INDIRECT("T137")))</f>
        <v/>
      </c>
      <c r="BG137" s="6" t="str">
        <f ca="1">IF(ISBLANK(INDIRECT("U137")),"",(INDIRECT("U137")))</f>
        <v/>
      </c>
      <c r="BH137" s="6" t="str">
        <f ca="1">IF(ISBLANK(INDIRECT("V137")),"",(INDIRECT("V137")))</f>
        <v/>
      </c>
    </row>
    <row r="138" spans="1:60" ht="15.75" x14ac:dyDescent="0.25">
      <c r="A138" s="37" t="str">
        <f>IF(B138=0,"",(MAX($A$16:A137))+1)</f>
        <v/>
      </c>
      <c r="B138" s="30"/>
      <c r="C138" s="31"/>
      <c r="D138" s="31"/>
      <c r="E138" s="31"/>
      <c r="F138" s="53"/>
      <c r="G138" s="33"/>
      <c r="H138" s="34"/>
      <c r="I138" s="34"/>
      <c r="J138" s="35"/>
      <c r="K138" s="35"/>
      <c r="L138" s="34"/>
      <c r="M138" s="34"/>
      <c r="N138" s="36"/>
      <c r="O138" s="34"/>
      <c r="P138" s="34"/>
      <c r="Q138" s="34"/>
      <c r="R138" s="34"/>
      <c r="S138" s="50"/>
      <c r="T138" s="32"/>
      <c r="U138" s="32"/>
      <c r="V138" s="32"/>
      <c r="AJ138" s="6" t="str">
        <f ca="1">IF(ISBLANK(INDIRECT("A138")),"",(INDIRECT("A138")))</f>
        <v/>
      </c>
      <c r="AK138" s="6" t="str">
        <f ca="1">IF(ISBLANK(INDIRECT("B138")),"",(INDIRECT("B138")))</f>
        <v/>
      </c>
      <c r="AL138" s="6" t="str">
        <f ca="1">IF(ISBLANK(INDIRECT("C138")),"",(INDIRECT("C138")))</f>
        <v/>
      </c>
      <c r="AM138" s="6" t="str">
        <f ca="1">IF(ISBLANK(INDIRECT("D138")),"",(INDIRECT("D138")))</f>
        <v/>
      </c>
      <c r="AN138" s="6" t="str">
        <f ca="1">IF(ISBLANK(INDIRECT("E138")),"",(INDIRECT("E138")))</f>
        <v/>
      </c>
      <c r="AO138" s="6" t="str">
        <f ca="1">IF(ISBLANK(INDIRECT("F138")),"",(INDIRECT("F138")))</f>
        <v/>
      </c>
      <c r="AP138" s="6" t="str">
        <f t="shared" ca="1" si="2"/>
        <v/>
      </c>
      <c r="AQ138" s="6" t="str">
        <f t="shared" ca="1" si="3"/>
        <v/>
      </c>
      <c r="AR138" s="6" t="str">
        <f ca="1">IF(ISBLANK(INDIRECT("G138")),"",(INDIRECT("G138")))</f>
        <v/>
      </c>
      <c r="AS138" s="6" t="str">
        <f ca="1">IF(ISBLANK(INDIRECT("H138")),"",(INDIRECT("H138")))</f>
        <v/>
      </c>
      <c r="AT138" s="6" t="str">
        <f ca="1">IF(ISBLANK(INDIRECT("I138")),"",(INDIRECT("I138")))</f>
        <v/>
      </c>
      <c r="AU138" s="6" t="str">
        <f ca="1">IF(ISBLANK(INDIRECT("J138")),"",(INDIRECT("J138")))</f>
        <v/>
      </c>
      <c r="AV138" s="6" t="str">
        <f ca="1">IF(ISBLANK(INDIRECT("K138")),"",(INDIRECT("K138")))</f>
        <v/>
      </c>
      <c r="AW138" s="6" t="str">
        <f ca="1">IF(ISBLANK(INDIRECT("L138")),"",(INDIRECT("L138")))</f>
        <v/>
      </c>
      <c r="AX138" s="6" t="e">
        <f ca="1">VLOOKUP(BA138,Довідники!$B$3:$C$29,2,0)</f>
        <v>#N/A</v>
      </c>
      <c r="AY138" s="6" t="str">
        <f ca="1">IF(ISBLANK(INDIRECT("M138")),"",(INDIRECT("M138")))</f>
        <v/>
      </c>
      <c r="AZ138" s="6" t="str">
        <f ca="1">IF(ISBLANK(INDIRECT("N138")),"",(INDIRECT("N138")))</f>
        <v/>
      </c>
      <c r="BA138" s="6" t="str">
        <f ca="1">IF(ISBLANK(INDIRECT("O138")),"",(INDIRECT("O138")))</f>
        <v/>
      </c>
      <c r="BB138" s="6" t="str">
        <f ca="1">IF(ISBLANK(INDIRECT("P138")),"",(INDIRECT("P138")))</f>
        <v/>
      </c>
      <c r="BC138" s="6" t="str">
        <f ca="1">IF(ISBLANK(INDIRECT("Q138")),"",(INDIRECT("Q138")))</f>
        <v/>
      </c>
      <c r="BD138" s="6" t="str">
        <f ca="1">IF(ISBLANK(INDIRECT("R138")),"",(INDIRECT("R138")))</f>
        <v/>
      </c>
      <c r="BE138" s="6" t="str">
        <f ca="1">IF(ISBLANK(INDIRECT("S138")),"",(INDIRECT("S138")))</f>
        <v/>
      </c>
      <c r="BF138" s="6" t="str">
        <f ca="1">IF(ISBLANK(INDIRECT("T138")),"",(INDIRECT("T138")))</f>
        <v/>
      </c>
      <c r="BG138" s="6" t="str">
        <f ca="1">IF(ISBLANK(INDIRECT("U138")),"",(INDIRECT("U138")))</f>
        <v/>
      </c>
      <c r="BH138" s="6" t="str">
        <f ca="1">IF(ISBLANK(INDIRECT("V138")),"",(INDIRECT("V138")))</f>
        <v/>
      </c>
    </row>
    <row r="139" spans="1:60" x14ac:dyDescent="0.25">
      <c r="A139" s="37" t="str">
        <f>IF(B139=0,"",(MAX($A$16:A138))+1)</f>
        <v/>
      </c>
      <c r="B139" s="30"/>
      <c r="C139" s="31"/>
      <c r="D139" s="31"/>
      <c r="E139" s="31"/>
      <c r="F139" s="51"/>
      <c r="G139" s="33"/>
      <c r="H139" s="34"/>
      <c r="I139" s="34"/>
      <c r="J139" s="35"/>
      <c r="K139" s="35"/>
      <c r="L139" s="34"/>
      <c r="M139" s="34"/>
      <c r="N139" s="36"/>
      <c r="O139" s="34"/>
      <c r="P139" s="34"/>
      <c r="Q139" s="34"/>
      <c r="R139" s="34"/>
      <c r="S139" s="49"/>
      <c r="T139" s="32"/>
      <c r="U139" s="32"/>
      <c r="V139" s="32"/>
      <c r="AJ139" s="6" t="str">
        <f ca="1">IF(ISBLANK(INDIRECT("A139")),"",(INDIRECT("A139")))</f>
        <v/>
      </c>
      <c r="AK139" s="6" t="str">
        <f ca="1">IF(ISBLANK(INDIRECT("B139")),"",(INDIRECT("B139")))</f>
        <v/>
      </c>
      <c r="AL139" s="6" t="str">
        <f ca="1">IF(ISBLANK(INDIRECT("C139")),"",(INDIRECT("C139")))</f>
        <v/>
      </c>
      <c r="AM139" s="6" t="str">
        <f ca="1">IF(ISBLANK(INDIRECT("D139")),"",(INDIRECT("D139")))</f>
        <v/>
      </c>
      <c r="AN139" s="6" t="str">
        <f ca="1">IF(ISBLANK(INDIRECT("E139")),"",(INDIRECT("E139")))</f>
        <v/>
      </c>
      <c r="AO139" s="6" t="str">
        <f ca="1">IF(ISBLANK(INDIRECT("F139")),"",(INDIRECT("F139")))</f>
        <v/>
      </c>
      <c r="AP139" s="6" t="str">
        <f t="shared" ca="1" si="2"/>
        <v/>
      </c>
      <c r="AQ139" s="6" t="str">
        <f t="shared" ca="1" si="3"/>
        <v/>
      </c>
      <c r="AR139" s="6" t="str">
        <f ca="1">IF(ISBLANK(INDIRECT("G139")),"",(INDIRECT("G139")))</f>
        <v/>
      </c>
      <c r="AS139" s="6" t="str">
        <f ca="1">IF(ISBLANK(INDIRECT("H139")),"",(INDIRECT("H139")))</f>
        <v/>
      </c>
      <c r="AT139" s="6" t="str">
        <f ca="1">IF(ISBLANK(INDIRECT("I139")),"",(INDIRECT("I139")))</f>
        <v/>
      </c>
      <c r="AU139" s="6" t="str">
        <f ca="1">IF(ISBLANK(INDIRECT("J139")),"",(INDIRECT("J139")))</f>
        <v/>
      </c>
      <c r="AV139" s="6" t="str">
        <f ca="1">IF(ISBLANK(INDIRECT("K139")),"",(INDIRECT("K139")))</f>
        <v/>
      </c>
      <c r="AW139" s="6" t="str">
        <f ca="1">IF(ISBLANK(INDIRECT("L139")),"",(INDIRECT("L139")))</f>
        <v/>
      </c>
      <c r="AX139" s="6" t="e">
        <f ca="1">VLOOKUP(BA139,Довідники!$B$3:$C$29,2,0)</f>
        <v>#N/A</v>
      </c>
      <c r="AY139" s="6" t="str">
        <f ca="1">IF(ISBLANK(INDIRECT("M139")),"",(INDIRECT("M139")))</f>
        <v/>
      </c>
      <c r="AZ139" s="6" t="str">
        <f ca="1">IF(ISBLANK(INDIRECT("N139")),"",(INDIRECT("N139")))</f>
        <v/>
      </c>
      <c r="BA139" s="6" t="str">
        <f ca="1">IF(ISBLANK(INDIRECT("O139")),"",(INDIRECT("O139")))</f>
        <v/>
      </c>
      <c r="BB139" s="6" t="str">
        <f ca="1">IF(ISBLANK(INDIRECT("P139")),"",(INDIRECT("P139")))</f>
        <v/>
      </c>
      <c r="BC139" s="6" t="str">
        <f ca="1">IF(ISBLANK(INDIRECT("Q139")),"",(INDIRECT("Q139")))</f>
        <v/>
      </c>
      <c r="BD139" s="6" t="str">
        <f ca="1">IF(ISBLANK(INDIRECT("R139")),"",(INDIRECT("R139")))</f>
        <v/>
      </c>
      <c r="BE139" s="6" t="str">
        <f ca="1">IF(ISBLANK(INDIRECT("S139")),"",(INDIRECT("S139")))</f>
        <v/>
      </c>
      <c r="BF139" s="6" t="str">
        <f ca="1">IF(ISBLANK(INDIRECT("T139")),"",(INDIRECT("T139")))</f>
        <v/>
      </c>
      <c r="BG139" s="6" t="str">
        <f ca="1">IF(ISBLANK(INDIRECT("U139")),"",(INDIRECT("U139")))</f>
        <v/>
      </c>
      <c r="BH139" s="6" t="str">
        <f ca="1">IF(ISBLANK(INDIRECT("V139")),"",(INDIRECT("V139")))</f>
        <v/>
      </c>
    </row>
    <row r="140" spans="1:60" x14ac:dyDescent="0.25">
      <c r="A140" s="37" t="str">
        <f>IF(B140=0,"",(MAX($A$16:A139))+1)</f>
        <v/>
      </c>
      <c r="B140" s="30"/>
      <c r="C140" s="31"/>
      <c r="D140" s="31"/>
      <c r="E140" s="31"/>
      <c r="F140" s="52"/>
      <c r="G140" s="38"/>
      <c r="H140" s="34"/>
      <c r="I140" s="34"/>
      <c r="J140" s="35"/>
      <c r="K140" s="35"/>
      <c r="L140" s="34"/>
      <c r="M140" s="34"/>
      <c r="N140" s="36"/>
      <c r="O140" s="34"/>
      <c r="P140" s="34"/>
      <c r="Q140" s="34"/>
      <c r="R140" s="34"/>
      <c r="S140" s="50"/>
      <c r="T140" s="32"/>
      <c r="U140" s="32"/>
      <c r="V140" s="32"/>
      <c r="AJ140" s="6" t="str">
        <f ca="1">IF(ISBLANK(INDIRECT("A140")),"",(INDIRECT("A140")))</f>
        <v/>
      </c>
      <c r="AK140" s="6" t="str">
        <f ca="1">IF(ISBLANK(INDIRECT("B140")),"",(INDIRECT("B140")))</f>
        <v/>
      </c>
      <c r="AL140" s="6" t="str">
        <f ca="1">IF(ISBLANK(INDIRECT("C140")),"",(INDIRECT("C140")))</f>
        <v/>
      </c>
      <c r="AM140" s="6" t="str">
        <f ca="1">IF(ISBLANK(INDIRECT("D140")),"",(INDIRECT("D140")))</f>
        <v/>
      </c>
      <c r="AN140" s="6" t="str">
        <f ca="1">IF(ISBLANK(INDIRECT("E140")),"",(INDIRECT("E140")))</f>
        <v/>
      </c>
      <c r="AO140" s="6" t="str">
        <f ca="1">IF(ISBLANK(INDIRECT("F140")),"",(INDIRECT("F140")))</f>
        <v/>
      </c>
      <c r="AP140" s="6" t="str">
        <f t="shared" ca="1" si="2"/>
        <v/>
      </c>
      <c r="AQ140" s="6" t="str">
        <f t="shared" ca="1" si="3"/>
        <v/>
      </c>
      <c r="AR140" s="6" t="str">
        <f ca="1">IF(ISBLANK(INDIRECT("G140")),"",(INDIRECT("G140")))</f>
        <v/>
      </c>
      <c r="AS140" s="6" t="str">
        <f ca="1">IF(ISBLANK(INDIRECT("H140")),"",(INDIRECT("H140")))</f>
        <v/>
      </c>
      <c r="AT140" s="6" t="str">
        <f ca="1">IF(ISBLANK(INDIRECT("I140")),"",(INDIRECT("I140")))</f>
        <v/>
      </c>
      <c r="AU140" s="6" t="str">
        <f ca="1">IF(ISBLANK(INDIRECT("J140")),"",(INDIRECT("J140")))</f>
        <v/>
      </c>
      <c r="AV140" s="6" t="str">
        <f ca="1">IF(ISBLANK(INDIRECT("K140")),"",(INDIRECT("K140")))</f>
        <v/>
      </c>
      <c r="AW140" s="6" t="str">
        <f ca="1">IF(ISBLANK(INDIRECT("L140")),"",(INDIRECT("L140")))</f>
        <v/>
      </c>
      <c r="AX140" s="6" t="e">
        <f ca="1">VLOOKUP(BA140,Довідники!$B$3:$C$29,2,0)</f>
        <v>#N/A</v>
      </c>
      <c r="AY140" s="6" t="str">
        <f ca="1">IF(ISBLANK(INDIRECT("M140")),"",(INDIRECT("M140")))</f>
        <v/>
      </c>
      <c r="AZ140" s="6" t="str">
        <f ca="1">IF(ISBLANK(INDIRECT("N140")),"",(INDIRECT("N140")))</f>
        <v/>
      </c>
      <c r="BA140" s="6" t="str">
        <f ca="1">IF(ISBLANK(INDIRECT("O140")),"",(INDIRECT("O140")))</f>
        <v/>
      </c>
      <c r="BB140" s="6" t="str">
        <f ca="1">IF(ISBLANK(INDIRECT("P140")),"",(INDIRECT("P140")))</f>
        <v/>
      </c>
      <c r="BC140" s="6" t="str">
        <f ca="1">IF(ISBLANK(INDIRECT("Q140")),"",(INDIRECT("Q140")))</f>
        <v/>
      </c>
      <c r="BD140" s="6" t="str">
        <f ca="1">IF(ISBLANK(INDIRECT("R140")),"",(INDIRECT("R140")))</f>
        <v/>
      </c>
      <c r="BE140" s="6" t="str">
        <f ca="1">IF(ISBLANK(INDIRECT("S140")),"",(INDIRECT("S140")))</f>
        <v/>
      </c>
      <c r="BF140" s="6" t="str">
        <f ca="1">IF(ISBLANK(INDIRECT("T140")),"",(INDIRECT("T140")))</f>
        <v/>
      </c>
      <c r="BG140" s="6" t="str">
        <f ca="1">IF(ISBLANK(INDIRECT("U140")),"",(INDIRECT("U140")))</f>
        <v/>
      </c>
      <c r="BH140" s="6" t="str">
        <f ca="1">IF(ISBLANK(INDIRECT("V140")),"",(INDIRECT("V140")))</f>
        <v/>
      </c>
    </row>
    <row r="141" spans="1:60" ht="15.75" x14ac:dyDescent="0.25">
      <c r="A141" s="37" t="str">
        <f>IF(B141=0,"",(MAX($A$16:A140))+1)</f>
        <v/>
      </c>
      <c r="B141" s="30"/>
      <c r="C141" s="31"/>
      <c r="D141" s="31"/>
      <c r="E141" s="31"/>
      <c r="F141" s="53"/>
      <c r="G141" s="38"/>
      <c r="H141" s="34"/>
      <c r="I141" s="34"/>
      <c r="J141" s="35"/>
      <c r="K141" s="35"/>
      <c r="L141" s="34"/>
      <c r="M141" s="34"/>
      <c r="N141" s="36"/>
      <c r="O141" s="34"/>
      <c r="P141" s="34"/>
      <c r="Q141" s="34"/>
      <c r="R141" s="34"/>
      <c r="S141" s="49"/>
      <c r="T141" s="32"/>
      <c r="U141" s="32"/>
      <c r="V141" s="32"/>
      <c r="AJ141" s="6" t="str">
        <f ca="1">IF(ISBLANK(INDIRECT("A141")),"",(INDIRECT("A141")))</f>
        <v/>
      </c>
      <c r="AK141" s="6" t="str">
        <f ca="1">IF(ISBLANK(INDIRECT("B141")),"",(INDIRECT("B141")))</f>
        <v/>
      </c>
      <c r="AL141" s="6" t="str">
        <f ca="1">IF(ISBLANK(INDIRECT("C141")),"",(INDIRECT("C141")))</f>
        <v/>
      </c>
      <c r="AM141" s="6" t="str">
        <f ca="1">IF(ISBLANK(INDIRECT("D141")),"",(INDIRECT("D141")))</f>
        <v/>
      </c>
      <c r="AN141" s="6" t="str">
        <f ca="1">IF(ISBLANK(INDIRECT("E141")),"",(INDIRECT("E141")))</f>
        <v/>
      </c>
      <c r="AO141" s="6" t="str">
        <f ca="1">IF(ISBLANK(INDIRECT("F141")),"",(INDIRECT("F141")))</f>
        <v/>
      </c>
      <c r="AP141" s="6" t="str">
        <f t="shared" ca="1" si="2"/>
        <v/>
      </c>
      <c r="AQ141" s="6" t="str">
        <f t="shared" ca="1" si="3"/>
        <v/>
      </c>
      <c r="AR141" s="6" t="str">
        <f ca="1">IF(ISBLANK(INDIRECT("G141")),"",(INDIRECT("G141")))</f>
        <v/>
      </c>
      <c r="AS141" s="6" t="str">
        <f ca="1">IF(ISBLANK(INDIRECT("H141")),"",(INDIRECT("H141")))</f>
        <v/>
      </c>
      <c r="AT141" s="6" t="str">
        <f ca="1">IF(ISBLANK(INDIRECT("I141")),"",(INDIRECT("I141")))</f>
        <v/>
      </c>
      <c r="AU141" s="6" t="str">
        <f ca="1">IF(ISBLANK(INDIRECT("J141")),"",(INDIRECT("J141")))</f>
        <v/>
      </c>
      <c r="AV141" s="6" t="str">
        <f ca="1">IF(ISBLANK(INDIRECT("K141")),"",(INDIRECT("K141")))</f>
        <v/>
      </c>
      <c r="AW141" s="6" t="str">
        <f ca="1">IF(ISBLANK(INDIRECT("L141")),"",(INDIRECT("L141")))</f>
        <v/>
      </c>
      <c r="AX141" s="6" t="e">
        <f ca="1">VLOOKUP(BA141,Довідники!$B$3:$C$29,2,0)</f>
        <v>#N/A</v>
      </c>
      <c r="AY141" s="6" t="str">
        <f ca="1">IF(ISBLANK(INDIRECT("M141")),"",(INDIRECT("M141")))</f>
        <v/>
      </c>
      <c r="AZ141" s="6" t="str">
        <f ca="1">IF(ISBLANK(INDIRECT("N141")),"",(INDIRECT("N141")))</f>
        <v/>
      </c>
      <c r="BA141" s="6" t="str">
        <f ca="1">IF(ISBLANK(INDIRECT("O141")),"",(INDIRECT("O141")))</f>
        <v/>
      </c>
      <c r="BB141" s="6" t="str">
        <f ca="1">IF(ISBLANK(INDIRECT("P141")),"",(INDIRECT("P141")))</f>
        <v/>
      </c>
      <c r="BC141" s="6" t="str">
        <f ca="1">IF(ISBLANK(INDIRECT("Q141")),"",(INDIRECT("Q141")))</f>
        <v/>
      </c>
      <c r="BD141" s="6" t="str">
        <f ca="1">IF(ISBLANK(INDIRECT("R141")),"",(INDIRECT("R141")))</f>
        <v/>
      </c>
      <c r="BE141" s="6" t="str">
        <f ca="1">IF(ISBLANK(INDIRECT("S141")),"",(INDIRECT("S141")))</f>
        <v/>
      </c>
      <c r="BF141" s="6" t="str">
        <f ca="1">IF(ISBLANK(INDIRECT("T141")),"",(INDIRECT("T141")))</f>
        <v/>
      </c>
      <c r="BG141" s="6" t="str">
        <f ca="1">IF(ISBLANK(INDIRECT("U141")),"",(INDIRECT("U141")))</f>
        <v/>
      </c>
      <c r="BH141" s="6" t="str">
        <f ca="1">IF(ISBLANK(INDIRECT("V141")),"",(INDIRECT("V141")))</f>
        <v/>
      </c>
    </row>
    <row r="142" spans="1:60" x14ac:dyDescent="0.25">
      <c r="A142" s="37" t="str">
        <f>IF(B142=0,"",(MAX($A$16:A141))+1)</f>
        <v/>
      </c>
      <c r="B142" s="30"/>
      <c r="C142" s="31"/>
      <c r="D142" s="31"/>
      <c r="E142" s="31"/>
      <c r="F142" s="51"/>
      <c r="G142" s="33"/>
      <c r="H142" s="34"/>
      <c r="I142" s="34"/>
      <c r="J142" s="35"/>
      <c r="K142" s="35"/>
      <c r="L142" s="34"/>
      <c r="M142" s="34"/>
      <c r="N142" s="36"/>
      <c r="O142" s="34"/>
      <c r="P142" s="34"/>
      <c r="Q142" s="34"/>
      <c r="R142" s="34"/>
      <c r="S142" s="50"/>
      <c r="T142" s="32"/>
      <c r="U142" s="32"/>
      <c r="V142" s="32"/>
      <c r="AJ142" s="6" t="str">
        <f ca="1">IF(ISBLANK(INDIRECT("A142")),"",(INDIRECT("A142")))</f>
        <v/>
      </c>
      <c r="AK142" s="6" t="str">
        <f ca="1">IF(ISBLANK(INDIRECT("B142")),"",(INDIRECT("B142")))</f>
        <v/>
      </c>
      <c r="AL142" s="6" t="str">
        <f ca="1">IF(ISBLANK(INDIRECT("C142")),"",(INDIRECT("C142")))</f>
        <v/>
      </c>
      <c r="AM142" s="6" t="str">
        <f ca="1">IF(ISBLANK(INDIRECT("D142")),"",(INDIRECT("D142")))</f>
        <v/>
      </c>
      <c r="AN142" s="6" t="str">
        <f ca="1">IF(ISBLANK(INDIRECT("E142")),"",(INDIRECT("E142")))</f>
        <v/>
      </c>
      <c r="AO142" s="6" t="str">
        <f ca="1">IF(ISBLANK(INDIRECT("F142")),"",(INDIRECT("F142")))</f>
        <v/>
      </c>
      <c r="AP142" s="6" t="str">
        <f t="shared" ca="1" si="2"/>
        <v/>
      </c>
      <c r="AQ142" s="6" t="str">
        <f t="shared" ca="1" si="3"/>
        <v/>
      </c>
      <c r="AR142" s="6" t="str">
        <f ca="1">IF(ISBLANK(INDIRECT("G142")),"",(INDIRECT("G142")))</f>
        <v/>
      </c>
      <c r="AS142" s="6" t="str">
        <f ca="1">IF(ISBLANK(INDIRECT("H142")),"",(INDIRECT("H142")))</f>
        <v/>
      </c>
      <c r="AT142" s="6" t="str">
        <f ca="1">IF(ISBLANK(INDIRECT("I142")),"",(INDIRECT("I142")))</f>
        <v/>
      </c>
      <c r="AU142" s="6" t="str">
        <f ca="1">IF(ISBLANK(INDIRECT("J142")),"",(INDIRECT("J142")))</f>
        <v/>
      </c>
      <c r="AV142" s="6" t="str">
        <f ca="1">IF(ISBLANK(INDIRECT("K142")),"",(INDIRECT("K142")))</f>
        <v/>
      </c>
      <c r="AW142" s="6" t="str">
        <f ca="1">IF(ISBLANK(INDIRECT("L142")),"",(INDIRECT("L142")))</f>
        <v/>
      </c>
      <c r="AX142" s="6" t="e">
        <f ca="1">VLOOKUP(BA142,Довідники!$B$3:$C$29,2,0)</f>
        <v>#N/A</v>
      </c>
      <c r="AY142" s="6" t="str">
        <f ca="1">IF(ISBLANK(INDIRECT("M142")),"",(INDIRECT("M142")))</f>
        <v/>
      </c>
      <c r="AZ142" s="6" t="str">
        <f ca="1">IF(ISBLANK(INDIRECT("N142")),"",(INDIRECT("N142")))</f>
        <v/>
      </c>
      <c r="BA142" s="6" t="str">
        <f ca="1">IF(ISBLANK(INDIRECT("O142")),"",(INDIRECT("O142")))</f>
        <v/>
      </c>
      <c r="BB142" s="6" t="str">
        <f ca="1">IF(ISBLANK(INDIRECT("P142")),"",(INDIRECT("P142")))</f>
        <v/>
      </c>
      <c r="BC142" s="6" t="str">
        <f ca="1">IF(ISBLANK(INDIRECT("Q142")),"",(INDIRECT("Q142")))</f>
        <v/>
      </c>
      <c r="BD142" s="6" t="str">
        <f ca="1">IF(ISBLANK(INDIRECT("R142")),"",(INDIRECT("R142")))</f>
        <v/>
      </c>
      <c r="BE142" s="6" t="str">
        <f ca="1">IF(ISBLANK(INDIRECT("S142")),"",(INDIRECT("S142")))</f>
        <v/>
      </c>
      <c r="BF142" s="6" t="str">
        <f ca="1">IF(ISBLANK(INDIRECT("T142")),"",(INDIRECT("T142")))</f>
        <v/>
      </c>
      <c r="BG142" s="6" t="str">
        <f ca="1">IF(ISBLANK(INDIRECT("U142")),"",(INDIRECT("U142")))</f>
        <v/>
      </c>
      <c r="BH142" s="6" t="str">
        <f ca="1">IF(ISBLANK(INDIRECT("V142")),"",(INDIRECT("V142")))</f>
        <v/>
      </c>
    </row>
    <row r="143" spans="1:60" x14ac:dyDescent="0.25">
      <c r="A143" s="37" t="str">
        <f>IF(B143=0,"",(MAX($A$16:A142))+1)</f>
        <v/>
      </c>
      <c r="B143" s="30"/>
      <c r="C143" s="31"/>
      <c r="D143" s="31"/>
      <c r="E143" s="31"/>
      <c r="F143" s="52"/>
      <c r="G143" s="33"/>
      <c r="H143" s="34"/>
      <c r="I143" s="34"/>
      <c r="J143" s="35"/>
      <c r="K143" s="35"/>
      <c r="L143" s="34"/>
      <c r="M143" s="34"/>
      <c r="N143" s="36"/>
      <c r="O143" s="34"/>
      <c r="P143" s="34"/>
      <c r="Q143" s="34"/>
      <c r="R143" s="34"/>
      <c r="S143" s="49"/>
      <c r="T143" s="32"/>
      <c r="U143" s="32"/>
      <c r="V143" s="32"/>
      <c r="AJ143" s="6" t="str">
        <f ca="1">IF(ISBLANK(INDIRECT("A143")),"",(INDIRECT("A143")))</f>
        <v/>
      </c>
      <c r="AK143" s="6" t="str">
        <f ca="1">IF(ISBLANK(INDIRECT("B143")),"",(INDIRECT("B143")))</f>
        <v/>
      </c>
      <c r="AL143" s="6" t="str">
        <f ca="1">IF(ISBLANK(INDIRECT("C143")),"",(INDIRECT("C143")))</f>
        <v/>
      </c>
      <c r="AM143" s="6" t="str">
        <f ca="1">IF(ISBLANK(INDIRECT("D143")),"",(INDIRECT("D143")))</f>
        <v/>
      </c>
      <c r="AN143" s="6" t="str">
        <f ca="1">IF(ISBLANK(INDIRECT("E143")),"",(INDIRECT("E143")))</f>
        <v/>
      </c>
      <c r="AO143" s="6" t="str">
        <f ca="1">IF(ISBLANK(INDIRECT("F143")),"",(INDIRECT("F143")))</f>
        <v/>
      </c>
      <c r="AP143" s="6" t="str">
        <f t="shared" ca="1" si="2"/>
        <v/>
      </c>
      <c r="AQ143" s="6" t="str">
        <f t="shared" ca="1" si="3"/>
        <v/>
      </c>
      <c r="AR143" s="6" t="str">
        <f ca="1">IF(ISBLANK(INDIRECT("G143")),"",(INDIRECT("G143")))</f>
        <v/>
      </c>
      <c r="AS143" s="6" t="str">
        <f ca="1">IF(ISBLANK(INDIRECT("H143")),"",(INDIRECT("H143")))</f>
        <v/>
      </c>
      <c r="AT143" s="6" t="str">
        <f ca="1">IF(ISBLANK(INDIRECT("I143")),"",(INDIRECT("I143")))</f>
        <v/>
      </c>
      <c r="AU143" s="6" t="str">
        <f ca="1">IF(ISBLANK(INDIRECT("J143")),"",(INDIRECT("J143")))</f>
        <v/>
      </c>
      <c r="AV143" s="6" t="str">
        <f ca="1">IF(ISBLANK(INDIRECT("K143")),"",(INDIRECT("K143")))</f>
        <v/>
      </c>
      <c r="AW143" s="6" t="str">
        <f ca="1">IF(ISBLANK(INDIRECT("L143")),"",(INDIRECT("L143")))</f>
        <v/>
      </c>
      <c r="AX143" s="6" t="e">
        <f ca="1">VLOOKUP(BA143,Довідники!$B$3:$C$29,2,0)</f>
        <v>#N/A</v>
      </c>
      <c r="AY143" s="6" t="str">
        <f ca="1">IF(ISBLANK(INDIRECT("M143")),"",(INDIRECT("M143")))</f>
        <v/>
      </c>
      <c r="AZ143" s="6" t="str">
        <f ca="1">IF(ISBLANK(INDIRECT("N143")),"",(INDIRECT("N143")))</f>
        <v/>
      </c>
      <c r="BA143" s="6" t="str">
        <f ca="1">IF(ISBLANK(INDIRECT("O143")),"",(INDIRECT("O143")))</f>
        <v/>
      </c>
      <c r="BB143" s="6" t="str">
        <f ca="1">IF(ISBLANK(INDIRECT("P143")),"",(INDIRECT("P143")))</f>
        <v/>
      </c>
      <c r="BC143" s="6" t="str">
        <f ca="1">IF(ISBLANK(INDIRECT("Q143")),"",(INDIRECT("Q143")))</f>
        <v/>
      </c>
      <c r="BD143" s="6" t="str">
        <f ca="1">IF(ISBLANK(INDIRECT("R143")),"",(INDIRECT("R143")))</f>
        <v/>
      </c>
      <c r="BE143" s="6" t="str">
        <f ca="1">IF(ISBLANK(INDIRECT("S143")),"",(INDIRECT("S143")))</f>
        <v/>
      </c>
      <c r="BF143" s="6" t="str">
        <f ca="1">IF(ISBLANK(INDIRECT("T143")),"",(INDIRECT("T143")))</f>
        <v/>
      </c>
      <c r="BG143" s="6" t="str">
        <f ca="1">IF(ISBLANK(INDIRECT("U143")),"",(INDIRECT("U143")))</f>
        <v/>
      </c>
      <c r="BH143" s="6" t="str">
        <f ca="1">IF(ISBLANK(INDIRECT("V143")),"",(INDIRECT("V143")))</f>
        <v/>
      </c>
    </row>
    <row r="144" spans="1:60" ht="15.75" x14ac:dyDescent="0.25">
      <c r="A144" s="37" t="str">
        <f>IF(B144=0,"",(MAX($A$16:A143))+1)</f>
        <v/>
      </c>
      <c r="B144" s="30"/>
      <c r="C144" s="31"/>
      <c r="D144" s="31"/>
      <c r="E144" s="31"/>
      <c r="F144" s="53"/>
      <c r="G144" s="38"/>
      <c r="H144" s="34"/>
      <c r="I144" s="34"/>
      <c r="J144" s="35"/>
      <c r="K144" s="35"/>
      <c r="L144" s="34"/>
      <c r="M144" s="34"/>
      <c r="N144" s="36"/>
      <c r="O144" s="34"/>
      <c r="P144" s="34"/>
      <c r="Q144" s="34"/>
      <c r="R144" s="34"/>
      <c r="S144" s="50"/>
      <c r="T144" s="32"/>
      <c r="U144" s="32"/>
      <c r="V144" s="32"/>
      <c r="AJ144" s="6" t="str">
        <f ca="1">IF(ISBLANK(INDIRECT("A144")),"",(INDIRECT("A144")))</f>
        <v/>
      </c>
      <c r="AK144" s="6" t="str">
        <f ca="1">IF(ISBLANK(INDIRECT("B144")),"",(INDIRECT("B144")))</f>
        <v/>
      </c>
      <c r="AL144" s="6" t="str">
        <f ca="1">IF(ISBLANK(INDIRECT("C144")),"",(INDIRECT("C144")))</f>
        <v/>
      </c>
      <c r="AM144" s="6" t="str">
        <f ca="1">IF(ISBLANK(INDIRECT("D144")),"",(INDIRECT("D144")))</f>
        <v/>
      </c>
      <c r="AN144" s="6" t="str">
        <f ca="1">IF(ISBLANK(INDIRECT("E144")),"",(INDIRECT("E144")))</f>
        <v/>
      </c>
      <c r="AO144" s="6" t="str">
        <f ca="1">IF(ISBLANK(INDIRECT("F144")),"",(INDIRECT("F144")))</f>
        <v/>
      </c>
      <c r="AP144" s="6" t="str">
        <f t="shared" ca="1" si="2"/>
        <v/>
      </c>
      <c r="AQ144" s="6" t="str">
        <f t="shared" ca="1" si="3"/>
        <v/>
      </c>
      <c r="AR144" s="6" t="str">
        <f ca="1">IF(ISBLANK(INDIRECT("G144")),"",(INDIRECT("G144")))</f>
        <v/>
      </c>
      <c r="AS144" s="6" t="str">
        <f ca="1">IF(ISBLANK(INDIRECT("H144")),"",(INDIRECT("H144")))</f>
        <v/>
      </c>
      <c r="AT144" s="6" t="str">
        <f ca="1">IF(ISBLANK(INDIRECT("I144")),"",(INDIRECT("I144")))</f>
        <v/>
      </c>
      <c r="AU144" s="6" t="str">
        <f ca="1">IF(ISBLANK(INDIRECT("J144")),"",(INDIRECT("J144")))</f>
        <v/>
      </c>
      <c r="AV144" s="6" t="str">
        <f ca="1">IF(ISBLANK(INDIRECT("K144")),"",(INDIRECT("K144")))</f>
        <v/>
      </c>
      <c r="AW144" s="6" t="str">
        <f ca="1">IF(ISBLANK(INDIRECT("L144")),"",(INDIRECT("L144")))</f>
        <v/>
      </c>
      <c r="AX144" s="6" t="e">
        <f ca="1">VLOOKUP(BA144,Довідники!$B$3:$C$29,2,0)</f>
        <v>#N/A</v>
      </c>
      <c r="AY144" s="6" t="str">
        <f ca="1">IF(ISBLANK(INDIRECT("M144")),"",(INDIRECT("M144")))</f>
        <v/>
      </c>
      <c r="AZ144" s="6" t="str">
        <f ca="1">IF(ISBLANK(INDIRECT("N144")),"",(INDIRECT("N144")))</f>
        <v/>
      </c>
      <c r="BA144" s="6" t="str">
        <f ca="1">IF(ISBLANK(INDIRECT("O144")),"",(INDIRECT("O144")))</f>
        <v/>
      </c>
      <c r="BB144" s="6" t="str">
        <f ca="1">IF(ISBLANK(INDIRECT("P144")),"",(INDIRECT("P144")))</f>
        <v/>
      </c>
      <c r="BC144" s="6" t="str">
        <f ca="1">IF(ISBLANK(INDIRECT("Q144")),"",(INDIRECT("Q144")))</f>
        <v/>
      </c>
      <c r="BD144" s="6" t="str">
        <f ca="1">IF(ISBLANK(INDIRECT("R144")),"",(INDIRECT("R144")))</f>
        <v/>
      </c>
      <c r="BE144" s="6" t="str">
        <f ca="1">IF(ISBLANK(INDIRECT("S144")),"",(INDIRECT("S144")))</f>
        <v/>
      </c>
      <c r="BF144" s="6" t="str">
        <f ca="1">IF(ISBLANK(INDIRECT("T144")),"",(INDIRECT("T144")))</f>
        <v/>
      </c>
      <c r="BG144" s="6" t="str">
        <f ca="1">IF(ISBLANK(INDIRECT("U144")),"",(INDIRECT("U144")))</f>
        <v/>
      </c>
      <c r="BH144" s="6" t="str">
        <f ca="1">IF(ISBLANK(INDIRECT("V144")),"",(INDIRECT("V144")))</f>
        <v/>
      </c>
    </row>
    <row r="145" spans="1:60" x14ac:dyDescent="0.25">
      <c r="A145" s="37" t="str">
        <f>IF(B145=0,"",(MAX($A$16:A144))+1)</f>
        <v/>
      </c>
      <c r="B145" s="30"/>
      <c r="C145" s="31"/>
      <c r="D145" s="31"/>
      <c r="E145" s="31"/>
      <c r="F145" s="51"/>
      <c r="G145" s="38"/>
      <c r="H145" s="34"/>
      <c r="I145" s="34"/>
      <c r="J145" s="35"/>
      <c r="K145" s="35"/>
      <c r="L145" s="34"/>
      <c r="M145" s="34"/>
      <c r="N145" s="36"/>
      <c r="O145" s="34"/>
      <c r="P145" s="34"/>
      <c r="Q145" s="34"/>
      <c r="R145" s="34"/>
      <c r="S145" s="49"/>
      <c r="T145" s="32"/>
      <c r="U145" s="32"/>
      <c r="V145" s="32"/>
      <c r="AJ145" s="6" t="str">
        <f ca="1">IF(ISBLANK(INDIRECT("A145")),"",(INDIRECT("A145")))</f>
        <v/>
      </c>
      <c r="AK145" s="6" t="str">
        <f ca="1">IF(ISBLANK(INDIRECT("B145")),"",(INDIRECT("B145")))</f>
        <v/>
      </c>
      <c r="AL145" s="6" t="str">
        <f ca="1">IF(ISBLANK(INDIRECT("C145")),"",(INDIRECT("C145")))</f>
        <v/>
      </c>
      <c r="AM145" s="6" t="str">
        <f ca="1">IF(ISBLANK(INDIRECT("D145")),"",(INDIRECT("D145")))</f>
        <v/>
      </c>
      <c r="AN145" s="6" t="str">
        <f ca="1">IF(ISBLANK(INDIRECT("E145")),"",(INDIRECT("E145")))</f>
        <v/>
      </c>
      <c r="AO145" s="6" t="str">
        <f ca="1">IF(ISBLANK(INDIRECT("F145")),"",(INDIRECT("F145")))</f>
        <v/>
      </c>
      <c r="AP145" s="6" t="str">
        <f t="shared" ca="1" si="2"/>
        <v/>
      </c>
      <c r="AQ145" s="6" t="str">
        <f t="shared" ca="1" si="3"/>
        <v/>
      </c>
      <c r="AR145" s="6" t="str">
        <f ca="1">IF(ISBLANK(INDIRECT("G145")),"",(INDIRECT("G145")))</f>
        <v/>
      </c>
      <c r="AS145" s="6" t="str">
        <f ca="1">IF(ISBLANK(INDIRECT("H145")),"",(INDIRECT("H145")))</f>
        <v/>
      </c>
      <c r="AT145" s="6" t="str">
        <f ca="1">IF(ISBLANK(INDIRECT("I145")),"",(INDIRECT("I145")))</f>
        <v/>
      </c>
      <c r="AU145" s="6" t="str">
        <f ca="1">IF(ISBLANK(INDIRECT("J145")),"",(INDIRECT("J145")))</f>
        <v/>
      </c>
      <c r="AV145" s="6" t="str">
        <f ca="1">IF(ISBLANK(INDIRECT("K145")),"",(INDIRECT("K145")))</f>
        <v/>
      </c>
      <c r="AW145" s="6" t="str">
        <f ca="1">IF(ISBLANK(INDIRECT("L145")),"",(INDIRECT("L145")))</f>
        <v/>
      </c>
      <c r="AX145" s="6" t="e">
        <f ca="1">VLOOKUP(BA145,Довідники!$B$3:$C$29,2,0)</f>
        <v>#N/A</v>
      </c>
      <c r="AY145" s="6" t="str">
        <f ca="1">IF(ISBLANK(INDIRECT("M145")),"",(INDIRECT("M145")))</f>
        <v/>
      </c>
      <c r="AZ145" s="6" t="str">
        <f ca="1">IF(ISBLANK(INDIRECT("N145")),"",(INDIRECT("N145")))</f>
        <v/>
      </c>
      <c r="BA145" s="6" t="str">
        <f ca="1">IF(ISBLANK(INDIRECT("O145")),"",(INDIRECT("O145")))</f>
        <v/>
      </c>
      <c r="BB145" s="6" t="str">
        <f ca="1">IF(ISBLANK(INDIRECT("P145")),"",(INDIRECT("P145")))</f>
        <v/>
      </c>
      <c r="BC145" s="6" t="str">
        <f ca="1">IF(ISBLANK(INDIRECT("Q145")),"",(INDIRECT("Q145")))</f>
        <v/>
      </c>
      <c r="BD145" s="6" t="str">
        <f ca="1">IF(ISBLANK(INDIRECT("R145")),"",(INDIRECT("R145")))</f>
        <v/>
      </c>
      <c r="BE145" s="6" t="str">
        <f ca="1">IF(ISBLANK(INDIRECT("S145")),"",(INDIRECT("S145")))</f>
        <v/>
      </c>
      <c r="BF145" s="6" t="str">
        <f ca="1">IF(ISBLANK(INDIRECT("T145")),"",(INDIRECT("T145")))</f>
        <v/>
      </c>
      <c r="BG145" s="6" t="str">
        <f ca="1">IF(ISBLANK(INDIRECT("U145")),"",(INDIRECT("U145")))</f>
        <v/>
      </c>
      <c r="BH145" s="6" t="str">
        <f ca="1">IF(ISBLANK(INDIRECT("V145")),"",(INDIRECT("V145")))</f>
        <v/>
      </c>
    </row>
    <row r="146" spans="1:60" x14ac:dyDescent="0.25">
      <c r="A146" s="37" t="str">
        <f>IF(B146=0,"",(MAX($A$16:A145))+1)</f>
        <v/>
      </c>
      <c r="B146" s="30"/>
      <c r="C146" s="31"/>
      <c r="D146" s="31"/>
      <c r="E146" s="31"/>
      <c r="F146" s="52"/>
      <c r="G146" s="33"/>
      <c r="H146" s="34"/>
      <c r="I146" s="34"/>
      <c r="J146" s="35"/>
      <c r="K146" s="35"/>
      <c r="L146" s="34"/>
      <c r="M146" s="34"/>
      <c r="N146" s="36"/>
      <c r="O146" s="34"/>
      <c r="P146" s="34"/>
      <c r="Q146" s="34"/>
      <c r="R146" s="34"/>
      <c r="S146" s="50"/>
      <c r="T146" s="32"/>
      <c r="U146" s="32"/>
      <c r="V146" s="32"/>
      <c r="AJ146" s="6" t="str">
        <f ca="1">IF(ISBLANK(INDIRECT("A146")),"",(INDIRECT("A146")))</f>
        <v/>
      </c>
      <c r="AK146" s="6" t="str">
        <f ca="1">IF(ISBLANK(INDIRECT("B146")),"",(INDIRECT("B146")))</f>
        <v/>
      </c>
      <c r="AL146" s="6" t="str">
        <f ca="1">IF(ISBLANK(INDIRECT("C146")),"",(INDIRECT("C146")))</f>
        <v/>
      </c>
      <c r="AM146" s="6" t="str">
        <f ca="1">IF(ISBLANK(INDIRECT("D146")),"",(INDIRECT("D146")))</f>
        <v/>
      </c>
      <c r="AN146" s="6" t="str">
        <f ca="1">IF(ISBLANK(INDIRECT("E146")),"",(INDIRECT("E146")))</f>
        <v/>
      </c>
      <c r="AO146" s="6" t="str">
        <f ca="1">IF(ISBLANK(INDIRECT("F146")),"",(INDIRECT("F146")))</f>
        <v/>
      </c>
      <c r="AP146" s="6" t="str">
        <f t="shared" ca="1" si="2"/>
        <v/>
      </c>
      <c r="AQ146" s="6" t="str">
        <f t="shared" ca="1" si="3"/>
        <v/>
      </c>
      <c r="AR146" s="6" t="str">
        <f ca="1">IF(ISBLANK(INDIRECT("G146")),"",(INDIRECT("G146")))</f>
        <v/>
      </c>
      <c r="AS146" s="6" t="str">
        <f ca="1">IF(ISBLANK(INDIRECT("H146")),"",(INDIRECT("H146")))</f>
        <v/>
      </c>
      <c r="AT146" s="6" t="str">
        <f ca="1">IF(ISBLANK(INDIRECT("I146")),"",(INDIRECT("I146")))</f>
        <v/>
      </c>
      <c r="AU146" s="6" t="str">
        <f ca="1">IF(ISBLANK(INDIRECT("J146")),"",(INDIRECT("J146")))</f>
        <v/>
      </c>
      <c r="AV146" s="6" t="str">
        <f ca="1">IF(ISBLANK(INDIRECT("K146")),"",(INDIRECT("K146")))</f>
        <v/>
      </c>
      <c r="AW146" s="6" t="str">
        <f ca="1">IF(ISBLANK(INDIRECT("L146")),"",(INDIRECT("L146")))</f>
        <v/>
      </c>
      <c r="AX146" s="6" t="e">
        <f ca="1">VLOOKUP(BA146,Довідники!$B$3:$C$29,2,0)</f>
        <v>#N/A</v>
      </c>
      <c r="AY146" s="6" t="str">
        <f ca="1">IF(ISBLANK(INDIRECT("M146")),"",(INDIRECT("M146")))</f>
        <v/>
      </c>
      <c r="AZ146" s="6" t="str">
        <f ca="1">IF(ISBLANK(INDIRECT("N146")),"",(INDIRECT("N146")))</f>
        <v/>
      </c>
      <c r="BA146" s="6" t="str">
        <f ca="1">IF(ISBLANK(INDIRECT("O146")),"",(INDIRECT("O146")))</f>
        <v/>
      </c>
      <c r="BB146" s="6" t="str">
        <f ca="1">IF(ISBLANK(INDIRECT("P146")),"",(INDIRECT("P146")))</f>
        <v/>
      </c>
      <c r="BC146" s="6" t="str">
        <f ca="1">IF(ISBLANK(INDIRECT("Q146")),"",(INDIRECT("Q146")))</f>
        <v/>
      </c>
      <c r="BD146" s="6" t="str">
        <f ca="1">IF(ISBLANK(INDIRECT("R146")),"",(INDIRECT("R146")))</f>
        <v/>
      </c>
      <c r="BE146" s="6" t="str">
        <f ca="1">IF(ISBLANK(INDIRECT("S146")),"",(INDIRECT("S146")))</f>
        <v/>
      </c>
      <c r="BF146" s="6" t="str">
        <f ca="1">IF(ISBLANK(INDIRECT("T146")),"",(INDIRECT("T146")))</f>
        <v/>
      </c>
      <c r="BG146" s="6" t="str">
        <f ca="1">IF(ISBLANK(INDIRECT("U146")),"",(INDIRECT("U146")))</f>
        <v/>
      </c>
      <c r="BH146" s="6" t="str">
        <f ca="1">IF(ISBLANK(INDIRECT("V146")),"",(INDIRECT("V146")))</f>
        <v/>
      </c>
    </row>
    <row r="147" spans="1:60" ht="15.75" x14ac:dyDescent="0.25">
      <c r="A147" s="37" t="str">
        <f>IF(B147=0,"",(MAX($A$16:A146))+1)</f>
        <v/>
      </c>
      <c r="B147" s="30"/>
      <c r="C147" s="31"/>
      <c r="D147" s="31"/>
      <c r="E147" s="31"/>
      <c r="F147" s="53"/>
      <c r="G147" s="33"/>
      <c r="H147" s="34"/>
      <c r="I147" s="34"/>
      <c r="J147" s="35"/>
      <c r="K147" s="35"/>
      <c r="L147" s="34"/>
      <c r="M147" s="34"/>
      <c r="N147" s="36"/>
      <c r="O147" s="34"/>
      <c r="P147" s="34"/>
      <c r="Q147" s="34"/>
      <c r="R147" s="34"/>
      <c r="S147" s="49"/>
      <c r="T147" s="32"/>
      <c r="U147" s="32"/>
      <c r="V147" s="32"/>
      <c r="AJ147" s="6" t="str">
        <f ca="1">IF(ISBLANK(INDIRECT("A147")),"",(INDIRECT("A147")))</f>
        <v/>
      </c>
      <c r="AK147" s="6" t="str">
        <f ca="1">IF(ISBLANK(INDIRECT("B147")),"",(INDIRECT("B147")))</f>
        <v/>
      </c>
      <c r="AL147" s="6" t="str">
        <f ca="1">IF(ISBLANK(INDIRECT("C147")),"",(INDIRECT("C147")))</f>
        <v/>
      </c>
      <c r="AM147" s="6" t="str">
        <f ca="1">IF(ISBLANK(INDIRECT("D147")),"",(INDIRECT("D147")))</f>
        <v/>
      </c>
      <c r="AN147" s="6" t="str">
        <f ca="1">IF(ISBLANK(INDIRECT("E147")),"",(INDIRECT("E147")))</f>
        <v/>
      </c>
      <c r="AO147" s="6" t="str">
        <f ca="1">IF(ISBLANK(INDIRECT("F147")),"",(INDIRECT("F147")))</f>
        <v/>
      </c>
      <c r="AP147" s="6" t="str">
        <f t="shared" ref="AP147:AP210" ca="1" si="4">IF(AO147="","",AO147)</f>
        <v/>
      </c>
      <c r="AQ147" s="6" t="str">
        <f t="shared" ref="AQ147:AQ210" ca="1" si="5">IF(AN147="","",(CONCATENATE(", ЄДРПОУ ",AN147)))</f>
        <v/>
      </c>
      <c r="AR147" s="6" t="str">
        <f ca="1">IF(ISBLANK(INDIRECT("G147")),"",(INDIRECT("G147")))</f>
        <v/>
      </c>
      <c r="AS147" s="6" t="str">
        <f ca="1">IF(ISBLANK(INDIRECT("H147")),"",(INDIRECT("H147")))</f>
        <v/>
      </c>
      <c r="AT147" s="6" t="str">
        <f ca="1">IF(ISBLANK(INDIRECT("I147")),"",(INDIRECT("I147")))</f>
        <v/>
      </c>
      <c r="AU147" s="6" t="str">
        <f ca="1">IF(ISBLANK(INDIRECT("J147")),"",(INDIRECT("J147")))</f>
        <v/>
      </c>
      <c r="AV147" s="6" t="str">
        <f ca="1">IF(ISBLANK(INDIRECT("K147")),"",(INDIRECT("K147")))</f>
        <v/>
      </c>
      <c r="AW147" s="6" t="str">
        <f ca="1">IF(ISBLANK(INDIRECT("L147")),"",(INDIRECT("L147")))</f>
        <v/>
      </c>
      <c r="AX147" s="6" t="e">
        <f ca="1">VLOOKUP(BA147,Довідники!$B$3:$C$29,2,0)</f>
        <v>#N/A</v>
      </c>
      <c r="AY147" s="6" t="str">
        <f ca="1">IF(ISBLANK(INDIRECT("M147")),"",(INDIRECT("M147")))</f>
        <v/>
      </c>
      <c r="AZ147" s="6" t="str">
        <f ca="1">IF(ISBLANK(INDIRECT("N147")),"",(INDIRECT("N147")))</f>
        <v/>
      </c>
      <c r="BA147" s="6" t="str">
        <f ca="1">IF(ISBLANK(INDIRECT("O147")),"",(INDIRECT("O147")))</f>
        <v/>
      </c>
      <c r="BB147" s="6" t="str">
        <f ca="1">IF(ISBLANK(INDIRECT("P147")),"",(INDIRECT("P147")))</f>
        <v/>
      </c>
      <c r="BC147" s="6" t="str">
        <f ca="1">IF(ISBLANK(INDIRECT("Q147")),"",(INDIRECT("Q147")))</f>
        <v/>
      </c>
      <c r="BD147" s="6" t="str">
        <f ca="1">IF(ISBLANK(INDIRECT("R147")),"",(INDIRECT("R147")))</f>
        <v/>
      </c>
      <c r="BE147" s="6" t="str">
        <f ca="1">IF(ISBLANK(INDIRECT("S147")),"",(INDIRECT("S147")))</f>
        <v/>
      </c>
      <c r="BF147" s="6" t="str">
        <f ca="1">IF(ISBLANK(INDIRECT("T147")),"",(INDIRECT("T147")))</f>
        <v/>
      </c>
      <c r="BG147" s="6" t="str">
        <f ca="1">IF(ISBLANK(INDIRECT("U147")),"",(INDIRECT("U147")))</f>
        <v/>
      </c>
      <c r="BH147" s="6" t="str">
        <f ca="1">IF(ISBLANK(INDIRECT("V147")),"",(INDIRECT("V147")))</f>
        <v/>
      </c>
    </row>
    <row r="148" spans="1:60" x14ac:dyDescent="0.25">
      <c r="A148" s="37" t="str">
        <f>IF(B148=0,"",(MAX($A$16:A147))+1)</f>
        <v/>
      </c>
      <c r="B148" s="30"/>
      <c r="C148" s="31"/>
      <c r="D148" s="31"/>
      <c r="E148" s="31"/>
      <c r="F148" s="51"/>
      <c r="G148" s="38"/>
      <c r="H148" s="34"/>
      <c r="I148" s="34"/>
      <c r="J148" s="35"/>
      <c r="K148" s="35"/>
      <c r="L148" s="34"/>
      <c r="M148" s="34"/>
      <c r="N148" s="36"/>
      <c r="O148" s="34"/>
      <c r="P148" s="34"/>
      <c r="Q148" s="34"/>
      <c r="R148" s="34"/>
      <c r="S148" s="50"/>
      <c r="T148" s="32"/>
      <c r="U148" s="32"/>
      <c r="V148" s="32"/>
      <c r="AJ148" s="6" t="str">
        <f ca="1">IF(ISBLANK(INDIRECT("A148")),"",(INDIRECT("A148")))</f>
        <v/>
      </c>
      <c r="AK148" s="6" t="str">
        <f ca="1">IF(ISBLANK(INDIRECT("B148")),"",(INDIRECT("B148")))</f>
        <v/>
      </c>
      <c r="AL148" s="6" t="str">
        <f ca="1">IF(ISBLANK(INDIRECT("C148")),"",(INDIRECT("C148")))</f>
        <v/>
      </c>
      <c r="AM148" s="6" t="str">
        <f ca="1">IF(ISBLANK(INDIRECT("D148")),"",(INDIRECT("D148")))</f>
        <v/>
      </c>
      <c r="AN148" s="6" t="str">
        <f ca="1">IF(ISBLANK(INDIRECT("E148")),"",(INDIRECT("E148")))</f>
        <v/>
      </c>
      <c r="AO148" s="6" t="str">
        <f ca="1">IF(ISBLANK(INDIRECT("F148")),"",(INDIRECT("F148")))</f>
        <v/>
      </c>
      <c r="AP148" s="6" t="str">
        <f t="shared" ca="1" si="4"/>
        <v/>
      </c>
      <c r="AQ148" s="6" t="str">
        <f t="shared" ca="1" si="5"/>
        <v/>
      </c>
      <c r="AR148" s="6" t="str">
        <f ca="1">IF(ISBLANK(INDIRECT("G148")),"",(INDIRECT("G148")))</f>
        <v/>
      </c>
      <c r="AS148" s="6" t="str">
        <f ca="1">IF(ISBLANK(INDIRECT("H148")),"",(INDIRECT("H148")))</f>
        <v/>
      </c>
      <c r="AT148" s="6" t="str">
        <f ca="1">IF(ISBLANK(INDIRECT("I148")),"",(INDIRECT("I148")))</f>
        <v/>
      </c>
      <c r="AU148" s="6" t="str">
        <f ca="1">IF(ISBLANK(INDIRECT("J148")),"",(INDIRECT("J148")))</f>
        <v/>
      </c>
      <c r="AV148" s="6" t="str">
        <f ca="1">IF(ISBLANK(INDIRECT("K148")),"",(INDIRECT("K148")))</f>
        <v/>
      </c>
      <c r="AW148" s="6" t="str">
        <f ca="1">IF(ISBLANK(INDIRECT("L148")),"",(INDIRECT("L148")))</f>
        <v/>
      </c>
      <c r="AX148" s="6" t="e">
        <f ca="1">VLOOKUP(BA148,Довідники!$B$3:$C$29,2,0)</f>
        <v>#N/A</v>
      </c>
      <c r="AY148" s="6" t="str">
        <f ca="1">IF(ISBLANK(INDIRECT("M148")),"",(INDIRECT("M148")))</f>
        <v/>
      </c>
      <c r="AZ148" s="6" t="str">
        <f ca="1">IF(ISBLANK(INDIRECT("N148")),"",(INDIRECT("N148")))</f>
        <v/>
      </c>
      <c r="BA148" s="6" t="str">
        <f ca="1">IF(ISBLANK(INDIRECT("O148")),"",(INDIRECT("O148")))</f>
        <v/>
      </c>
      <c r="BB148" s="6" t="str">
        <f ca="1">IF(ISBLANK(INDIRECT("P148")),"",(INDIRECT("P148")))</f>
        <v/>
      </c>
      <c r="BC148" s="6" t="str">
        <f ca="1">IF(ISBLANK(INDIRECT("Q148")),"",(INDIRECT("Q148")))</f>
        <v/>
      </c>
      <c r="BD148" s="6" t="str">
        <f ca="1">IF(ISBLANK(INDIRECT("R148")),"",(INDIRECT("R148")))</f>
        <v/>
      </c>
      <c r="BE148" s="6" t="str">
        <f ca="1">IF(ISBLANK(INDIRECT("S148")),"",(INDIRECT("S148")))</f>
        <v/>
      </c>
      <c r="BF148" s="6" t="str">
        <f ca="1">IF(ISBLANK(INDIRECT("T148")),"",(INDIRECT("T148")))</f>
        <v/>
      </c>
      <c r="BG148" s="6" t="str">
        <f ca="1">IF(ISBLANK(INDIRECT("U148")),"",(INDIRECT("U148")))</f>
        <v/>
      </c>
      <c r="BH148" s="6" t="str">
        <f ca="1">IF(ISBLANK(INDIRECT("V148")),"",(INDIRECT("V148")))</f>
        <v/>
      </c>
    </row>
    <row r="149" spans="1:60" x14ac:dyDescent="0.25">
      <c r="A149" s="37" t="str">
        <f>IF(B149=0,"",(MAX($A$16:A148))+1)</f>
        <v/>
      </c>
      <c r="B149" s="30"/>
      <c r="C149" s="31"/>
      <c r="D149" s="31"/>
      <c r="E149" s="31"/>
      <c r="F149" s="52"/>
      <c r="G149" s="38"/>
      <c r="H149" s="34"/>
      <c r="I149" s="34"/>
      <c r="J149" s="35"/>
      <c r="K149" s="35"/>
      <c r="L149" s="34"/>
      <c r="M149" s="34"/>
      <c r="N149" s="36"/>
      <c r="O149" s="34"/>
      <c r="P149" s="34"/>
      <c r="Q149" s="34"/>
      <c r="R149" s="34"/>
      <c r="S149" s="49"/>
      <c r="T149" s="32"/>
      <c r="U149" s="32"/>
      <c r="V149" s="32"/>
      <c r="AJ149" s="6" t="str">
        <f ca="1">IF(ISBLANK(INDIRECT("A149")),"",(INDIRECT("A149")))</f>
        <v/>
      </c>
      <c r="AK149" s="6" t="str">
        <f ca="1">IF(ISBLANK(INDIRECT("B149")),"",(INDIRECT("B149")))</f>
        <v/>
      </c>
      <c r="AL149" s="6" t="str">
        <f ca="1">IF(ISBLANK(INDIRECT("C149")),"",(INDIRECT("C149")))</f>
        <v/>
      </c>
      <c r="AM149" s="6" t="str">
        <f ca="1">IF(ISBLANK(INDIRECT("D149")),"",(INDIRECT("D149")))</f>
        <v/>
      </c>
      <c r="AN149" s="6" t="str">
        <f ca="1">IF(ISBLANK(INDIRECT("E149")),"",(INDIRECT("E149")))</f>
        <v/>
      </c>
      <c r="AO149" s="6" t="str">
        <f ca="1">IF(ISBLANK(INDIRECT("F149")),"",(INDIRECT("F149")))</f>
        <v/>
      </c>
      <c r="AP149" s="6" t="str">
        <f t="shared" ca="1" si="4"/>
        <v/>
      </c>
      <c r="AQ149" s="6" t="str">
        <f t="shared" ca="1" si="5"/>
        <v/>
      </c>
      <c r="AR149" s="6" t="str">
        <f ca="1">IF(ISBLANK(INDIRECT("G149")),"",(INDIRECT("G149")))</f>
        <v/>
      </c>
      <c r="AS149" s="6" t="str">
        <f ca="1">IF(ISBLANK(INDIRECT("H149")),"",(INDIRECT("H149")))</f>
        <v/>
      </c>
      <c r="AT149" s="6" t="str">
        <f ca="1">IF(ISBLANK(INDIRECT("I149")),"",(INDIRECT("I149")))</f>
        <v/>
      </c>
      <c r="AU149" s="6" t="str">
        <f ca="1">IF(ISBLANK(INDIRECT("J149")),"",(INDIRECT("J149")))</f>
        <v/>
      </c>
      <c r="AV149" s="6" t="str">
        <f ca="1">IF(ISBLANK(INDIRECT("K149")),"",(INDIRECT("K149")))</f>
        <v/>
      </c>
      <c r="AW149" s="6" t="str">
        <f ca="1">IF(ISBLANK(INDIRECT("L149")),"",(INDIRECT("L149")))</f>
        <v/>
      </c>
      <c r="AX149" s="6" t="e">
        <f ca="1">VLOOKUP(BA149,Довідники!$B$3:$C$29,2,0)</f>
        <v>#N/A</v>
      </c>
      <c r="AY149" s="6" t="str">
        <f ca="1">IF(ISBLANK(INDIRECT("M149")),"",(INDIRECT("M149")))</f>
        <v/>
      </c>
      <c r="AZ149" s="6" t="str">
        <f ca="1">IF(ISBLANK(INDIRECT("N149")),"",(INDIRECT("N149")))</f>
        <v/>
      </c>
      <c r="BA149" s="6" t="str">
        <f ca="1">IF(ISBLANK(INDIRECT("O149")),"",(INDIRECT("O149")))</f>
        <v/>
      </c>
      <c r="BB149" s="6" t="str">
        <f ca="1">IF(ISBLANK(INDIRECT("P149")),"",(INDIRECT("P149")))</f>
        <v/>
      </c>
      <c r="BC149" s="6" t="str">
        <f ca="1">IF(ISBLANK(INDIRECT("Q149")),"",(INDIRECT("Q149")))</f>
        <v/>
      </c>
      <c r="BD149" s="6" t="str">
        <f ca="1">IF(ISBLANK(INDIRECT("R149")),"",(INDIRECT("R149")))</f>
        <v/>
      </c>
      <c r="BE149" s="6" t="str">
        <f ca="1">IF(ISBLANK(INDIRECT("S149")),"",(INDIRECT("S149")))</f>
        <v/>
      </c>
      <c r="BF149" s="6" t="str">
        <f ca="1">IF(ISBLANK(INDIRECT("T149")),"",(INDIRECT("T149")))</f>
        <v/>
      </c>
      <c r="BG149" s="6" t="str">
        <f ca="1">IF(ISBLANK(INDIRECT("U149")),"",(INDIRECT("U149")))</f>
        <v/>
      </c>
      <c r="BH149" s="6" t="str">
        <f ca="1">IF(ISBLANK(INDIRECT("V149")),"",(INDIRECT("V149")))</f>
        <v/>
      </c>
    </row>
    <row r="150" spans="1:60" ht="15.75" x14ac:dyDescent="0.25">
      <c r="A150" s="37" t="str">
        <f>IF(B150=0,"",(MAX($A$16:A149))+1)</f>
        <v/>
      </c>
      <c r="B150" s="30"/>
      <c r="C150" s="31"/>
      <c r="D150" s="31"/>
      <c r="E150" s="31"/>
      <c r="F150" s="53"/>
      <c r="G150" s="33"/>
      <c r="H150" s="34"/>
      <c r="I150" s="34"/>
      <c r="J150" s="35"/>
      <c r="K150" s="35"/>
      <c r="L150" s="34"/>
      <c r="M150" s="34"/>
      <c r="N150" s="36"/>
      <c r="O150" s="34"/>
      <c r="P150" s="34"/>
      <c r="Q150" s="34"/>
      <c r="R150" s="34"/>
      <c r="S150" s="50"/>
      <c r="T150" s="32"/>
      <c r="U150" s="32"/>
      <c r="V150" s="32"/>
      <c r="AJ150" s="6" t="str">
        <f ca="1">IF(ISBLANK(INDIRECT("A150")),"",(INDIRECT("A150")))</f>
        <v/>
      </c>
      <c r="AK150" s="6" t="str">
        <f ca="1">IF(ISBLANK(INDIRECT("B150")),"",(INDIRECT("B150")))</f>
        <v/>
      </c>
      <c r="AL150" s="6" t="str">
        <f ca="1">IF(ISBLANK(INDIRECT("C150")),"",(INDIRECT("C150")))</f>
        <v/>
      </c>
      <c r="AM150" s="6" t="str">
        <f ca="1">IF(ISBLANK(INDIRECT("D150")),"",(INDIRECT("D150")))</f>
        <v/>
      </c>
      <c r="AN150" s="6" t="str">
        <f ca="1">IF(ISBLANK(INDIRECT("E150")),"",(INDIRECT("E150")))</f>
        <v/>
      </c>
      <c r="AO150" s="6" t="str">
        <f ca="1">IF(ISBLANK(INDIRECT("F150")),"",(INDIRECT("F150")))</f>
        <v/>
      </c>
      <c r="AP150" s="6" t="str">
        <f t="shared" ca="1" si="4"/>
        <v/>
      </c>
      <c r="AQ150" s="6" t="str">
        <f t="shared" ca="1" si="5"/>
        <v/>
      </c>
      <c r="AR150" s="6" t="str">
        <f ca="1">IF(ISBLANK(INDIRECT("G150")),"",(INDIRECT("G150")))</f>
        <v/>
      </c>
      <c r="AS150" s="6" t="str">
        <f ca="1">IF(ISBLANK(INDIRECT("H150")),"",(INDIRECT("H150")))</f>
        <v/>
      </c>
      <c r="AT150" s="6" t="str">
        <f ca="1">IF(ISBLANK(INDIRECT("I150")),"",(INDIRECT("I150")))</f>
        <v/>
      </c>
      <c r="AU150" s="6" t="str">
        <f ca="1">IF(ISBLANK(INDIRECT("J150")),"",(INDIRECT("J150")))</f>
        <v/>
      </c>
      <c r="AV150" s="6" t="str">
        <f ca="1">IF(ISBLANK(INDIRECT("K150")),"",(INDIRECT("K150")))</f>
        <v/>
      </c>
      <c r="AW150" s="6" t="str">
        <f ca="1">IF(ISBLANK(INDIRECT("L150")),"",(INDIRECT("L150")))</f>
        <v/>
      </c>
      <c r="AX150" s="6" t="e">
        <f ca="1">VLOOKUP(BA150,Довідники!$B$3:$C$29,2,0)</f>
        <v>#N/A</v>
      </c>
      <c r="AY150" s="6" t="str">
        <f ca="1">IF(ISBLANK(INDIRECT("M150")),"",(INDIRECT("M150")))</f>
        <v/>
      </c>
      <c r="AZ150" s="6" t="str">
        <f ca="1">IF(ISBLANK(INDIRECT("N150")),"",(INDIRECT("N150")))</f>
        <v/>
      </c>
      <c r="BA150" s="6" t="str">
        <f ca="1">IF(ISBLANK(INDIRECT("O150")),"",(INDIRECT("O150")))</f>
        <v/>
      </c>
      <c r="BB150" s="6" t="str">
        <f ca="1">IF(ISBLANK(INDIRECT("P150")),"",(INDIRECT("P150")))</f>
        <v/>
      </c>
      <c r="BC150" s="6" t="str">
        <f ca="1">IF(ISBLANK(INDIRECT("Q150")),"",(INDIRECT("Q150")))</f>
        <v/>
      </c>
      <c r="BD150" s="6" t="str">
        <f ca="1">IF(ISBLANK(INDIRECT("R150")),"",(INDIRECT("R150")))</f>
        <v/>
      </c>
      <c r="BE150" s="6" t="str">
        <f ca="1">IF(ISBLANK(INDIRECT("S150")),"",(INDIRECT("S150")))</f>
        <v/>
      </c>
      <c r="BF150" s="6" t="str">
        <f ca="1">IF(ISBLANK(INDIRECT("T150")),"",(INDIRECT("T150")))</f>
        <v/>
      </c>
      <c r="BG150" s="6" t="str">
        <f ca="1">IF(ISBLANK(INDIRECT("U150")),"",(INDIRECT("U150")))</f>
        <v/>
      </c>
      <c r="BH150" s="6" t="str">
        <f ca="1">IF(ISBLANK(INDIRECT("V150")),"",(INDIRECT("V150")))</f>
        <v/>
      </c>
    </row>
    <row r="151" spans="1:60" x14ac:dyDescent="0.25">
      <c r="A151" s="37" t="str">
        <f>IF(B151=0,"",(MAX($A$16:A150))+1)</f>
        <v/>
      </c>
      <c r="B151" s="30"/>
      <c r="C151" s="31"/>
      <c r="D151" s="31"/>
      <c r="E151" s="31"/>
      <c r="F151" s="51"/>
      <c r="G151" s="33"/>
      <c r="H151" s="34"/>
      <c r="I151" s="34"/>
      <c r="J151" s="35"/>
      <c r="K151" s="35"/>
      <c r="L151" s="34"/>
      <c r="M151" s="34"/>
      <c r="N151" s="36"/>
      <c r="O151" s="34"/>
      <c r="P151" s="34"/>
      <c r="Q151" s="34"/>
      <c r="R151" s="34"/>
      <c r="S151" s="49"/>
      <c r="T151" s="32"/>
      <c r="U151" s="32"/>
      <c r="V151" s="32"/>
      <c r="AJ151" s="6" t="str">
        <f ca="1">IF(ISBLANK(INDIRECT("A151")),"",(INDIRECT("A151")))</f>
        <v/>
      </c>
      <c r="AK151" s="6" t="str">
        <f ca="1">IF(ISBLANK(INDIRECT("B151")),"",(INDIRECT("B151")))</f>
        <v/>
      </c>
      <c r="AL151" s="6" t="str">
        <f ca="1">IF(ISBLANK(INDIRECT("C151")),"",(INDIRECT("C151")))</f>
        <v/>
      </c>
      <c r="AM151" s="6" t="str">
        <f ca="1">IF(ISBLANK(INDIRECT("D151")),"",(INDIRECT("D151")))</f>
        <v/>
      </c>
      <c r="AN151" s="6" t="str">
        <f ca="1">IF(ISBLANK(INDIRECT("E151")),"",(INDIRECT("E151")))</f>
        <v/>
      </c>
      <c r="AO151" s="6" t="str">
        <f ca="1">IF(ISBLANK(INDIRECT("F151")),"",(INDIRECT("F151")))</f>
        <v/>
      </c>
      <c r="AP151" s="6" t="str">
        <f t="shared" ca="1" si="4"/>
        <v/>
      </c>
      <c r="AQ151" s="6" t="str">
        <f t="shared" ca="1" si="5"/>
        <v/>
      </c>
      <c r="AR151" s="6" t="str">
        <f ca="1">IF(ISBLANK(INDIRECT("G151")),"",(INDIRECT("G151")))</f>
        <v/>
      </c>
      <c r="AS151" s="6" t="str">
        <f ca="1">IF(ISBLANK(INDIRECT("H151")),"",(INDIRECT("H151")))</f>
        <v/>
      </c>
      <c r="AT151" s="6" t="str">
        <f ca="1">IF(ISBLANK(INDIRECT("I151")),"",(INDIRECT("I151")))</f>
        <v/>
      </c>
      <c r="AU151" s="6" t="str">
        <f ca="1">IF(ISBLANK(INDIRECT("J151")),"",(INDIRECT("J151")))</f>
        <v/>
      </c>
      <c r="AV151" s="6" t="str">
        <f ca="1">IF(ISBLANK(INDIRECT("K151")),"",(INDIRECT("K151")))</f>
        <v/>
      </c>
      <c r="AW151" s="6" t="str">
        <f ca="1">IF(ISBLANK(INDIRECT("L151")),"",(INDIRECT("L151")))</f>
        <v/>
      </c>
      <c r="AX151" s="6" t="e">
        <f ca="1">VLOOKUP(BA151,Довідники!$B$3:$C$29,2,0)</f>
        <v>#N/A</v>
      </c>
      <c r="AY151" s="6" t="str">
        <f ca="1">IF(ISBLANK(INDIRECT("M151")),"",(INDIRECT("M151")))</f>
        <v/>
      </c>
      <c r="AZ151" s="6" t="str">
        <f ca="1">IF(ISBLANK(INDIRECT("N151")),"",(INDIRECT("N151")))</f>
        <v/>
      </c>
      <c r="BA151" s="6" t="str">
        <f ca="1">IF(ISBLANK(INDIRECT("O151")),"",(INDIRECT("O151")))</f>
        <v/>
      </c>
      <c r="BB151" s="6" t="str">
        <f ca="1">IF(ISBLANK(INDIRECT("P151")),"",(INDIRECT("P151")))</f>
        <v/>
      </c>
      <c r="BC151" s="6" t="str">
        <f ca="1">IF(ISBLANK(INDIRECT("Q151")),"",(INDIRECT("Q151")))</f>
        <v/>
      </c>
      <c r="BD151" s="6" t="str">
        <f ca="1">IF(ISBLANK(INDIRECT("R151")),"",(INDIRECT("R151")))</f>
        <v/>
      </c>
      <c r="BE151" s="6" t="str">
        <f ca="1">IF(ISBLANK(INDIRECT("S151")),"",(INDIRECT("S151")))</f>
        <v/>
      </c>
      <c r="BF151" s="6" t="str">
        <f ca="1">IF(ISBLANK(INDIRECT("T151")),"",(INDIRECT("T151")))</f>
        <v/>
      </c>
      <c r="BG151" s="6" t="str">
        <f ca="1">IF(ISBLANK(INDIRECT("U151")),"",(INDIRECT("U151")))</f>
        <v/>
      </c>
      <c r="BH151" s="6" t="str">
        <f ca="1">IF(ISBLANK(INDIRECT("V151")),"",(INDIRECT("V151")))</f>
        <v/>
      </c>
    </row>
    <row r="152" spans="1:60" x14ac:dyDescent="0.25">
      <c r="A152" s="37" t="str">
        <f>IF(B152=0,"",(MAX($A$16:A151))+1)</f>
        <v/>
      </c>
      <c r="B152" s="30"/>
      <c r="C152" s="31"/>
      <c r="D152" s="31"/>
      <c r="E152" s="31"/>
      <c r="F152" s="52"/>
      <c r="G152" s="38"/>
      <c r="H152" s="34"/>
      <c r="I152" s="34"/>
      <c r="J152" s="35"/>
      <c r="K152" s="35"/>
      <c r="L152" s="34"/>
      <c r="M152" s="34"/>
      <c r="N152" s="36"/>
      <c r="O152" s="34"/>
      <c r="P152" s="34"/>
      <c r="Q152" s="34"/>
      <c r="R152" s="34"/>
      <c r="S152" s="50"/>
      <c r="T152" s="32"/>
      <c r="U152" s="32"/>
      <c r="V152" s="32"/>
      <c r="AJ152" s="6" t="str">
        <f ca="1">IF(ISBLANK(INDIRECT("A152")),"",(INDIRECT("A152")))</f>
        <v/>
      </c>
      <c r="AK152" s="6" t="str">
        <f ca="1">IF(ISBLANK(INDIRECT("B152")),"",(INDIRECT("B152")))</f>
        <v/>
      </c>
      <c r="AL152" s="6" t="str">
        <f ca="1">IF(ISBLANK(INDIRECT("C152")),"",(INDIRECT("C152")))</f>
        <v/>
      </c>
      <c r="AM152" s="6" t="str">
        <f ca="1">IF(ISBLANK(INDIRECT("D152")),"",(INDIRECT("D152")))</f>
        <v/>
      </c>
      <c r="AN152" s="6" t="str">
        <f ca="1">IF(ISBLANK(INDIRECT("E152")),"",(INDIRECT("E152")))</f>
        <v/>
      </c>
      <c r="AO152" s="6" t="str">
        <f ca="1">IF(ISBLANK(INDIRECT("F152")),"",(INDIRECT("F152")))</f>
        <v/>
      </c>
      <c r="AP152" s="6" t="str">
        <f t="shared" ca="1" si="4"/>
        <v/>
      </c>
      <c r="AQ152" s="6" t="str">
        <f t="shared" ca="1" si="5"/>
        <v/>
      </c>
      <c r="AR152" s="6" t="str">
        <f ca="1">IF(ISBLANK(INDIRECT("G152")),"",(INDIRECT("G152")))</f>
        <v/>
      </c>
      <c r="AS152" s="6" t="str">
        <f ca="1">IF(ISBLANK(INDIRECT("H152")),"",(INDIRECT("H152")))</f>
        <v/>
      </c>
      <c r="AT152" s="6" t="str">
        <f ca="1">IF(ISBLANK(INDIRECT("I152")),"",(INDIRECT("I152")))</f>
        <v/>
      </c>
      <c r="AU152" s="6" t="str">
        <f ca="1">IF(ISBLANK(INDIRECT("J152")),"",(INDIRECT("J152")))</f>
        <v/>
      </c>
      <c r="AV152" s="6" t="str">
        <f ca="1">IF(ISBLANK(INDIRECT("K152")),"",(INDIRECT("K152")))</f>
        <v/>
      </c>
      <c r="AW152" s="6" t="str">
        <f ca="1">IF(ISBLANK(INDIRECT("L152")),"",(INDIRECT("L152")))</f>
        <v/>
      </c>
      <c r="AX152" s="6" t="e">
        <f ca="1">VLOOKUP(BA152,Довідники!$B$3:$C$29,2,0)</f>
        <v>#N/A</v>
      </c>
      <c r="AY152" s="6" t="str">
        <f ca="1">IF(ISBLANK(INDIRECT("M152")),"",(INDIRECT("M152")))</f>
        <v/>
      </c>
      <c r="AZ152" s="6" t="str">
        <f ca="1">IF(ISBLANK(INDIRECT("N152")),"",(INDIRECT("N152")))</f>
        <v/>
      </c>
      <c r="BA152" s="6" t="str">
        <f ca="1">IF(ISBLANK(INDIRECT("O152")),"",(INDIRECT("O152")))</f>
        <v/>
      </c>
      <c r="BB152" s="6" t="str">
        <f ca="1">IF(ISBLANK(INDIRECT("P152")),"",(INDIRECT("P152")))</f>
        <v/>
      </c>
      <c r="BC152" s="6" t="str">
        <f ca="1">IF(ISBLANK(INDIRECT("Q152")),"",(INDIRECT("Q152")))</f>
        <v/>
      </c>
      <c r="BD152" s="6" t="str">
        <f ca="1">IF(ISBLANK(INDIRECT("R152")),"",(INDIRECT("R152")))</f>
        <v/>
      </c>
      <c r="BE152" s="6" t="str">
        <f ca="1">IF(ISBLANK(INDIRECT("S152")),"",(INDIRECT("S152")))</f>
        <v/>
      </c>
      <c r="BF152" s="6" t="str">
        <f ca="1">IF(ISBLANK(INDIRECT("T152")),"",(INDIRECT("T152")))</f>
        <v/>
      </c>
      <c r="BG152" s="6" t="str">
        <f ca="1">IF(ISBLANK(INDIRECT("U152")),"",(INDIRECT("U152")))</f>
        <v/>
      </c>
      <c r="BH152" s="6" t="str">
        <f ca="1">IF(ISBLANK(INDIRECT("V152")),"",(INDIRECT("V152")))</f>
        <v/>
      </c>
    </row>
    <row r="153" spans="1:60" ht="15.75" x14ac:dyDescent="0.25">
      <c r="A153" s="37" t="str">
        <f>IF(B153=0,"",(MAX($A$16:A152))+1)</f>
        <v/>
      </c>
      <c r="B153" s="30"/>
      <c r="C153" s="31"/>
      <c r="D153" s="31"/>
      <c r="E153" s="31"/>
      <c r="F153" s="53"/>
      <c r="G153" s="38"/>
      <c r="H153" s="34"/>
      <c r="I153" s="34"/>
      <c r="J153" s="35"/>
      <c r="K153" s="35"/>
      <c r="L153" s="34"/>
      <c r="M153" s="34"/>
      <c r="N153" s="36"/>
      <c r="O153" s="34"/>
      <c r="P153" s="34"/>
      <c r="Q153" s="34"/>
      <c r="R153" s="34"/>
      <c r="S153" s="49"/>
      <c r="T153" s="32"/>
      <c r="U153" s="32"/>
      <c r="V153" s="32"/>
      <c r="AJ153" s="6" t="str">
        <f ca="1">IF(ISBLANK(INDIRECT("A153")),"",(INDIRECT("A153")))</f>
        <v/>
      </c>
      <c r="AK153" s="6" t="str">
        <f ca="1">IF(ISBLANK(INDIRECT("B153")),"",(INDIRECT("B153")))</f>
        <v/>
      </c>
      <c r="AL153" s="6" t="str">
        <f ca="1">IF(ISBLANK(INDIRECT("C153")),"",(INDIRECT("C153")))</f>
        <v/>
      </c>
      <c r="AM153" s="6" t="str">
        <f ca="1">IF(ISBLANK(INDIRECT("D153")),"",(INDIRECT("D153")))</f>
        <v/>
      </c>
      <c r="AN153" s="6" t="str">
        <f ca="1">IF(ISBLANK(INDIRECT("E153")),"",(INDIRECT("E153")))</f>
        <v/>
      </c>
      <c r="AO153" s="6" t="str">
        <f ca="1">IF(ISBLANK(INDIRECT("F153")),"",(INDIRECT("F153")))</f>
        <v/>
      </c>
      <c r="AP153" s="6" t="str">
        <f t="shared" ca="1" si="4"/>
        <v/>
      </c>
      <c r="AQ153" s="6" t="str">
        <f t="shared" ca="1" si="5"/>
        <v/>
      </c>
      <c r="AR153" s="6" t="str">
        <f ca="1">IF(ISBLANK(INDIRECT("G153")),"",(INDIRECT("G153")))</f>
        <v/>
      </c>
      <c r="AS153" s="6" t="str">
        <f ca="1">IF(ISBLANK(INDIRECT("H153")),"",(INDIRECT("H153")))</f>
        <v/>
      </c>
      <c r="AT153" s="6" t="str">
        <f ca="1">IF(ISBLANK(INDIRECT("I153")),"",(INDIRECT("I153")))</f>
        <v/>
      </c>
      <c r="AU153" s="6" t="str">
        <f ca="1">IF(ISBLANK(INDIRECT("J153")),"",(INDIRECT("J153")))</f>
        <v/>
      </c>
      <c r="AV153" s="6" t="str">
        <f ca="1">IF(ISBLANK(INDIRECT("K153")),"",(INDIRECT("K153")))</f>
        <v/>
      </c>
      <c r="AW153" s="6" t="str">
        <f ca="1">IF(ISBLANK(INDIRECT("L153")),"",(INDIRECT("L153")))</f>
        <v/>
      </c>
      <c r="AX153" s="6" t="e">
        <f ca="1">VLOOKUP(BA153,Довідники!$B$3:$C$29,2,0)</f>
        <v>#N/A</v>
      </c>
      <c r="AY153" s="6" t="str">
        <f ca="1">IF(ISBLANK(INDIRECT("M153")),"",(INDIRECT("M153")))</f>
        <v/>
      </c>
      <c r="AZ153" s="6" t="str">
        <f ca="1">IF(ISBLANK(INDIRECT("N153")),"",(INDIRECT("N153")))</f>
        <v/>
      </c>
      <c r="BA153" s="6" t="str">
        <f ca="1">IF(ISBLANK(INDIRECT("O153")),"",(INDIRECT("O153")))</f>
        <v/>
      </c>
      <c r="BB153" s="6" t="str">
        <f ca="1">IF(ISBLANK(INDIRECT("P153")),"",(INDIRECT("P153")))</f>
        <v/>
      </c>
      <c r="BC153" s="6" t="str">
        <f ca="1">IF(ISBLANK(INDIRECT("Q153")),"",(INDIRECT("Q153")))</f>
        <v/>
      </c>
      <c r="BD153" s="6" t="str">
        <f ca="1">IF(ISBLANK(INDIRECT("R153")),"",(INDIRECT("R153")))</f>
        <v/>
      </c>
      <c r="BE153" s="6" t="str">
        <f ca="1">IF(ISBLANK(INDIRECT("S153")),"",(INDIRECT("S153")))</f>
        <v/>
      </c>
      <c r="BF153" s="6" t="str">
        <f ca="1">IF(ISBLANK(INDIRECT("T153")),"",(INDIRECT("T153")))</f>
        <v/>
      </c>
      <c r="BG153" s="6" t="str">
        <f ca="1">IF(ISBLANK(INDIRECT("U153")),"",(INDIRECT("U153")))</f>
        <v/>
      </c>
      <c r="BH153" s="6" t="str">
        <f ca="1">IF(ISBLANK(INDIRECT("V153")),"",(INDIRECT("V153")))</f>
        <v/>
      </c>
    </row>
    <row r="154" spans="1:60" x14ac:dyDescent="0.25">
      <c r="A154" s="37" t="str">
        <f>IF(B154=0,"",(MAX($A$16:A153))+1)</f>
        <v/>
      </c>
      <c r="B154" s="30"/>
      <c r="C154" s="31"/>
      <c r="D154" s="31"/>
      <c r="E154" s="31"/>
      <c r="F154" s="51"/>
      <c r="G154" s="33"/>
      <c r="H154" s="34"/>
      <c r="I154" s="34"/>
      <c r="J154" s="35"/>
      <c r="K154" s="35"/>
      <c r="L154" s="34"/>
      <c r="M154" s="34"/>
      <c r="N154" s="36"/>
      <c r="O154" s="34"/>
      <c r="P154" s="34"/>
      <c r="Q154" s="34"/>
      <c r="R154" s="34"/>
      <c r="S154" s="50"/>
      <c r="T154" s="32"/>
      <c r="U154" s="32"/>
      <c r="V154" s="32"/>
      <c r="AJ154" s="6" t="str">
        <f ca="1">IF(ISBLANK(INDIRECT("A154")),"",(INDIRECT("A154")))</f>
        <v/>
      </c>
      <c r="AK154" s="6" t="str">
        <f ca="1">IF(ISBLANK(INDIRECT("B154")),"",(INDIRECT("B154")))</f>
        <v/>
      </c>
      <c r="AL154" s="6" t="str">
        <f ca="1">IF(ISBLANK(INDIRECT("C154")),"",(INDIRECT("C154")))</f>
        <v/>
      </c>
      <c r="AM154" s="6" t="str">
        <f ca="1">IF(ISBLANK(INDIRECT("D154")),"",(INDIRECT("D154")))</f>
        <v/>
      </c>
      <c r="AN154" s="6" t="str">
        <f ca="1">IF(ISBLANK(INDIRECT("E154")),"",(INDIRECT("E154")))</f>
        <v/>
      </c>
      <c r="AO154" s="6" t="str">
        <f ca="1">IF(ISBLANK(INDIRECT("F154")),"",(INDIRECT("F154")))</f>
        <v/>
      </c>
      <c r="AP154" s="6" t="str">
        <f t="shared" ca="1" si="4"/>
        <v/>
      </c>
      <c r="AQ154" s="6" t="str">
        <f t="shared" ca="1" si="5"/>
        <v/>
      </c>
      <c r="AR154" s="6" t="str">
        <f ca="1">IF(ISBLANK(INDIRECT("G154")),"",(INDIRECT("G154")))</f>
        <v/>
      </c>
      <c r="AS154" s="6" t="str">
        <f ca="1">IF(ISBLANK(INDIRECT("H154")),"",(INDIRECT("H154")))</f>
        <v/>
      </c>
      <c r="AT154" s="6" t="str">
        <f ca="1">IF(ISBLANK(INDIRECT("I154")),"",(INDIRECT("I154")))</f>
        <v/>
      </c>
      <c r="AU154" s="6" t="str">
        <f ca="1">IF(ISBLANK(INDIRECT("J154")),"",(INDIRECT("J154")))</f>
        <v/>
      </c>
      <c r="AV154" s="6" t="str">
        <f ca="1">IF(ISBLANK(INDIRECT("K154")),"",(INDIRECT("K154")))</f>
        <v/>
      </c>
      <c r="AW154" s="6" t="str">
        <f ca="1">IF(ISBLANK(INDIRECT("L154")),"",(INDIRECT("L154")))</f>
        <v/>
      </c>
      <c r="AX154" s="6" t="e">
        <f ca="1">VLOOKUP(BA154,Довідники!$B$3:$C$29,2,0)</f>
        <v>#N/A</v>
      </c>
      <c r="AY154" s="6" t="str">
        <f ca="1">IF(ISBLANK(INDIRECT("M154")),"",(INDIRECT("M154")))</f>
        <v/>
      </c>
      <c r="AZ154" s="6" t="str">
        <f ca="1">IF(ISBLANK(INDIRECT("N154")),"",(INDIRECT("N154")))</f>
        <v/>
      </c>
      <c r="BA154" s="6" t="str">
        <f ca="1">IF(ISBLANK(INDIRECT("O154")),"",(INDIRECT("O154")))</f>
        <v/>
      </c>
      <c r="BB154" s="6" t="str">
        <f ca="1">IF(ISBLANK(INDIRECT("P154")),"",(INDIRECT("P154")))</f>
        <v/>
      </c>
      <c r="BC154" s="6" t="str">
        <f ca="1">IF(ISBLANK(INDIRECT("Q154")),"",(INDIRECT("Q154")))</f>
        <v/>
      </c>
      <c r="BD154" s="6" t="str">
        <f ca="1">IF(ISBLANK(INDIRECT("R154")),"",(INDIRECT("R154")))</f>
        <v/>
      </c>
      <c r="BE154" s="6" t="str">
        <f ca="1">IF(ISBLANK(INDIRECT("S154")),"",(INDIRECT("S154")))</f>
        <v/>
      </c>
      <c r="BF154" s="6" t="str">
        <f ca="1">IF(ISBLANK(INDIRECT("T154")),"",(INDIRECT("T154")))</f>
        <v/>
      </c>
      <c r="BG154" s="6" t="str">
        <f ca="1">IF(ISBLANK(INDIRECT("U154")),"",(INDIRECT("U154")))</f>
        <v/>
      </c>
      <c r="BH154" s="6" t="str">
        <f ca="1">IF(ISBLANK(INDIRECT("V154")),"",(INDIRECT("V154")))</f>
        <v/>
      </c>
    </row>
    <row r="155" spans="1:60" x14ac:dyDescent="0.25">
      <c r="A155" s="37" t="str">
        <f>IF(B155=0,"",(MAX($A$16:A154))+1)</f>
        <v/>
      </c>
      <c r="B155" s="30"/>
      <c r="C155" s="31"/>
      <c r="D155" s="31"/>
      <c r="E155" s="31"/>
      <c r="F155" s="52"/>
      <c r="G155" s="33"/>
      <c r="H155" s="34"/>
      <c r="I155" s="34"/>
      <c r="J155" s="35"/>
      <c r="K155" s="35"/>
      <c r="L155" s="34"/>
      <c r="M155" s="34"/>
      <c r="N155" s="36"/>
      <c r="O155" s="34"/>
      <c r="P155" s="34"/>
      <c r="Q155" s="34"/>
      <c r="R155" s="34"/>
      <c r="S155" s="49"/>
      <c r="T155" s="32"/>
      <c r="U155" s="32"/>
      <c r="V155" s="32"/>
      <c r="AJ155" s="6" t="str">
        <f ca="1">IF(ISBLANK(INDIRECT("A155")),"",(INDIRECT("A155")))</f>
        <v/>
      </c>
      <c r="AK155" s="6" t="str">
        <f ca="1">IF(ISBLANK(INDIRECT("B155")),"",(INDIRECT("B155")))</f>
        <v/>
      </c>
      <c r="AL155" s="6" t="str">
        <f ca="1">IF(ISBLANK(INDIRECT("C155")),"",(INDIRECT("C155")))</f>
        <v/>
      </c>
      <c r="AM155" s="6" t="str">
        <f ca="1">IF(ISBLANK(INDIRECT("D155")),"",(INDIRECT("D155")))</f>
        <v/>
      </c>
      <c r="AN155" s="6" t="str">
        <f ca="1">IF(ISBLANK(INDIRECT("E155")),"",(INDIRECT("E155")))</f>
        <v/>
      </c>
      <c r="AO155" s="6" t="str">
        <f ca="1">IF(ISBLANK(INDIRECT("F155")),"",(INDIRECT("F155")))</f>
        <v/>
      </c>
      <c r="AP155" s="6" t="str">
        <f t="shared" ca="1" si="4"/>
        <v/>
      </c>
      <c r="AQ155" s="6" t="str">
        <f t="shared" ca="1" si="5"/>
        <v/>
      </c>
      <c r="AR155" s="6" t="str">
        <f ca="1">IF(ISBLANK(INDIRECT("G155")),"",(INDIRECT("G155")))</f>
        <v/>
      </c>
      <c r="AS155" s="6" t="str">
        <f ca="1">IF(ISBLANK(INDIRECT("H155")),"",(INDIRECT("H155")))</f>
        <v/>
      </c>
      <c r="AT155" s="6" t="str">
        <f ca="1">IF(ISBLANK(INDIRECT("I155")),"",(INDIRECT("I155")))</f>
        <v/>
      </c>
      <c r="AU155" s="6" t="str">
        <f ca="1">IF(ISBLANK(INDIRECT("J155")),"",(INDIRECT("J155")))</f>
        <v/>
      </c>
      <c r="AV155" s="6" t="str">
        <f ca="1">IF(ISBLANK(INDIRECT("K155")),"",(INDIRECT("K155")))</f>
        <v/>
      </c>
      <c r="AW155" s="6" t="str">
        <f ca="1">IF(ISBLANK(INDIRECT("L155")),"",(INDIRECT("L155")))</f>
        <v/>
      </c>
      <c r="AX155" s="6" t="e">
        <f ca="1">VLOOKUP(BA155,Довідники!$B$3:$C$29,2,0)</f>
        <v>#N/A</v>
      </c>
      <c r="AY155" s="6" t="str">
        <f ca="1">IF(ISBLANK(INDIRECT("M155")),"",(INDIRECT("M155")))</f>
        <v/>
      </c>
      <c r="AZ155" s="6" t="str">
        <f ca="1">IF(ISBLANK(INDIRECT("N155")),"",(INDIRECT("N155")))</f>
        <v/>
      </c>
      <c r="BA155" s="6" t="str">
        <f ca="1">IF(ISBLANK(INDIRECT("O155")),"",(INDIRECT("O155")))</f>
        <v/>
      </c>
      <c r="BB155" s="6" t="str">
        <f ca="1">IF(ISBLANK(INDIRECT("P155")),"",(INDIRECT("P155")))</f>
        <v/>
      </c>
      <c r="BC155" s="6" t="str">
        <f ca="1">IF(ISBLANK(INDIRECT("Q155")),"",(INDIRECT("Q155")))</f>
        <v/>
      </c>
      <c r="BD155" s="6" t="str">
        <f ca="1">IF(ISBLANK(INDIRECT("R155")),"",(INDIRECT("R155")))</f>
        <v/>
      </c>
      <c r="BE155" s="6" t="str">
        <f ca="1">IF(ISBLANK(INDIRECT("S155")),"",(INDIRECT("S155")))</f>
        <v/>
      </c>
      <c r="BF155" s="6" t="str">
        <f ca="1">IF(ISBLANK(INDIRECT("T155")),"",(INDIRECT("T155")))</f>
        <v/>
      </c>
      <c r="BG155" s="6" t="str">
        <f ca="1">IF(ISBLANK(INDIRECT("U155")),"",(INDIRECT("U155")))</f>
        <v/>
      </c>
      <c r="BH155" s="6" t="str">
        <f ca="1">IF(ISBLANK(INDIRECT("V155")),"",(INDIRECT("V155")))</f>
        <v/>
      </c>
    </row>
    <row r="156" spans="1:60" ht="15.75" x14ac:dyDescent="0.25">
      <c r="A156" s="37" t="str">
        <f>IF(B156=0,"",(MAX($A$16:A155))+1)</f>
        <v/>
      </c>
      <c r="B156" s="30"/>
      <c r="C156" s="31"/>
      <c r="D156" s="31"/>
      <c r="E156" s="31"/>
      <c r="F156" s="53"/>
      <c r="G156" s="38"/>
      <c r="H156" s="34"/>
      <c r="I156" s="34"/>
      <c r="J156" s="35"/>
      <c r="K156" s="35"/>
      <c r="L156" s="34"/>
      <c r="M156" s="34"/>
      <c r="N156" s="36"/>
      <c r="O156" s="34"/>
      <c r="P156" s="34"/>
      <c r="Q156" s="34"/>
      <c r="R156" s="34"/>
      <c r="S156" s="50"/>
      <c r="T156" s="32"/>
      <c r="U156" s="32"/>
      <c r="V156" s="32"/>
      <c r="AJ156" s="6" t="str">
        <f ca="1">IF(ISBLANK(INDIRECT("A156")),"",(INDIRECT("A156")))</f>
        <v/>
      </c>
      <c r="AK156" s="6" t="str">
        <f ca="1">IF(ISBLANK(INDIRECT("B156")),"",(INDIRECT("B156")))</f>
        <v/>
      </c>
      <c r="AL156" s="6" t="str">
        <f ca="1">IF(ISBLANK(INDIRECT("C156")),"",(INDIRECT("C156")))</f>
        <v/>
      </c>
      <c r="AM156" s="6" t="str">
        <f ca="1">IF(ISBLANK(INDIRECT("D156")),"",(INDIRECT("D156")))</f>
        <v/>
      </c>
      <c r="AN156" s="6" t="str">
        <f ca="1">IF(ISBLANK(INDIRECT("E156")),"",(INDIRECT("E156")))</f>
        <v/>
      </c>
      <c r="AO156" s="6" t="str">
        <f ca="1">IF(ISBLANK(INDIRECT("F156")),"",(INDIRECT("F156")))</f>
        <v/>
      </c>
      <c r="AP156" s="6" t="str">
        <f t="shared" ca="1" si="4"/>
        <v/>
      </c>
      <c r="AQ156" s="6" t="str">
        <f t="shared" ca="1" si="5"/>
        <v/>
      </c>
      <c r="AR156" s="6" t="str">
        <f ca="1">IF(ISBLANK(INDIRECT("G156")),"",(INDIRECT("G156")))</f>
        <v/>
      </c>
      <c r="AS156" s="6" t="str">
        <f ca="1">IF(ISBLANK(INDIRECT("H156")),"",(INDIRECT("H156")))</f>
        <v/>
      </c>
      <c r="AT156" s="6" t="str">
        <f ca="1">IF(ISBLANK(INDIRECT("I156")),"",(INDIRECT("I156")))</f>
        <v/>
      </c>
      <c r="AU156" s="6" t="str">
        <f ca="1">IF(ISBLANK(INDIRECT("J156")),"",(INDIRECT("J156")))</f>
        <v/>
      </c>
      <c r="AV156" s="6" t="str">
        <f ca="1">IF(ISBLANK(INDIRECT("K156")),"",(INDIRECT("K156")))</f>
        <v/>
      </c>
      <c r="AW156" s="6" t="str">
        <f ca="1">IF(ISBLANK(INDIRECT("L156")),"",(INDIRECT("L156")))</f>
        <v/>
      </c>
      <c r="AX156" s="6" t="e">
        <f ca="1">VLOOKUP(BA156,Довідники!$B$3:$C$29,2,0)</f>
        <v>#N/A</v>
      </c>
      <c r="AY156" s="6" t="str">
        <f ca="1">IF(ISBLANK(INDIRECT("M156")),"",(INDIRECT("M156")))</f>
        <v/>
      </c>
      <c r="AZ156" s="6" t="str">
        <f ca="1">IF(ISBLANK(INDIRECT("N156")),"",(INDIRECT("N156")))</f>
        <v/>
      </c>
      <c r="BA156" s="6" t="str">
        <f ca="1">IF(ISBLANK(INDIRECT("O156")),"",(INDIRECT("O156")))</f>
        <v/>
      </c>
      <c r="BB156" s="6" t="str">
        <f ca="1">IF(ISBLANK(INDIRECT("P156")),"",(INDIRECT("P156")))</f>
        <v/>
      </c>
      <c r="BC156" s="6" t="str">
        <f ca="1">IF(ISBLANK(INDIRECT("Q156")),"",(INDIRECT("Q156")))</f>
        <v/>
      </c>
      <c r="BD156" s="6" t="str">
        <f ca="1">IF(ISBLANK(INDIRECT("R156")),"",(INDIRECT("R156")))</f>
        <v/>
      </c>
      <c r="BE156" s="6" t="str">
        <f ca="1">IF(ISBLANK(INDIRECT("S156")),"",(INDIRECT("S156")))</f>
        <v/>
      </c>
      <c r="BF156" s="6" t="str">
        <f ca="1">IF(ISBLANK(INDIRECT("T156")),"",(INDIRECT("T156")))</f>
        <v/>
      </c>
      <c r="BG156" s="6" t="str">
        <f ca="1">IF(ISBLANK(INDIRECT("U156")),"",(INDIRECT("U156")))</f>
        <v/>
      </c>
      <c r="BH156" s="6" t="str">
        <f ca="1">IF(ISBLANK(INDIRECT("V156")),"",(INDIRECT("V156")))</f>
        <v/>
      </c>
    </row>
    <row r="157" spans="1:60" x14ac:dyDescent="0.25">
      <c r="A157" s="37" t="str">
        <f>IF(B157=0,"",(MAX($A$16:A156))+1)</f>
        <v/>
      </c>
      <c r="B157" s="30"/>
      <c r="C157" s="31"/>
      <c r="D157" s="31"/>
      <c r="E157" s="31"/>
      <c r="F157" s="51"/>
      <c r="G157" s="38"/>
      <c r="H157" s="34"/>
      <c r="I157" s="34"/>
      <c r="J157" s="35"/>
      <c r="K157" s="35"/>
      <c r="L157" s="34"/>
      <c r="M157" s="34"/>
      <c r="N157" s="36"/>
      <c r="O157" s="34"/>
      <c r="P157" s="34"/>
      <c r="Q157" s="34"/>
      <c r="R157" s="34"/>
      <c r="S157" s="49"/>
      <c r="T157" s="32"/>
      <c r="U157" s="32"/>
      <c r="V157" s="32"/>
      <c r="AJ157" s="6" t="str">
        <f ca="1">IF(ISBLANK(INDIRECT("A157")),"",(INDIRECT("A157")))</f>
        <v/>
      </c>
      <c r="AK157" s="6" t="str">
        <f ca="1">IF(ISBLANK(INDIRECT("B157")),"",(INDIRECT("B157")))</f>
        <v/>
      </c>
      <c r="AL157" s="6" t="str">
        <f ca="1">IF(ISBLANK(INDIRECT("C157")),"",(INDIRECT("C157")))</f>
        <v/>
      </c>
      <c r="AM157" s="6" t="str">
        <f ca="1">IF(ISBLANK(INDIRECT("D157")),"",(INDIRECT("D157")))</f>
        <v/>
      </c>
      <c r="AN157" s="6" t="str">
        <f ca="1">IF(ISBLANK(INDIRECT("E157")),"",(INDIRECT("E157")))</f>
        <v/>
      </c>
      <c r="AO157" s="6" t="str">
        <f ca="1">IF(ISBLANK(INDIRECT("F157")),"",(INDIRECT("F157")))</f>
        <v/>
      </c>
      <c r="AP157" s="6" t="str">
        <f t="shared" ca="1" si="4"/>
        <v/>
      </c>
      <c r="AQ157" s="6" t="str">
        <f t="shared" ca="1" si="5"/>
        <v/>
      </c>
      <c r="AR157" s="6" t="str">
        <f ca="1">IF(ISBLANK(INDIRECT("G157")),"",(INDIRECT("G157")))</f>
        <v/>
      </c>
      <c r="AS157" s="6" t="str">
        <f ca="1">IF(ISBLANK(INDIRECT("H157")),"",(INDIRECT("H157")))</f>
        <v/>
      </c>
      <c r="AT157" s="6" t="str">
        <f ca="1">IF(ISBLANK(INDIRECT("I157")),"",(INDIRECT("I157")))</f>
        <v/>
      </c>
      <c r="AU157" s="6" t="str">
        <f ca="1">IF(ISBLANK(INDIRECT("J157")),"",(INDIRECT("J157")))</f>
        <v/>
      </c>
      <c r="AV157" s="6" t="str">
        <f ca="1">IF(ISBLANK(INDIRECT("K157")),"",(INDIRECT("K157")))</f>
        <v/>
      </c>
      <c r="AW157" s="6" t="str">
        <f ca="1">IF(ISBLANK(INDIRECT("L157")),"",(INDIRECT("L157")))</f>
        <v/>
      </c>
      <c r="AX157" s="6" t="e">
        <f ca="1">VLOOKUP(BA157,Довідники!$B$3:$C$29,2,0)</f>
        <v>#N/A</v>
      </c>
      <c r="AY157" s="6" t="str">
        <f ca="1">IF(ISBLANK(INDIRECT("M157")),"",(INDIRECT("M157")))</f>
        <v/>
      </c>
      <c r="AZ157" s="6" t="str">
        <f ca="1">IF(ISBLANK(INDIRECT("N157")),"",(INDIRECT("N157")))</f>
        <v/>
      </c>
      <c r="BA157" s="6" t="str">
        <f ca="1">IF(ISBLANK(INDIRECT("O157")),"",(INDIRECT("O157")))</f>
        <v/>
      </c>
      <c r="BB157" s="6" t="str">
        <f ca="1">IF(ISBLANK(INDIRECT("P157")),"",(INDIRECT("P157")))</f>
        <v/>
      </c>
      <c r="BC157" s="6" t="str">
        <f ca="1">IF(ISBLANK(INDIRECT("Q157")),"",(INDIRECT("Q157")))</f>
        <v/>
      </c>
      <c r="BD157" s="6" t="str">
        <f ca="1">IF(ISBLANK(INDIRECT("R157")),"",(INDIRECT("R157")))</f>
        <v/>
      </c>
      <c r="BE157" s="6" t="str">
        <f ca="1">IF(ISBLANK(INDIRECT("S157")),"",(INDIRECT("S157")))</f>
        <v/>
      </c>
      <c r="BF157" s="6" t="str">
        <f ca="1">IF(ISBLANK(INDIRECT("T157")),"",(INDIRECT("T157")))</f>
        <v/>
      </c>
      <c r="BG157" s="6" t="str">
        <f ca="1">IF(ISBLANK(INDIRECT("U157")),"",(INDIRECT("U157")))</f>
        <v/>
      </c>
      <c r="BH157" s="6" t="str">
        <f ca="1">IF(ISBLANK(INDIRECT("V157")),"",(INDIRECT("V157")))</f>
        <v/>
      </c>
    </row>
    <row r="158" spans="1:60" x14ac:dyDescent="0.25">
      <c r="A158" s="37" t="str">
        <f>IF(B158=0,"",(MAX($A$16:A157))+1)</f>
        <v/>
      </c>
      <c r="B158" s="30"/>
      <c r="C158" s="31"/>
      <c r="D158" s="31"/>
      <c r="E158" s="31"/>
      <c r="F158" s="52"/>
      <c r="G158" s="33"/>
      <c r="H158" s="34"/>
      <c r="I158" s="34"/>
      <c r="J158" s="35"/>
      <c r="K158" s="35"/>
      <c r="L158" s="34"/>
      <c r="M158" s="34"/>
      <c r="N158" s="36"/>
      <c r="O158" s="34"/>
      <c r="P158" s="34"/>
      <c r="Q158" s="34"/>
      <c r="R158" s="34"/>
      <c r="S158" s="50"/>
      <c r="T158" s="32"/>
      <c r="U158" s="32"/>
      <c r="V158" s="32"/>
      <c r="AJ158" s="6" t="str">
        <f ca="1">IF(ISBLANK(INDIRECT("A158")),"",(INDIRECT("A158")))</f>
        <v/>
      </c>
      <c r="AK158" s="6" t="str">
        <f ca="1">IF(ISBLANK(INDIRECT("B158")),"",(INDIRECT("B158")))</f>
        <v/>
      </c>
      <c r="AL158" s="6" t="str">
        <f ca="1">IF(ISBLANK(INDIRECT("C158")),"",(INDIRECT("C158")))</f>
        <v/>
      </c>
      <c r="AM158" s="6" t="str">
        <f ca="1">IF(ISBLANK(INDIRECT("D158")),"",(INDIRECT("D158")))</f>
        <v/>
      </c>
      <c r="AN158" s="6" t="str">
        <f ca="1">IF(ISBLANK(INDIRECT("E158")),"",(INDIRECT("E158")))</f>
        <v/>
      </c>
      <c r="AO158" s="6" t="str">
        <f ca="1">IF(ISBLANK(INDIRECT("F158")),"",(INDIRECT("F158")))</f>
        <v/>
      </c>
      <c r="AP158" s="6" t="str">
        <f t="shared" ca="1" si="4"/>
        <v/>
      </c>
      <c r="AQ158" s="6" t="str">
        <f t="shared" ca="1" si="5"/>
        <v/>
      </c>
      <c r="AR158" s="6" t="str">
        <f ca="1">IF(ISBLANK(INDIRECT("G158")),"",(INDIRECT("G158")))</f>
        <v/>
      </c>
      <c r="AS158" s="6" t="str">
        <f ca="1">IF(ISBLANK(INDIRECT("H158")),"",(INDIRECT("H158")))</f>
        <v/>
      </c>
      <c r="AT158" s="6" t="str">
        <f ca="1">IF(ISBLANK(INDIRECT("I158")),"",(INDIRECT("I158")))</f>
        <v/>
      </c>
      <c r="AU158" s="6" t="str">
        <f ca="1">IF(ISBLANK(INDIRECT("J158")),"",(INDIRECT("J158")))</f>
        <v/>
      </c>
      <c r="AV158" s="6" t="str">
        <f ca="1">IF(ISBLANK(INDIRECT("K158")),"",(INDIRECT("K158")))</f>
        <v/>
      </c>
      <c r="AW158" s="6" t="str">
        <f ca="1">IF(ISBLANK(INDIRECT("L158")),"",(INDIRECT("L158")))</f>
        <v/>
      </c>
      <c r="AX158" s="6" t="e">
        <f ca="1">VLOOKUP(BA158,Довідники!$B$3:$C$29,2,0)</f>
        <v>#N/A</v>
      </c>
      <c r="AY158" s="6" t="str">
        <f ca="1">IF(ISBLANK(INDIRECT("M158")),"",(INDIRECT("M158")))</f>
        <v/>
      </c>
      <c r="AZ158" s="6" t="str">
        <f ca="1">IF(ISBLANK(INDIRECT("N158")),"",(INDIRECT("N158")))</f>
        <v/>
      </c>
      <c r="BA158" s="6" t="str">
        <f ca="1">IF(ISBLANK(INDIRECT("O158")),"",(INDIRECT("O158")))</f>
        <v/>
      </c>
      <c r="BB158" s="6" t="str">
        <f ca="1">IF(ISBLANK(INDIRECT("P158")),"",(INDIRECT("P158")))</f>
        <v/>
      </c>
      <c r="BC158" s="6" t="str">
        <f ca="1">IF(ISBLANK(INDIRECT("Q158")),"",(INDIRECT("Q158")))</f>
        <v/>
      </c>
      <c r="BD158" s="6" t="str">
        <f ca="1">IF(ISBLANK(INDIRECT("R158")),"",(INDIRECT("R158")))</f>
        <v/>
      </c>
      <c r="BE158" s="6" t="str">
        <f ca="1">IF(ISBLANK(INDIRECT("S158")),"",(INDIRECT("S158")))</f>
        <v/>
      </c>
      <c r="BF158" s="6" t="str">
        <f ca="1">IF(ISBLANK(INDIRECT("T158")),"",(INDIRECT("T158")))</f>
        <v/>
      </c>
      <c r="BG158" s="6" t="str">
        <f ca="1">IF(ISBLANK(INDIRECT("U158")),"",(INDIRECT("U158")))</f>
        <v/>
      </c>
      <c r="BH158" s="6" t="str">
        <f ca="1">IF(ISBLANK(INDIRECT("V158")),"",(INDIRECT("V158")))</f>
        <v/>
      </c>
    </row>
    <row r="159" spans="1:60" ht="15.75" x14ac:dyDescent="0.25">
      <c r="A159" s="37" t="str">
        <f>IF(B159=0,"",(MAX($A$16:A158))+1)</f>
        <v/>
      </c>
      <c r="B159" s="30"/>
      <c r="C159" s="31"/>
      <c r="D159" s="31"/>
      <c r="E159" s="31"/>
      <c r="F159" s="53"/>
      <c r="G159" s="33"/>
      <c r="H159" s="34"/>
      <c r="I159" s="34"/>
      <c r="J159" s="35"/>
      <c r="K159" s="35"/>
      <c r="L159" s="34"/>
      <c r="M159" s="34"/>
      <c r="N159" s="36"/>
      <c r="O159" s="34"/>
      <c r="P159" s="34"/>
      <c r="Q159" s="34"/>
      <c r="R159" s="34"/>
      <c r="S159" s="49"/>
      <c r="T159" s="32"/>
      <c r="U159" s="32"/>
      <c r="V159" s="32"/>
      <c r="AJ159" s="6" t="str">
        <f ca="1">IF(ISBLANK(INDIRECT("A159")),"",(INDIRECT("A159")))</f>
        <v/>
      </c>
      <c r="AK159" s="6" t="str">
        <f ca="1">IF(ISBLANK(INDIRECT("B159")),"",(INDIRECT("B159")))</f>
        <v/>
      </c>
      <c r="AL159" s="6" t="str">
        <f ca="1">IF(ISBLANK(INDIRECT("C159")),"",(INDIRECT("C159")))</f>
        <v/>
      </c>
      <c r="AM159" s="6" t="str">
        <f ca="1">IF(ISBLANK(INDIRECT("D159")),"",(INDIRECT("D159")))</f>
        <v/>
      </c>
      <c r="AN159" s="6" t="str">
        <f ca="1">IF(ISBLANK(INDIRECT("E159")),"",(INDIRECT("E159")))</f>
        <v/>
      </c>
      <c r="AO159" s="6" t="str">
        <f ca="1">IF(ISBLANK(INDIRECT("F159")),"",(INDIRECT("F159")))</f>
        <v/>
      </c>
      <c r="AP159" s="6" t="str">
        <f t="shared" ca="1" si="4"/>
        <v/>
      </c>
      <c r="AQ159" s="6" t="str">
        <f t="shared" ca="1" si="5"/>
        <v/>
      </c>
      <c r="AR159" s="6" t="str">
        <f ca="1">IF(ISBLANK(INDIRECT("G159")),"",(INDIRECT("G159")))</f>
        <v/>
      </c>
      <c r="AS159" s="6" t="str">
        <f ca="1">IF(ISBLANK(INDIRECT("H159")),"",(INDIRECT("H159")))</f>
        <v/>
      </c>
      <c r="AT159" s="6" t="str">
        <f ca="1">IF(ISBLANK(INDIRECT("I159")),"",(INDIRECT("I159")))</f>
        <v/>
      </c>
      <c r="AU159" s="6" t="str">
        <f ca="1">IF(ISBLANK(INDIRECT("J159")),"",(INDIRECT("J159")))</f>
        <v/>
      </c>
      <c r="AV159" s="6" t="str">
        <f ca="1">IF(ISBLANK(INDIRECT("K159")),"",(INDIRECT("K159")))</f>
        <v/>
      </c>
      <c r="AW159" s="6" t="str">
        <f ca="1">IF(ISBLANK(INDIRECT("L159")),"",(INDIRECT("L159")))</f>
        <v/>
      </c>
      <c r="AX159" s="6" t="e">
        <f ca="1">VLOOKUP(BA159,Довідники!$B$3:$C$29,2,0)</f>
        <v>#N/A</v>
      </c>
      <c r="AY159" s="6" t="str">
        <f ca="1">IF(ISBLANK(INDIRECT("M159")),"",(INDIRECT("M159")))</f>
        <v/>
      </c>
      <c r="AZ159" s="6" t="str">
        <f ca="1">IF(ISBLANK(INDIRECT("N159")),"",(INDIRECT("N159")))</f>
        <v/>
      </c>
      <c r="BA159" s="6" t="str">
        <f ca="1">IF(ISBLANK(INDIRECT("O159")),"",(INDIRECT("O159")))</f>
        <v/>
      </c>
      <c r="BB159" s="6" t="str">
        <f ca="1">IF(ISBLANK(INDIRECT("P159")),"",(INDIRECT("P159")))</f>
        <v/>
      </c>
      <c r="BC159" s="6" t="str">
        <f ca="1">IF(ISBLANK(INDIRECT("Q159")),"",(INDIRECT("Q159")))</f>
        <v/>
      </c>
      <c r="BD159" s="6" t="str">
        <f ca="1">IF(ISBLANK(INDIRECT("R159")),"",(INDIRECT("R159")))</f>
        <v/>
      </c>
      <c r="BE159" s="6" t="str">
        <f ca="1">IF(ISBLANK(INDIRECT("S159")),"",(INDIRECT("S159")))</f>
        <v/>
      </c>
      <c r="BF159" s="6" t="str">
        <f ca="1">IF(ISBLANK(INDIRECT("T159")),"",(INDIRECT("T159")))</f>
        <v/>
      </c>
      <c r="BG159" s="6" t="str">
        <f ca="1">IF(ISBLANK(INDIRECT("U159")),"",(INDIRECT("U159")))</f>
        <v/>
      </c>
      <c r="BH159" s="6" t="str">
        <f ca="1">IF(ISBLANK(INDIRECT("V159")),"",(INDIRECT("V159")))</f>
        <v/>
      </c>
    </row>
    <row r="160" spans="1:60" x14ac:dyDescent="0.25">
      <c r="A160" s="37" t="str">
        <f>IF(B160=0,"",(MAX($A$16:A159))+1)</f>
        <v/>
      </c>
      <c r="B160" s="30"/>
      <c r="C160" s="31"/>
      <c r="D160" s="31"/>
      <c r="E160" s="31"/>
      <c r="F160" s="51"/>
      <c r="G160" s="38"/>
      <c r="H160" s="34"/>
      <c r="I160" s="34"/>
      <c r="J160" s="35"/>
      <c r="K160" s="35"/>
      <c r="L160" s="34"/>
      <c r="M160" s="34"/>
      <c r="N160" s="36"/>
      <c r="O160" s="34"/>
      <c r="P160" s="34"/>
      <c r="Q160" s="34"/>
      <c r="R160" s="34"/>
      <c r="S160" s="50"/>
      <c r="T160" s="32"/>
      <c r="U160" s="32"/>
      <c r="V160" s="32"/>
      <c r="AJ160" s="6" t="str">
        <f ca="1">IF(ISBLANK(INDIRECT("A160")),"",(INDIRECT("A160")))</f>
        <v/>
      </c>
      <c r="AK160" s="6" t="str">
        <f ca="1">IF(ISBLANK(INDIRECT("B160")),"",(INDIRECT("B160")))</f>
        <v/>
      </c>
      <c r="AL160" s="6" t="str">
        <f ca="1">IF(ISBLANK(INDIRECT("C160")),"",(INDIRECT("C160")))</f>
        <v/>
      </c>
      <c r="AM160" s="6" t="str">
        <f ca="1">IF(ISBLANK(INDIRECT("D160")),"",(INDIRECT("D160")))</f>
        <v/>
      </c>
      <c r="AN160" s="6" t="str">
        <f ca="1">IF(ISBLANK(INDIRECT("E160")),"",(INDIRECT("E160")))</f>
        <v/>
      </c>
      <c r="AO160" s="6" t="str">
        <f ca="1">IF(ISBLANK(INDIRECT("F160")),"",(INDIRECT("F160")))</f>
        <v/>
      </c>
      <c r="AP160" s="6" t="str">
        <f t="shared" ca="1" si="4"/>
        <v/>
      </c>
      <c r="AQ160" s="6" t="str">
        <f t="shared" ca="1" si="5"/>
        <v/>
      </c>
      <c r="AR160" s="6" t="str">
        <f ca="1">IF(ISBLANK(INDIRECT("G160")),"",(INDIRECT("G160")))</f>
        <v/>
      </c>
      <c r="AS160" s="6" t="str">
        <f ca="1">IF(ISBLANK(INDIRECT("H160")),"",(INDIRECT("H160")))</f>
        <v/>
      </c>
      <c r="AT160" s="6" t="str">
        <f ca="1">IF(ISBLANK(INDIRECT("I160")),"",(INDIRECT("I160")))</f>
        <v/>
      </c>
      <c r="AU160" s="6" t="str">
        <f ca="1">IF(ISBLANK(INDIRECT("J160")),"",(INDIRECT("J160")))</f>
        <v/>
      </c>
      <c r="AV160" s="6" t="str">
        <f ca="1">IF(ISBLANK(INDIRECT("K160")),"",(INDIRECT("K160")))</f>
        <v/>
      </c>
      <c r="AW160" s="6" t="str">
        <f ca="1">IF(ISBLANK(INDIRECT("L160")),"",(INDIRECT("L160")))</f>
        <v/>
      </c>
      <c r="AX160" s="6" t="e">
        <f ca="1">VLOOKUP(BA160,Довідники!$B$3:$C$29,2,0)</f>
        <v>#N/A</v>
      </c>
      <c r="AY160" s="6" t="str">
        <f ca="1">IF(ISBLANK(INDIRECT("M160")),"",(INDIRECT("M160")))</f>
        <v/>
      </c>
      <c r="AZ160" s="6" t="str">
        <f ca="1">IF(ISBLANK(INDIRECT("N160")),"",(INDIRECT("N160")))</f>
        <v/>
      </c>
      <c r="BA160" s="6" t="str">
        <f ca="1">IF(ISBLANK(INDIRECT("O160")),"",(INDIRECT("O160")))</f>
        <v/>
      </c>
      <c r="BB160" s="6" t="str">
        <f ca="1">IF(ISBLANK(INDIRECT("P160")),"",(INDIRECT("P160")))</f>
        <v/>
      </c>
      <c r="BC160" s="6" t="str">
        <f ca="1">IF(ISBLANK(INDIRECT("Q160")),"",(INDIRECT("Q160")))</f>
        <v/>
      </c>
      <c r="BD160" s="6" t="str">
        <f ca="1">IF(ISBLANK(INDIRECT("R160")),"",(INDIRECT("R160")))</f>
        <v/>
      </c>
      <c r="BE160" s="6" t="str">
        <f ca="1">IF(ISBLANK(INDIRECT("S160")),"",(INDIRECT("S160")))</f>
        <v/>
      </c>
      <c r="BF160" s="6" t="str">
        <f ca="1">IF(ISBLANK(INDIRECT("T160")),"",(INDIRECT("T160")))</f>
        <v/>
      </c>
      <c r="BG160" s="6" t="str">
        <f ca="1">IF(ISBLANK(INDIRECT("U160")),"",(INDIRECT("U160")))</f>
        <v/>
      </c>
      <c r="BH160" s="6" t="str">
        <f ca="1">IF(ISBLANK(INDIRECT("V160")),"",(INDIRECT("V160")))</f>
        <v/>
      </c>
    </row>
    <row r="161" spans="1:60" x14ac:dyDescent="0.25">
      <c r="A161" s="37" t="str">
        <f>IF(B161=0,"",(MAX($A$16:A160))+1)</f>
        <v/>
      </c>
      <c r="B161" s="30"/>
      <c r="C161" s="31"/>
      <c r="D161" s="31"/>
      <c r="E161" s="31"/>
      <c r="F161" s="52"/>
      <c r="G161" s="38"/>
      <c r="H161" s="34"/>
      <c r="I161" s="34"/>
      <c r="J161" s="35"/>
      <c r="K161" s="35"/>
      <c r="L161" s="34"/>
      <c r="M161" s="34"/>
      <c r="N161" s="36"/>
      <c r="O161" s="34"/>
      <c r="P161" s="34"/>
      <c r="Q161" s="34"/>
      <c r="R161" s="34"/>
      <c r="S161" s="49"/>
      <c r="T161" s="32"/>
      <c r="U161" s="32"/>
      <c r="V161" s="32"/>
      <c r="AJ161" s="6" t="str">
        <f ca="1">IF(ISBLANK(INDIRECT("A161")),"",(INDIRECT("A161")))</f>
        <v/>
      </c>
      <c r="AK161" s="6" t="str">
        <f ca="1">IF(ISBLANK(INDIRECT("B161")),"",(INDIRECT("B161")))</f>
        <v/>
      </c>
      <c r="AL161" s="6" t="str">
        <f ca="1">IF(ISBLANK(INDIRECT("C161")),"",(INDIRECT("C161")))</f>
        <v/>
      </c>
      <c r="AM161" s="6" t="str">
        <f ca="1">IF(ISBLANK(INDIRECT("D161")),"",(INDIRECT("D161")))</f>
        <v/>
      </c>
      <c r="AN161" s="6" t="str">
        <f ca="1">IF(ISBLANK(INDIRECT("E161")),"",(INDIRECT("E161")))</f>
        <v/>
      </c>
      <c r="AO161" s="6" t="str">
        <f ca="1">IF(ISBLANK(INDIRECT("F161")),"",(INDIRECT("F161")))</f>
        <v/>
      </c>
      <c r="AP161" s="6" t="str">
        <f t="shared" ca="1" si="4"/>
        <v/>
      </c>
      <c r="AQ161" s="6" t="str">
        <f t="shared" ca="1" si="5"/>
        <v/>
      </c>
      <c r="AR161" s="6" t="str">
        <f ca="1">IF(ISBLANK(INDIRECT("G161")),"",(INDIRECT("G161")))</f>
        <v/>
      </c>
      <c r="AS161" s="6" t="str">
        <f ca="1">IF(ISBLANK(INDIRECT("H161")),"",(INDIRECT("H161")))</f>
        <v/>
      </c>
      <c r="AT161" s="6" t="str">
        <f ca="1">IF(ISBLANK(INDIRECT("I161")),"",(INDIRECT("I161")))</f>
        <v/>
      </c>
      <c r="AU161" s="6" t="str">
        <f ca="1">IF(ISBLANK(INDIRECT("J161")),"",(INDIRECT("J161")))</f>
        <v/>
      </c>
      <c r="AV161" s="6" t="str">
        <f ca="1">IF(ISBLANK(INDIRECT("K161")),"",(INDIRECT("K161")))</f>
        <v/>
      </c>
      <c r="AW161" s="6" t="str">
        <f ca="1">IF(ISBLANK(INDIRECT("L161")),"",(INDIRECT("L161")))</f>
        <v/>
      </c>
      <c r="AX161" s="6" t="e">
        <f ca="1">VLOOKUP(BA161,Довідники!$B$3:$C$29,2,0)</f>
        <v>#N/A</v>
      </c>
      <c r="AY161" s="6" t="str">
        <f ca="1">IF(ISBLANK(INDIRECT("M161")),"",(INDIRECT("M161")))</f>
        <v/>
      </c>
      <c r="AZ161" s="6" t="str">
        <f ca="1">IF(ISBLANK(INDIRECT("N161")),"",(INDIRECT("N161")))</f>
        <v/>
      </c>
      <c r="BA161" s="6" t="str">
        <f ca="1">IF(ISBLANK(INDIRECT("O161")),"",(INDIRECT("O161")))</f>
        <v/>
      </c>
      <c r="BB161" s="6" t="str">
        <f ca="1">IF(ISBLANK(INDIRECT("P161")),"",(INDIRECT("P161")))</f>
        <v/>
      </c>
      <c r="BC161" s="6" t="str">
        <f ca="1">IF(ISBLANK(INDIRECT("Q161")),"",(INDIRECT("Q161")))</f>
        <v/>
      </c>
      <c r="BD161" s="6" t="str">
        <f ca="1">IF(ISBLANK(INDIRECT("R161")),"",(INDIRECT("R161")))</f>
        <v/>
      </c>
      <c r="BE161" s="6" t="str">
        <f ca="1">IF(ISBLANK(INDIRECT("S161")),"",(INDIRECT("S161")))</f>
        <v/>
      </c>
      <c r="BF161" s="6" t="str">
        <f ca="1">IF(ISBLANK(INDIRECT("T161")),"",(INDIRECT("T161")))</f>
        <v/>
      </c>
      <c r="BG161" s="6" t="str">
        <f ca="1">IF(ISBLANK(INDIRECT("U161")),"",(INDIRECT("U161")))</f>
        <v/>
      </c>
      <c r="BH161" s="6" t="str">
        <f ca="1">IF(ISBLANK(INDIRECT("V161")),"",(INDIRECT("V161")))</f>
        <v/>
      </c>
    </row>
    <row r="162" spans="1:60" ht="15.75" x14ac:dyDescent="0.25">
      <c r="A162" s="37" t="str">
        <f>IF(B162=0,"",(MAX($A$16:A161))+1)</f>
        <v/>
      </c>
      <c r="B162" s="30"/>
      <c r="C162" s="31"/>
      <c r="D162" s="31"/>
      <c r="E162" s="31"/>
      <c r="F162" s="53"/>
      <c r="G162" s="33"/>
      <c r="H162" s="34"/>
      <c r="I162" s="34"/>
      <c r="J162" s="35"/>
      <c r="K162" s="35"/>
      <c r="L162" s="34"/>
      <c r="M162" s="34"/>
      <c r="N162" s="36"/>
      <c r="O162" s="34"/>
      <c r="P162" s="34"/>
      <c r="Q162" s="34"/>
      <c r="R162" s="34"/>
      <c r="S162" s="50"/>
      <c r="T162" s="32"/>
      <c r="U162" s="32"/>
      <c r="V162" s="32"/>
      <c r="AJ162" s="6" t="str">
        <f ca="1">IF(ISBLANK(INDIRECT("A162")),"",(INDIRECT("A162")))</f>
        <v/>
      </c>
      <c r="AK162" s="6" t="str">
        <f ca="1">IF(ISBLANK(INDIRECT("B162")),"",(INDIRECT("B162")))</f>
        <v/>
      </c>
      <c r="AL162" s="6" t="str">
        <f ca="1">IF(ISBLANK(INDIRECT("C162")),"",(INDIRECT("C162")))</f>
        <v/>
      </c>
      <c r="AM162" s="6" t="str">
        <f ca="1">IF(ISBLANK(INDIRECT("D162")),"",(INDIRECT("D162")))</f>
        <v/>
      </c>
      <c r="AN162" s="6" t="str">
        <f ca="1">IF(ISBLANK(INDIRECT("E162")),"",(INDIRECT("E162")))</f>
        <v/>
      </c>
      <c r="AO162" s="6" t="str">
        <f ca="1">IF(ISBLANK(INDIRECT("F162")),"",(INDIRECT("F162")))</f>
        <v/>
      </c>
      <c r="AP162" s="6" t="str">
        <f t="shared" ca="1" si="4"/>
        <v/>
      </c>
      <c r="AQ162" s="6" t="str">
        <f t="shared" ca="1" si="5"/>
        <v/>
      </c>
      <c r="AR162" s="6" t="str">
        <f ca="1">IF(ISBLANK(INDIRECT("G162")),"",(INDIRECT("G162")))</f>
        <v/>
      </c>
      <c r="AS162" s="6" t="str">
        <f ca="1">IF(ISBLANK(INDIRECT("H162")),"",(INDIRECT("H162")))</f>
        <v/>
      </c>
      <c r="AT162" s="6" t="str">
        <f ca="1">IF(ISBLANK(INDIRECT("I162")),"",(INDIRECT("I162")))</f>
        <v/>
      </c>
      <c r="AU162" s="6" t="str">
        <f ca="1">IF(ISBLANK(INDIRECT("J162")),"",(INDIRECT("J162")))</f>
        <v/>
      </c>
      <c r="AV162" s="6" t="str">
        <f ca="1">IF(ISBLANK(INDIRECT("K162")),"",(INDIRECT("K162")))</f>
        <v/>
      </c>
      <c r="AW162" s="6" t="str">
        <f ca="1">IF(ISBLANK(INDIRECT("L162")),"",(INDIRECT("L162")))</f>
        <v/>
      </c>
      <c r="AX162" s="6" t="e">
        <f ca="1">VLOOKUP(BA162,Довідники!$B$3:$C$29,2,0)</f>
        <v>#N/A</v>
      </c>
      <c r="AY162" s="6" t="str">
        <f ca="1">IF(ISBLANK(INDIRECT("M162")),"",(INDIRECT("M162")))</f>
        <v/>
      </c>
      <c r="AZ162" s="6" t="str">
        <f ca="1">IF(ISBLANK(INDIRECT("N162")),"",(INDIRECT("N162")))</f>
        <v/>
      </c>
      <c r="BA162" s="6" t="str">
        <f ca="1">IF(ISBLANK(INDIRECT("O162")),"",(INDIRECT("O162")))</f>
        <v/>
      </c>
      <c r="BB162" s="6" t="str">
        <f ca="1">IF(ISBLANK(INDIRECT("P162")),"",(INDIRECT("P162")))</f>
        <v/>
      </c>
      <c r="BC162" s="6" t="str">
        <f ca="1">IF(ISBLANK(INDIRECT("Q162")),"",(INDIRECT("Q162")))</f>
        <v/>
      </c>
      <c r="BD162" s="6" t="str">
        <f ca="1">IF(ISBLANK(INDIRECT("R162")),"",(INDIRECT("R162")))</f>
        <v/>
      </c>
      <c r="BE162" s="6" t="str">
        <f ca="1">IF(ISBLANK(INDIRECT("S162")),"",(INDIRECT("S162")))</f>
        <v/>
      </c>
      <c r="BF162" s="6" t="str">
        <f ca="1">IF(ISBLANK(INDIRECT("T162")),"",(INDIRECT("T162")))</f>
        <v/>
      </c>
      <c r="BG162" s="6" t="str">
        <f ca="1">IF(ISBLANK(INDIRECT("U162")),"",(INDIRECT("U162")))</f>
        <v/>
      </c>
      <c r="BH162" s="6" t="str">
        <f ca="1">IF(ISBLANK(INDIRECT("V162")),"",(INDIRECT("V162")))</f>
        <v/>
      </c>
    </row>
    <row r="163" spans="1:60" x14ac:dyDescent="0.25">
      <c r="A163" s="37" t="str">
        <f>IF(B163=0,"",(MAX($A$16:A162))+1)</f>
        <v/>
      </c>
      <c r="B163" s="30"/>
      <c r="C163" s="31"/>
      <c r="D163" s="31"/>
      <c r="E163" s="31"/>
      <c r="F163" s="51"/>
      <c r="G163" s="33"/>
      <c r="H163" s="34"/>
      <c r="I163" s="34"/>
      <c r="J163" s="35"/>
      <c r="K163" s="35"/>
      <c r="L163" s="34"/>
      <c r="M163" s="34"/>
      <c r="N163" s="36"/>
      <c r="O163" s="34"/>
      <c r="P163" s="34"/>
      <c r="Q163" s="34"/>
      <c r="R163" s="34"/>
      <c r="S163" s="49"/>
      <c r="T163" s="32"/>
      <c r="U163" s="32"/>
      <c r="V163" s="32"/>
      <c r="AJ163" s="6" t="str">
        <f ca="1">IF(ISBLANK(INDIRECT("A163")),"",(INDIRECT("A163")))</f>
        <v/>
      </c>
      <c r="AK163" s="6" t="str">
        <f ca="1">IF(ISBLANK(INDIRECT("B163")),"",(INDIRECT("B163")))</f>
        <v/>
      </c>
      <c r="AL163" s="6" t="str">
        <f ca="1">IF(ISBLANK(INDIRECT("C163")),"",(INDIRECT("C163")))</f>
        <v/>
      </c>
      <c r="AM163" s="6" t="str">
        <f ca="1">IF(ISBLANK(INDIRECT("D163")),"",(INDIRECT("D163")))</f>
        <v/>
      </c>
      <c r="AN163" s="6" t="str">
        <f ca="1">IF(ISBLANK(INDIRECT("E163")),"",(INDIRECT("E163")))</f>
        <v/>
      </c>
      <c r="AO163" s="6" t="str">
        <f ca="1">IF(ISBLANK(INDIRECT("F163")),"",(INDIRECT("F163")))</f>
        <v/>
      </c>
      <c r="AP163" s="6" t="str">
        <f t="shared" ca="1" si="4"/>
        <v/>
      </c>
      <c r="AQ163" s="6" t="str">
        <f t="shared" ca="1" si="5"/>
        <v/>
      </c>
      <c r="AR163" s="6" t="str">
        <f ca="1">IF(ISBLANK(INDIRECT("G163")),"",(INDIRECT("G163")))</f>
        <v/>
      </c>
      <c r="AS163" s="6" t="str">
        <f ca="1">IF(ISBLANK(INDIRECT("H163")),"",(INDIRECT("H163")))</f>
        <v/>
      </c>
      <c r="AT163" s="6" t="str">
        <f ca="1">IF(ISBLANK(INDIRECT("I163")),"",(INDIRECT("I163")))</f>
        <v/>
      </c>
      <c r="AU163" s="6" t="str">
        <f ca="1">IF(ISBLANK(INDIRECT("J163")),"",(INDIRECT("J163")))</f>
        <v/>
      </c>
      <c r="AV163" s="6" t="str">
        <f ca="1">IF(ISBLANK(INDIRECT("K163")),"",(INDIRECT("K163")))</f>
        <v/>
      </c>
      <c r="AW163" s="6" t="str">
        <f ca="1">IF(ISBLANK(INDIRECT("L163")),"",(INDIRECT("L163")))</f>
        <v/>
      </c>
      <c r="AX163" s="6" t="e">
        <f ca="1">VLOOKUP(BA163,Довідники!$B$3:$C$29,2,0)</f>
        <v>#N/A</v>
      </c>
      <c r="AY163" s="6" t="str">
        <f ca="1">IF(ISBLANK(INDIRECT("M163")),"",(INDIRECT("M163")))</f>
        <v/>
      </c>
      <c r="AZ163" s="6" t="str">
        <f ca="1">IF(ISBLANK(INDIRECT("N163")),"",(INDIRECT("N163")))</f>
        <v/>
      </c>
      <c r="BA163" s="6" t="str">
        <f ca="1">IF(ISBLANK(INDIRECT("O163")),"",(INDIRECT("O163")))</f>
        <v/>
      </c>
      <c r="BB163" s="6" t="str">
        <f ca="1">IF(ISBLANK(INDIRECT("P163")),"",(INDIRECT("P163")))</f>
        <v/>
      </c>
      <c r="BC163" s="6" t="str">
        <f ca="1">IF(ISBLANK(INDIRECT("Q163")),"",(INDIRECT("Q163")))</f>
        <v/>
      </c>
      <c r="BD163" s="6" t="str">
        <f ca="1">IF(ISBLANK(INDIRECT("R163")),"",(INDIRECT("R163")))</f>
        <v/>
      </c>
      <c r="BE163" s="6" t="str">
        <f ca="1">IF(ISBLANK(INDIRECT("S163")),"",(INDIRECT("S163")))</f>
        <v/>
      </c>
      <c r="BF163" s="6" t="str">
        <f ca="1">IF(ISBLANK(INDIRECT("T163")),"",(INDIRECT("T163")))</f>
        <v/>
      </c>
      <c r="BG163" s="6" t="str">
        <f ca="1">IF(ISBLANK(INDIRECT("U163")),"",(INDIRECT("U163")))</f>
        <v/>
      </c>
      <c r="BH163" s="6" t="str">
        <f ca="1">IF(ISBLANK(INDIRECT("V163")),"",(INDIRECT("V163")))</f>
        <v/>
      </c>
    </row>
    <row r="164" spans="1:60" x14ac:dyDescent="0.25">
      <c r="A164" s="37" t="str">
        <f>IF(B164=0,"",(MAX($A$16:A163))+1)</f>
        <v/>
      </c>
      <c r="B164" s="30"/>
      <c r="C164" s="31"/>
      <c r="D164" s="31"/>
      <c r="E164" s="31"/>
      <c r="F164" s="52"/>
      <c r="G164" s="38"/>
      <c r="H164" s="34"/>
      <c r="I164" s="34"/>
      <c r="J164" s="35"/>
      <c r="K164" s="35"/>
      <c r="L164" s="34"/>
      <c r="M164" s="34"/>
      <c r="N164" s="36"/>
      <c r="O164" s="34"/>
      <c r="P164" s="34"/>
      <c r="Q164" s="34"/>
      <c r="R164" s="34"/>
      <c r="S164" s="50"/>
      <c r="T164" s="32"/>
      <c r="U164" s="32"/>
      <c r="V164" s="32"/>
      <c r="AJ164" s="6" t="str">
        <f ca="1">IF(ISBLANK(INDIRECT("A164")),"",(INDIRECT("A164")))</f>
        <v/>
      </c>
      <c r="AK164" s="6" t="str">
        <f ca="1">IF(ISBLANK(INDIRECT("B164")),"",(INDIRECT("B164")))</f>
        <v/>
      </c>
      <c r="AL164" s="6" t="str">
        <f ca="1">IF(ISBLANK(INDIRECT("C164")),"",(INDIRECT("C164")))</f>
        <v/>
      </c>
      <c r="AM164" s="6" t="str">
        <f ca="1">IF(ISBLANK(INDIRECT("D164")),"",(INDIRECT("D164")))</f>
        <v/>
      </c>
      <c r="AN164" s="6" t="str">
        <f ca="1">IF(ISBLANK(INDIRECT("E164")),"",(INDIRECT("E164")))</f>
        <v/>
      </c>
      <c r="AO164" s="6" t="str">
        <f ca="1">IF(ISBLANK(INDIRECT("F164")),"",(INDIRECT("F164")))</f>
        <v/>
      </c>
      <c r="AP164" s="6" t="str">
        <f t="shared" ca="1" si="4"/>
        <v/>
      </c>
      <c r="AQ164" s="6" t="str">
        <f t="shared" ca="1" si="5"/>
        <v/>
      </c>
      <c r="AR164" s="6" t="str">
        <f ca="1">IF(ISBLANK(INDIRECT("G164")),"",(INDIRECT("G164")))</f>
        <v/>
      </c>
      <c r="AS164" s="6" t="str">
        <f ca="1">IF(ISBLANK(INDIRECT("H164")),"",(INDIRECT("H164")))</f>
        <v/>
      </c>
      <c r="AT164" s="6" t="str">
        <f ca="1">IF(ISBLANK(INDIRECT("I164")),"",(INDIRECT("I164")))</f>
        <v/>
      </c>
      <c r="AU164" s="6" t="str">
        <f ca="1">IF(ISBLANK(INDIRECT("J164")),"",(INDIRECT("J164")))</f>
        <v/>
      </c>
      <c r="AV164" s="6" t="str">
        <f ca="1">IF(ISBLANK(INDIRECT("K164")),"",(INDIRECT("K164")))</f>
        <v/>
      </c>
      <c r="AW164" s="6" t="str">
        <f ca="1">IF(ISBLANK(INDIRECT("L164")),"",(INDIRECT("L164")))</f>
        <v/>
      </c>
      <c r="AX164" s="6" t="e">
        <f ca="1">VLOOKUP(BA164,Довідники!$B$3:$C$29,2,0)</f>
        <v>#N/A</v>
      </c>
      <c r="AY164" s="6" t="str">
        <f ca="1">IF(ISBLANK(INDIRECT("M164")),"",(INDIRECT("M164")))</f>
        <v/>
      </c>
      <c r="AZ164" s="6" t="str">
        <f ca="1">IF(ISBLANK(INDIRECT("N164")),"",(INDIRECT("N164")))</f>
        <v/>
      </c>
      <c r="BA164" s="6" t="str">
        <f ca="1">IF(ISBLANK(INDIRECT("O164")),"",(INDIRECT("O164")))</f>
        <v/>
      </c>
      <c r="BB164" s="6" t="str">
        <f ca="1">IF(ISBLANK(INDIRECT("P164")),"",(INDIRECT("P164")))</f>
        <v/>
      </c>
      <c r="BC164" s="6" t="str">
        <f ca="1">IF(ISBLANK(INDIRECT("Q164")),"",(INDIRECT("Q164")))</f>
        <v/>
      </c>
      <c r="BD164" s="6" t="str">
        <f ca="1">IF(ISBLANK(INDIRECT("R164")),"",(INDIRECT("R164")))</f>
        <v/>
      </c>
      <c r="BE164" s="6" t="str">
        <f ca="1">IF(ISBLANK(INDIRECT("S164")),"",(INDIRECT("S164")))</f>
        <v/>
      </c>
      <c r="BF164" s="6" t="str">
        <f ca="1">IF(ISBLANK(INDIRECT("T164")),"",(INDIRECT("T164")))</f>
        <v/>
      </c>
      <c r="BG164" s="6" t="str">
        <f ca="1">IF(ISBLANK(INDIRECT("U164")),"",(INDIRECT("U164")))</f>
        <v/>
      </c>
      <c r="BH164" s="6" t="str">
        <f ca="1">IF(ISBLANK(INDIRECT("V164")),"",(INDIRECT("V164")))</f>
        <v/>
      </c>
    </row>
    <row r="165" spans="1:60" ht="15.75" x14ac:dyDescent="0.25">
      <c r="A165" s="37" t="str">
        <f>IF(B165=0,"",(MAX($A$16:A164))+1)</f>
        <v/>
      </c>
      <c r="B165" s="30"/>
      <c r="C165" s="31"/>
      <c r="D165" s="31"/>
      <c r="E165" s="31"/>
      <c r="F165" s="53"/>
      <c r="G165" s="38"/>
      <c r="H165" s="34"/>
      <c r="I165" s="34"/>
      <c r="J165" s="35"/>
      <c r="K165" s="35"/>
      <c r="L165" s="34"/>
      <c r="M165" s="34"/>
      <c r="N165" s="36"/>
      <c r="O165" s="34"/>
      <c r="P165" s="34"/>
      <c r="Q165" s="34"/>
      <c r="R165" s="34"/>
      <c r="S165" s="49"/>
      <c r="T165" s="32"/>
      <c r="U165" s="32"/>
      <c r="V165" s="32"/>
      <c r="AJ165" s="6" t="str">
        <f ca="1">IF(ISBLANK(INDIRECT("A165")),"",(INDIRECT("A165")))</f>
        <v/>
      </c>
      <c r="AK165" s="6" t="str">
        <f ca="1">IF(ISBLANK(INDIRECT("B165")),"",(INDIRECT("B165")))</f>
        <v/>
      </c>
      <c r="AL165" s="6" t="str">
        <f ca="1">IF(ISBLANK(INDIRECT("C165")),"",(INDIRECT("C165")))</f>
        <v/>
      </c>
      <c r="AM165" s="6" t="str">
        <f ca="1">IF(ISBLANK(INDIRECT("D165")),"",(INDIRECT("D165")))</f>
        <v/>
      </c>
      <c r="AN165" s="6" t="str">
        <f ca="1">IF(ISBLANK(INDIRECT("E165")),"",(INDIRECT("E165")))</f>
        <v/>
      </c>
      <c r="AO165" s="6" t="str">
        <f ca="1">IF(ISBLANK(INDIRECT("F165")),"",(INDIRECT("F165")))</f>
        <v/>
      </c>
      <c r="AP165" s="6" t="str">
        <f t="shared" ca="1" si="4"/>
        <v/>
      </c>
      <c r="AQ165" s="6" t="str">
        <f t="shared" ca="1" si="5"/>
        <v/>
      </c>
      <c r="AR165" s="6" t="str">
        <f ca="1">IF(ISBLANK(INDIRECT("G165")),"",(INDIRECT("G165")))</f>
        <v/>
      </c>
      <c r="AS165" s="6" t="str">
        <f ca="1">IF(ISBLANK(INDIRECT("H165")),"",(INDIRECT("H165")))</f>
        <v/>
      </c>
      <c r="AT165" s="6" t="str">
        <f ca="1">IF(ISBLANK(INDIRECT("I165")),"",(INDIRECT("I165")))</f>
        <v/>
      </c>
      <c r="AU165" s="6" t="str">
        <f ca="1">IF(ISBLANK(INDIRECT("J165")),"",(INDIRECT("J165")))</f>
        <v/>
      </c>
      <c r="AV165" s="6" t="str">
        <f ca="1">IF(ISBLANK(INDIRECT("K165")),"",(INDIRECT("K165")))</f>
        <v/>
      </c>
      <c r="AW165" s="6" t="str">
        <f ca="1">IF(ISBLANK(INDIRECT("L165")),"",(INDIRECT("L165")))</f>
        <v/>
      </c>
      <c r="AX165" s="6" t="e">
        <f ca="1">VLOOKUP(BA165,Довідники!$B$3:$C$29,2,0)</f>
        <v>#N/A</v>
      </c>
      <c r="AY165" s="6" t="str">
        <f ca="1">IF(ISBLANK(INDIRECT("M165")),"",(INDIRECT("M165")))</f>
        <v/>
      </c>
      <c r="AZ165" s="6" t="str">
        <f ca="1">IF(ISBLANK(INDIRECT("N165")),"",(INDIRECT("N165")))</f>
        <v/>
      </c>
      <c r="BA165" s="6" t="str">
        <f ca="1">IF(ISBLANK(INDIRECT("O165")),"",(INDIRECT("O165")))</f>
        <v/>
      </c>
      <c r="BB165" s="6" t="str">
        <f ca="1">IF(ISBLANK(INDIRECT("P165")),"",(INDIRECT("P165")))</f>
        <v/>
      </c>
      <c r="BC165" s="6" t="str">
        <f ca="1">IF(ISBLANK(INDIRECT("Q165")),"",(INDIRECT("Q165")))</f>
        <v/>
      </c>
      <c r="BD165" s="6" t="str">
        <f ca="1">IF(ISBLANK(INDIRECT("R165")),"",(INDIRECT("R165")))</f>
        <v/>
      </c>
      <c r="BE165" s="6" t="str">
        <f ca="1">IF(ISBLANK(INDIRECT("S165")),"",(INDIRECT("S165")))</f>
        <v/>
      </c>
      <c r="BF165" s="6" t="str">
        <f ca="1">IF(ISBLANK(INDIRECT("T165")),"",(INDIRECT("T165")))</f>
        <v/>
      </c>
      <c r="BG165" s="6" t="str">
        <f ca="1">IF(ISBLANK(INDIRECT("U165")),"",(INDIRECT("U165")))</f>
        <v/>
      </c>
      <c r="BH165" s="6" t="str">
        <f ca="1">IF(ISBLANK(INDIRECT("V165")),"",(INDIRECT("V165")))</f>
        <v/>
      </c>
    </row>
    <row r="166" spans="1:60" x14ac:dyDescent="0.25">
      <c r="A166" s="37" t="str">
        <f>IF(B166=0,"",(MAX($A$16:A165))+1)</f>
        <v/>
      </c>
      <c r="B166" s="30"/>
      <c r="C166" s="31"/>
      <c r="D166" s="31"/>
      <c r="E166" s="31"/>
      <c r="F166" s="51"/>
      <c r="G166" s="33"/>
      <c r="H166" s="34"/>
      <c r="I166" s="34"/>
      <c r="J166" s="35"/>
      <c r="K166" s="35"/>
      <c r="L166" s="34"/>
      <c r="M166" s="34"/>
      <c r="N166" s="36"/>
      <c r="O166" s="34"/>
      <c r="P166" s="34"/>
      <c r="Q166" s="34"/>
      <c r="R166" s="34"/>
      <c r="S166" s="50"/>
      <c r="T166" s="32"/>
      <c r="U166" s="32"/>
      <c r="V166" s="32"/>
      <c r="AJ166" s="6" t="str">
        <f ca="1">IF(ISBLANK(INDIRECT("A166")),"",(INDIRECT("A166")))</f>
        <v/>
      </c>
      <c r="AK166" s="6" t="str">
        <f ca="1">IF(ISBLANK(INDIRECT("B166")),"",(INDIRECT("B166")))</f>
        <v/>
      </c>
      <c r="AL166" s="6" t="str">
        <f ca="1">IF(ISBLANK(INDIRECT("C166")),"",(INDIRECT("C166")))</f>
        <v/>
      </c>
      <c r="AM166" s="6" t="str">
        <f ca="1">IF(ISBLANK(INDIRECT("D166")),"",(INDIRECT("D166")))</f>
        <v/>
      </c>
      <c r="AN166" s="6" t="str">
        <f ca="1">IF(ISBLANK(INDIRECT("E166")),"",(INDIRECT("E166")))</f>
        <v/>
      </c>
      <c r="AO166" s="6" t="str">
        <f ca="1">IF(ISBLANK(INDIRECT("F166")),"",(INDIRECT("F166")))</f>
        <v/>
      </c>
      <c r="AP166" s="6" t="str">
        <f t="shared" ca="1" si="4"/>
        <v/>
      </c>
      <c r="AQ166" s="6" t="str">
        <f t="shared" ca="1" si="5"/>
        <v/>
      </c>
      <c r="AR166" s="6" t="str">
        <f ca="1">IF(ISBLANK(INDIRECT("G166")),"",(INDIRECT("G166")))</f>
        <v/>
      </c>
      <c r="AS166" s="6" t="str">
        <f ca="1">IF(ISBLANK(INDIRECT("H166")),"",(INDIRECT("H166")))</f>
        <v/>
      </c>
      <c r="AT166" s="6" t="str">
        <f ca="1">IF(ISBLANK(INDIRECT("I166")),"",(INDIRECT("I166")))</f>
        <v/>
      </c>
      <c r="AU166" s="6" t="str">
        <f ca="1">IF(ISBLANK(INDIRECT("J166")),"",(INDIRECT("J166")))</f>
        <v/>
      </c>
      <c r="AV166" s="6" t="str">
        <f ca="1">IF(ISBLANK(INDIRECT("K166")),"",(INDIRECT("K166")))</f>
        <v/>
      </c>
      <c r="AW166" s="6" t="str">
        <f ca="1">IF(ISBLANK(INDIRECT("L166")),"",(INDIRECT("L166")))</f>
        <v/>
      </c>
      <c r="AX166" s="6" t="e">
        <f ca="1">VLOOKUP(BA166,Довідники!$B$3:$C$29,2,0)</f>
        <v>#N/A</v>
      </c>
      <c r="AY166" s="6" t="str">
        <f ca="1">IF(ISBLANK(INDIRECT("M166")),"",(INDIRECT("M166")))</f>
        <v/>
      </c>
      <c r="AZ166" s="6" t="str">
        <f ca="1">IF(ISBLANK(INDIRECT("N166")),"",(INDIRECT("N166")))</f>
        <v/>
      </c>
      <c r="BA166" s="6" t="str">
        <f ca="1">IF(ISBLANK(INDIRECT("O166")),"",(INDIRECT("O166")))</f>
        <v/>
      </c>
      <c r="BB166" s="6" t="str">
        <f ca="1">IF(ISBLANK(INDIRECT("P166")),"",(INDIRECT("P166")))</f>
        <v/>
      </c>
      <c r="BC166" s="6" t="str">
        <f ca="1">IF(ISBLANK(INDIRECT("Q166")),"",(INDIRECT("Q166")))</f>
        <v/>
      </c>
      <c r="BD166" s="6" t="str">
        <f ca="1">IF(ISBLANK(INDIRECT("R166")),"",(INDIRECT("R166")))</f>
        <v/>
      </c>
      <c r="BE166" s="6" t="str">
        <f ca="1">IF(ISBLANK(INDIRECT("S166")),"",(INDIRECT("S166")))</f>
        <v/>
      </c>
      <c r="BF166" s="6" t="str">
        <f ca="1">IF(ISBLANK(INDIRECT("T166")),"",(INDIRECT("T166")))</f>
        <v/>
      </c>
      <c r="BG166" s="6" t="str">
        <f ca="1">IF(ISBLANK(INDIRECT("U166")),"",(INDIRECT("U166")))</f>
        <v/>
      </c>
      <c r="BH166" s="6" t="str">
        <f ca="1">IF(ISBLANK(INDIRECT("V166")),"",(INDIRECT("V166")))</f>
        <v/>
      </c>
    </row>
    <row r="167" spans="1:60" x14ac:dyDescent="0.25">
      <c r="A167" s="37" t="str">
        <f>IF(B167=0,"",(MAX($A$16:A166))+1)</f>
        <v/>
      </c>
      <c r="B167" s="30"/>
      <c r="C167" s="31"/>
      <c r="D167" s="31"/>
      <c r="E167" s="31"/>
      <c r="F167" s="52"/>
      <c r="G167" s="33"/>
      <c r="H167" s="34"/>
      <c r="I167" s="34"/>
      <c r="J167" s="35"/>
      <c r="K167" s="35"/>
      <c r="L167" s="34"/>
      <c r="M167" s="34"/>
      <c r="N167" s="36"/>
      <c r="O167" s="34"/>
      <c r="P167" s="34"/>
      <c r="Q167" s="34"/>
      <c r="R167" s="34"/>
      <c r="S167" s="49"/>
      <c r="T167" s="32"/>
      <c r="U167" s="32"/>
      <c r="V167" s="32"/>
      <c r="AJ167" s="6" t="str">
        <f ca="1">IF(ISBLANK(INDIRECT("A167")),"",(INDIRECT("A167")))</f>
        <v/>
      </c>
      <c r="AK167" s="6" t="str">
        <f ca="1">IF(ISBLANK(INDIRECT("B167")),"",(INDIRECT("B167")))</f>
        <v/>
      </c>
      <c r="AL167" s="6" t="str">
        <f ca="1">IF(ISBLANK(INDIRECT("C167")),"",(INDIRECT("C167")))</f>
        <v/>
      </c>
      <c r="AM167" s="6" t="str">
        <f ca="1">IF(ISBLANK(INDIRECT("D167")),"",(INDIRECT("D167")))</f>
        <v/>
      </c>
      <c r="AN167" s="6" t="str">
        <f ca="1">IF(ISBLANK(INDIRECT("E167")),"",(INDIRECT("E167")))</f>
        <v/>
      </c>
      <c r="AO167" s="6" t="str">
        <f ca="1">IF(ISBLANK(INDIRECT("F167")),"",(INDIRECT("F167")))</f>
        <v/>
      </c>
      <c r="AP167" s="6" t="str">
        <f t="shared" ca="1" si="4"/>
        <v/>
      </c>
      <c r="AQ167" s="6" t="str">
        <f t="shared" ca="1" si="5"/>
        <v/>
      </c>
      <c r="AR167" s="6" t="str">
        <f ca="1">IF(ISBLANK(INDIRECT("G167")),"",(INDIRECT("G167")))</f>
        <v/>
      </c>
      <c r="AS167" s="6" t="str">
        <f ca="1">IF(ISBLANK(INDIRECT("H167")),"",(INDIRECT("H167")))</f>
        <v/>
      </c>
      <c r="AT167" s="6" t="str">
        <f ca="1">IF(ISBLANK(INDIRECT("I167")),"",(INDIRECT("I167")))</f>
        <v/>
      </c>
      <c r="AU167" s="6" t="str">
        <f ca="1">IF(ISBLANK(INDIRECT("J167")),"",(INDIRECT("J167")))</f>
        <v/>
      </c>
      <c r="AV167" s="6" t="str">
        <f ca="1">IF(ISBLANK(INDIRECT("K167")),"",(INDIRECT("K167")))</f>
        <v/>
      </c>
      <c r="AW167" s="6" t="str">
        <f ca="1">IF(ISBLANK(INDIRECT("L167")),"",(INDIRECT("L167")))</f>
        <v/>
      </c>
      <c r="AX167" s="6" t="e">
        <f ca="1">VLOOKUP(BA167,Довідники!$B$3:$C$29,2,0)</f>
        <v>#N/A</v>
      </c>
      <c r="AY167" s="6" t="str">
        <f ca="1">IF(ISBLANK(INDIRECT("M167")),"",(INDIRECT("M167")))</f>
        <v/>
      </c>
      <c r="AZ167" s="6" t="str">
        <f ca="1">IF(ISBLANK(INDIRECT("N167")),"",(INDIRECT("N167")))</f>
        <v/>
      </c>
      <c r="BA167" s="6" t="str">
        <f ca="1">IF(ISBLANK(INDIRECT("O167")),"",(INDIRECT("O167")))</f>
        <v/>
      </c>
      <c r="BB167" s="6" t="str">
        <f ca="1">IF(ISBLANK(INDIRECT("P167")),"",(INDIRECT("P167")))</f>
        <v/>
      </c>
      <c r="BC167" s="6" t="str">
        <f ca="1">IF(ISBLANK(INDIRECT("Q167")),"",(INDIRECT("Q167")))</f>
        <v/>
      </c>
      <c r="BD167" s="6" t="str">
        <f ca="1">IF(ISBLANK(INDIRECT("R167")),"",(INDIRECT("R167")))</f>
        <v/>
      </c>
      <c r="BE167" s="6" t="str">
        <f ca="1">IF(ISBLANK(INDIRECT("S167")),"",(INDIRECT("S167")))</f>
        <v/>
      </c>
      <c r="BF167" s="6" t="str">
        <f ca="1">IF(ISBLANK(INDIRECT("T167")),"",(INDIRECT("T167")))</f>
        <v/>
      </c>
      <c r="BG167" s="6" t="str">
        <f ca="1">IF(ISBLANK(INDIRECT("U167")),"",(INDIRECT("U167")))</f>
        <v/>
      </c>
      <c r="BH167" s="6" t="str">
        <f ca="1">IF(ISBLANK(INDIRECT("V167")),"",(INDIRECT("V167")))</f>
        <v/>
      </c>
    </row>
    <row r="168" spans="1:60" ht="15.75" x14ac:dyDescent="0.25">
      <c r="A168" s="37" t="str">
        <f>IF(B168=0,"",(MAX($A$16:A167))+1)</f>
        <v/>
      </c>
      <c r="B168" s="30"/>
      <c r="C168" s="31"/>
      <c r="D168" s="31"/>
      <c r="E168" s="31"/>
      <c r="F168" s="53"/>
      <c r="G168" s="38"/>
      <c r="H168" s="34"/>
      <c r="I168" s="34"/>
      <c r="J168" s="35"/>
      <c r="K168" s="35"/>
      <c r="L168" s="34"/>
      <c r="M168" s="34"/>
      <c r="N168" s="36"/>
      <c r="O168" s="34"/>
      <c r="P168" s="34"/>
      <c r="Q168" s="34"/>
      <c r="R168" s="34"/>
      <c r="S168" s="50"/>
      <c r="T168" s="32"/>
      <c r="U168" s="32"/>
      <c r="V168" s="32"/>
      <c r="AJ168" s="6" t="str">
        <f ca="1">IF(ISBLANK(INDIRECT("A168")),"",(INDIRECT("A168")))</f>
        <v/>
      </c>
      <c r="AK168" s="6" t="str">
        <f ca="1">IF(ISBLANK(INDIRECT("B168")),"",(INDIRECT("B168")))</f>
        <v/>
      </c>
      <c r="AL168" s="6" t="str">
        <f ca="1">IF(ISBLANK(INDIRECT("C168")),"",(INDIRECT("C168")))</f>
        <v/>
      </c>
      <c r="AM168" s="6" t="str">
        <f ca="1">IF(ISBLANK(INDIRECT("D168")),"",(INDIRECT("D168")))</f>
        <v/>
      </c>
      <c r="AN168" s="6" t="str">
        <f ca="1">IF(ISBLANK(INDIRECT("E168")),"",(INDIRECT("E168")))</f>
        <v/>
      </c>
      <c r="AO168" s="6" t="str">
        <f ca="1">IF(ISBLANK(INDIRECT("F168")),"",(INDIRECT("F168")))</f>
        <v/>
      </c>
      <c r="AP168" s="6" t="str">
        <f t="shared" ca="1" si="4"/>
        <v/>
      </c>
      <c r="AQ168" s="6" t="str">
        <f t="shared" ca="1" si="5"/>
        <v/>
      </c>
      <c r="AR168" s="6" t="str">
        <f ca="1">IF(ISBLANK(INDIRECT("G168")),"",(INDIRECT("G168")))</f>
        <v/>
      </c>
      <c r="AS168" s="6" t="str">
        <f ca="1">IF(ISBLANK(INDIRECT("H168")),"",(INDIRECT("H168")))</f>
        <v/>
      </c>
      <c r="AT168" s="6" t="str">
        <f ca="1">IF(ISBLANK(INDIRECT("I168")),"",(INDIRECT("I168")))</f>
        <v/>
      </c>
      <c r="AU168" s="6" t="str">
        <f ca="1">IF(ISBLANK(INDIRECT("J168")),"",(INDIRECT("J168")))</f>
        <v/>
      </c>
      <c r="AV168" s="6" t="str">
        <f ca="1">IF(ISBLANK(INDIRECT("K168")),"",(INDIRECT("K168")))</f>
        <v/>
      </c>
      <c r="AW168" s="6" t="str">
        <f ca="1">IF(ISBLANK(INDIRECT("L168")),"",(INDIRECT("L168")))</f>
        <v/>
      </c>
      <c r="AX168" s="6" t="e">
        <f ca="1">VLOOKUP(BA168,Довідники!$B$3:$C$29,2,0)</f>
        <v>#N/A</v>
      </c>
      <c r="AY168" s="6" t="str">
        <f ca="1">IF(ISBLANK(INDIRECT("M168")),"",(INDIRECT("M168")))</f>
        <v/>
      </c>
      <c r="AZ168" s="6" t="str">
        <f ca="1">IF(ISBLANK(INDIRECT("N168")),"",(INDIRECT("N168")))</f>
        <v/>
      </c>
      <c r="BA168" s="6" t="str">
        <f ca="1">IF(ISBLANK(INDIRECT("O168")),"",(INDIRECT("O168")))</f>
        <v/>
      </c>
      <c r="BB168" s="6" t="str">
        <f ca="1">IF(ISBLANK(INDIRECT("P168")),"",(INDIRECT("P168")))</f>
        <v/>
      </c>
      <c r="BC168" s="6" t="str">
        <f ca="1">IF(ISBLANK(INDIRECT("Q168")),"",(INDIRECT("Q168")))</f>
        <v/>
      </c>
      <c r="BD168" s="6" t="str">
        <f ca="1">IF(ISBLANK(INDIRECT("R168")),"",(INDIRECT("R168")))</f>
        <v/>
      </c>
      <c r="BE168" s="6" t="str">
        <f ca="1">IF(ISBLANK(INDIRECT("S168")),"",(INDIRECT("S168")))</f>
        <v/>
      </c>
      <c r="BF168" s="6" t="str">
        <f ca="1">IF(ISBLANK(INDIRECT("T168")),"",(INDIRECT("T168")))</f>
        <v/>
      </c>
      <c r="BG168" s="6" t="str">
        <f ca="1">IF(ISBLANK(INDIRECT("U168")),"",(INDIRECT("U168")))</f>
        <v/>
      </c>
      <c r="BH168" s="6" t="str">
        <f ca="1">IF(ISBLANK(INDIRECT("V168")),"",(INDIRECT("V168")))</f>
        <v/>
      </c>
    </row>
    <row r="169" spans="1:60" x14ac:dyDescent="0.25">
      <c r="A169" s="37" t="str">
        <f>IF(B169=0,"",(MAX($A$16:A168))+1)</f>
        <v/>
      </c>
      <c r="B169" s="30"/>
      <c r="C169" s="31"/>
      <c r="D169" s="31"/>
      <c r="E169" s="31"/>
      <c r="F169" s="51"/>
      <c r="G169" s="38"/>
      <c r="H169" s="34"/>
      <c r="I169" s="34"/>
      <c r="J169" s="35"/>
      <c r="K169" s="35"/>
      <c r="L169" s="34"/>
      <c r="M169" s="34"/>
      <c r="N169" s="36"/>
      <c r="O169" s="34"/>
      <c r="P169" s="34"/>
      <c r="Q169" s="34"/>
      <c r="R169" s="34"/>
      <c r="S169" s="49"/>
      <c r="T169" s="32"/>
      <c r="U169" s="32"/>
      <c r="V169" s="32"/>
      <c r="AJ169" s="6" t="str">
        <f ca="1">IF(ISBLANK(INDIRECT("A169")),"",(INDIRECT("A169")))</f>
        <v/>
      </c>
      <c r="AK169" s="6" t="str">
        <f ca="1">IF(ISBLANK(INDIRECT("B169")),"",(INDIRECT("B169")))</f>
        <v/>
      </c>
      <c r="AL169" s="6" t="str">
        <f ca="1">IF(ISBLANK(INDIRECT("C169")),"",(INDIRECT("C169")))</f>
        <v/>
      </c>
      <c r="AM169" s="6" t="str">
        <f ca="1">IF(ISBLANK(INDIRECT("D169")),"",(INDIRECT("D169")))</f>
        <v/>
      </c>
      <c r="AN169" s="6" t="str">
        <f ca="1">IF(ISBLANK(INDIRECT("E169")),"",(INDIRECT("E169")))</f>
        <v/>
      </c>
      <c r="AO169" s="6" t="str">
        <f ca="1">IF(ISBLANK(INDIRECT("F169")),"",(INDIRECT("F169")))</f>
        <v/>
      </c>
      <c r="AP169" s="6" t="str">
        <f t="shared" ca="1" si="4"/>
        <v/>
      </c>
      <c r="AQ169" s="6" t="str">
        <f t="shared" ca="1" si="5"/>
        <v/>
      </c>
      <c r="AR169" s="6" t="str">
        <f ca="1">IF(ISBLANK(INDIRECT("G169")),"",(INDIRECT("G169")))</f>
        <v/>
      </c>
      <c r="AS169" s="6" t="str">
        <f ca="1">IF(ISBLANK(INDIRECT("H169")),"",(INDIRECT("H169")))</f>
        <v/>
      </c>
      <c r="AT169" s="6" t="str">
        <f ca="1">IF(ISBLANK(INDIRECT("I169")),"",(INDIRECT("I169")))</f>
        <v/>
      </c>
      <c r="AU169" s="6" t="str">
        <f ca="1">IF(ISBLANK(INDIRECT("J169")),"",(INDIRECT("J169")))</f>
        <v/>
      </c>
      <c r="AV169" s="6" t="str">
        <f ca="1">IF(ISBLANK(INDIRECT("K169")),"",(INDIRECT("K169")))</f>
        <v/>
      </c>
      <c r="AW169" s="6" t="str">
        <f ca="1">IF(ISBLANK(INDIRECT("L169")),"",(INDIRECT("L169")))</f>
        <v/>
      </c>
      <c r="AX169" s="6" t="e">
        <f ca="1">VLOOKUP(BA169,Довідники!$B$3:$C$29,2,0)</f>
        <v>#N/A</v>
      </c>
      <c r="AY169" s="6" t="str">
        <f ca="1">IF(ISBLANK(INDIRECT("M169")),"",(INDIRECT("M169")))</f>
        <v/>
      </c>
      <c r="AZ169" s="6" t="str">
        <f ca="1">IF(ISBLANK(INDIRECT("N169")),"",(INDIRECT("N169")))</f>
        <v/>
      </c>
      <c r="BA169" s="6" t="str">
        <f ca="1">IF(ISBLANK(INDIRECT("O169")),"",(INDIRECT("O169")))</f>
        <v/>
      </c>
      <c r="BB169" s="6" t="str">
        <f ca="1">IF(ISBLANK(INDIRECT("P169")),"",(INDIRECT("P169")))</f>
        <v/>
      </c>
      <c r="BC169" s="6" t="str">
        <f ca="1">IF(ISBLANK(INDIRECT("Q169")),"",(INDIRECT("Q169")))</f>
        <v/>
      </c>
      <c r="BD169" s="6" t="str">
        <f ca="1">IF(ISBLANK(INDIRECT("R169")),"",(INDIRECT("R169")))</f>
        <v/>
      </c>
      <c r="BE169" s="6" t="str">
        <f ca="1">IF(ISBLANK(INDIRECT("S169")),"",(INDIRECT("S169")))</f>
        <v/>
      </c>
      <c r="BF169" s="6" t="str">
        <f ca="1">IF(ISBLANK(INDIRECT("T169")),"",(INDIRECT("T169")))</f>
        <v/>
      </c>
      <c r="BG169" s="6" t="str">
        <f ca="1">IF(ISBLANK(INDIRECT("U169")),"",(INDIRECT("U169")))</f>
        <v/>
      </c>
      <c r="BH169" s="6" t="str">
        <f ca="1">IF(ISBLANK(INDIRECT("V169")),"",(INDIRECT("V169")))</f>
        <v/>
      </c>
    </row>
    <row r="170" spans="1:60" x14ac:dyDescent="0.25">
      <c r="A170" s="37" t="str">
        <f>IF(B170=0,"",(MAX($A$16:A169))+1)</f>
        <v/>
      </c>
      <c r="B170" s="30"/>
      <c r="C170" s="31"/>
      <c r="D170" s="31"/>
      <c r="E170" s="31"/>
      <c r="F170" s="52"/>
      <c r="G170" s="33"/>
      <c r="H170" s="34"/>
      <c r="I170" s="34"/>
      <c r="J170" s="35"/>
      <c r="K170" s="35"/>
      <c r="L170" s="34"/>
      <c r="M170" s="34"/>
      <c r="N170" s="36"/>
      <c r="O170" s="34"/>
      <c r="P170" s="34"/>
      <c r="Q170" s="34"/>
      <c r="R170" s="34"/>
      <c r="S170" s="50"/>
      <c r="T170" s="32"/>
      <c r="U170" s="32"/>
      <c r="V170" s="32"/>
      <c r="AJ170" s="6" t="str">
        <f ca="1">IF(ISBLANK(INDIRECT("A170")),"",(INDIRECT("A170")))</f>
        <v/>
      </c>
      <c r="AK170" s="6" t="str">
        <f ca="1">IF(ISBLANK(INDIRECT("B170")),"",(INDIRECT("B170")))</f>
        <v/>
      </c>
      <c r="AL170" s="6" t="str">
        <f ca="1">IF(ISBLANK(INDIRECT("C170")),"",(INDIRECT("C170")))</f>
        <v/>
      </c>
      <c r="AM170" s="6" t="str">
        <f ca="1">IF(ISBLANK(INDIRECT("D170")),"",(INDIRECT("D170")))</f>
        <v/>
      </c>
      <c r="AN170" s="6" t="str">
        <f ca="1">IF(ISBLANK(INDIRECT("E170")),"",(INDIRECT("E170")))</f>
        <v/>
      </c>
      <c r="AO170" s="6" t="str">
        <f ca="1">IF(ISBLANK(INDIRECT("F170")),"",(INDIRECT("F170")))</f>
        <v/>
      </c>
      <c r="AP170" s="6" t="str">
        <f t="shared" ca="1" si="4"/>
        <v/>
      </c>
      <c r="AQ170" s="6" t="str">
        <f t="shared" ca="1" si="5"/>
        <v/>
      </c>
      <c r="AR170" s="6" t="str">
        <f ca="1">IF(ISBLANK(INDIRECT("G170")),"",(INDIRECT("G170")))</f>
        <v/>
      </c>
      <c r="AS170" s="6" t="str">
        <f ca="1">IF(ISBLANK(INDIRECT("H170")),"",(INDIRECT("H170")))</f>
        <v/>
      </c>
      <c r="AT170" s="6" t="str">
        <f ca="1">IF(ISBLANK(INDIRECT("I170")),"",(INDIRECT("I170")))</f>
        <v/>
      </c>
      <c r="AU170" s="6" t="str">
        <f ca="1">IF(ISBLANK(INDIRECT("J170")),"",(INDIRECT("J170")))</f>
        <v/>
      </c>
      <c r="AV170" s="6" t="str">
        <f ca="1">IF(ISBLANK(INDIRECT("K170")),"",(INDIRECT("K170")))</f>
        <v/>
      </c>
      <c r="AW170" s="6" t="str">
        <f ca="1">IF(ISBLANK(INDIRECT("L170")),"",(INDIRECT("L170")))</f>
        <v/>
      </c>
      <c r="AX170" s="6" t="e">
        <f ca="1">VLOOKUP(BA170,Довідники!$B$3:$C$29,2,0)</f>
        <v>#N/A</v>
      </c>
      <c r="AY170" s="6" t="str">
        <f ca="1">IF(ISBLANK(INDIRECT("M170")),"",(INDIRECT("M170")))</f>
        <v/>
      </c>
      <c r="AZ170" s="6" t="str">
        <f ca="1">IF(ISBLANK(INDIRECT("N170")),"",(INDIRECT("N170")))</f>
        <v/>
      </c>
      <c r="BA170" s="6" t="str">
        <f ca="1">IF(ISBLANK(INDIRECT("O170")),"",(INDIRECT("O170")))</f>
        <v/>
      </c>
      <c r="BB170" s="6" t="str">
        <f ca="1">IF(ISBLANK(INDIRECT("P170")),"",(INDIRECT("P170")))</f>
        <v/>
      </c>
      <c r="BC170" s="6" t="str">
        <f ca="1">IF(ISBLANK(INDIRECT("Q170")),"",(INDIRECT("Q170")))</f>
        <v/>
      </c>
      <c r="BD170" s="6" t="str">
        <f ca="1">IF(ISBLANK(INDIRECT("R170")),"",(INDIRECT("R170")))</f>
        <v/>
      </c>
      <c r="BE170" s="6" t="str">
        <f ca="1">IF(ISBLANK(INDIRECT("S170")),"",(INDIRECT("S170")))</f>
        <v/>
      </c>
      <c r="BF170" s="6" t="str">
        <f ca="1">IF(ISBLANK(INDIRECT("T170")),"",(INDIRECT("T170")))</f>
        <v/>
      </c>
      <c r="BG170" s="6" t="str">
        <f ca="1">IF(ISBLANK(INDIRECT("U170")),"",(INDIRECT("U170")))</f>
        <v/>
      </c>
      <c r="BH170" s="6" t="str">
        <f ca="1">IF(ISBLANK(INDIRECT("V170")),"",(INDIRECT("V170")))</f>
        <v/>
      </c>
    </row>
    <row r="171" spans="1:60" ht="15.75" x14ac:dyDescent="0.25">
      <c r="A171" s="37" t="str">
        <f>IF(B171=0,"",(MAX($A$16:A170))+1)</f>
        <v/>
      </c>
      <c r="B171" s="30"/>
      <c r="C171" s="31"/>
      <c r="D171" s="31"/>
      <c r="E171" s="31"/>
      <c r="F171" s="53"/>
      <c r="G171" s="33"/>
      <c r="H171" s="34"/>
      <c r="I171" s="34"/>
      <c r="J171" s="35"/>
      <c r="K171" s="35"/>
      <c r="L171" s="34"/>
      <c r="M171" s="34"/>
      <c r="N171" s="36"/>
      <c r="O171" s="34"/>
      <c r="P171" s="34"/>
      <c r="Q171" s="34"/>
      <c r="R171" s="34"/>
      <c r="S171" s="49"/>
      <c r="T171" s="32"/>
      <c r="U171" s="32"/>
      <c r="V171" s="32"/>
      <c r="AJ171" s="6" t="str">
        <f ca="1">IF(ISBLANK(INDIRECT("A171")),"",(INDIRECT("A171")))</f>
        <v/>
      </c>
      <c r="AK171" s="6" t="str">
        <f ca="1">IF(ISBLANK(INDIRECT("B171")),"",(INDIRECT("B171")))</f>
        <v/>
      </c>
      <c r="AL171" s="6" t="str">
        <f ca="1">IF(ISBLANK(INDIRECT("C171")),"",(INDIRECT("C171")))</f>
        <v/>
      </c>
      <c r="AM171" s="6" t="str">
        <f ca="1">IF(ISBLANK(INDIRECT("D171")),"",(INDIRECT("D171")))</f>
        <v/>
      </c>
      <c r="AN171" s="6" t="str">
        <f ca="1">IF(ISBLANK(INDIRECT("E171")),"",(INDIRECT("E171")))</f>
        <v/>
      </c>
      <c r="AO171" s="6" t="str">
        <f ca="1">IF(ISBLANK(INDIRECT("F171")),"",(INDIRECT("F171")))</f>
        <v/>
      </c>
      <c r="AP171" s="6" t="str">
        <f t="shared" ca="1" si="4"/>
        <v/>
      </c>
      <c r="AQ171" s="6" t="str">
        <f t="shared" ca="1" si="5"/>
        <v/>
      </c>
      <c r="AR171" s="6" t="str">
        <f ca="1">IF(ISBLANK(INDIRECT("G171")),"",(INDIRECT("G171")))</f>
        <v/>
      </c>
      <c r="AS171" s="6" t="str">
        <f ca="1">IF(ISBLANK(INDIRECT("H171")),"",(INDIRECT("H171")))</f>
        <v/>
      </c>
      <c r="AT171" s="6" t="str">
        <f ca="1">IF(ISBLANK(INDIRECT("I171")),"",(INDIRECT("I171")))</f>
        <v/>
      </c>
      <c r="AU171" s="6" t="str">
        <f ca="1">IF(ISBLANK(INDIRECT("J171")),"",(INDIRECT("J171")))</f>
        <v/>
      </c>
      <c r="AV171" s="6" t="str">
        <f ca="1">IF(ISBLANK(INDIRECT("K171")),"",(INDIRECT("K171")))</f>
        <v/>
      </c>
      <c r="AW171" s="6" t="str">
        <f ca="1">IF(ISBLANK(INDIRECT("L171")),"",(INDIRECT("L171")))</f>
        <v/>
      </c>
      <c r="AX171" s="6" t="e">
        <f ca="1">VLOOKUP(BA171,Довідники!$B$3:$C$29,2,0)</f>
        <v>#N/A</v>
      </c>
      <c r="AY171" s="6" t="str">
        <f ca="1">IF(ISBLANK(INDIRECT("M171")),"",(INDIRECT("M171")))</f>
        <v/>
      </c>
      <c r="AZ171" s="6" t="str">
        <f ca="1">IF(ISBLANK(INDIRECT("N171")),"",(INDIRECT("N171")))</f>
        <v/>
      </c>
      <c r="BA171" s="6" t="str">
        <f ca="1">IF(ISBLANK(INDIRECT("O171")),"",(INDIRECT("O171")))</f>
        <v/>
      </c>
      <c r="BB171" s="6" t="str">
        <f ca="1">IF(ISBLANK(INDIRECT("P171")),"",(INDIRECT("P171")))</f>
        <v/>
      </c>
      <c r="BC171" s="6" t="str">
        <f ca="1">IF(ISBLANK(INDIRECT("Q171")),"",(INDIRECT("Q171")))</f>
        <v/>
      </c>
      <c r="BD171" s="6" t="str">
        <f ca="1">IF(ISBLANK(INDIRECT("R171")),"",(INDIRECT("R171")))</f>
        <v/>
      </c>
      <c r="BE171" s="6" t="str">
        <f ca="1">IF(ISBLANK(INDIRECT("S171")),"",(INDIRECT("S171")))</f>
        <v/>
      </c>
      <c r="BF171" s="6" t="str">
        <f ca="1">IF(ISBLANK(INDIRECT("T171")),"",(INDIRECT("T171")))</f>
        <v/>
      </c>
      <c r="BG171" s="6" t="str">
        <f ca="1">IF(ISBLANK(INDIRECT("U171")),"",(INDIRECT("U171")))</f>
        <v/>
      </c>
      <c r="BH171" s="6" t="str">
        <f ca="1">IF(ISBLANK(INDIRECT("V171")),"",(INDIRECT("V171")))</f>
        <v/>
      </c>
    </row>
    <row r="172" spans="1:60" x14ac:dyDescent="0.25">
      <c r="A172" s="37" t="str">
        <f>IF(B172=0,"",(MAX($A$16:A171))+1)</f>
        <v/>
      </c>
      <c r="B172" s="30"/>
      <c r="C172" s="31"/>
      <c r="D172" s="31"/>
      <c r="E172" s="31"/>
      <c r="F172" s="51"/>
      <c r="G172" s="38"/>
      <c r="H172" s="34"/>
      <c r="I172" s="34"/>
      <c r="J172" s="35"/>
      <c r="K172" s="35"/>
      <c r="L172" s="34"/>
      <c r="M172" s="34"/>
      <c r="N172" s="36"/>
      <c r="O172" s="34"/>
      <c r="P172" s="34"/>
      <c r="Q172" s="34"/>
      <c r="R172" s="34"/>
      <c r="S172" s="50"/>
      <c r="T172" s="32"/>
      <c r="U172" s="32"/>
      <c r="V172" s="32"/>
      <c r="AJ172" s="6" t="str">
        <f ca="1">IF(ISBLANK(INDIRECT("A172")),"",(INDIRECT("A172")))</f>
        <v/>
      </c>
      <c r="AK172" s="6" t="str">
        <f ca="1">IF(ISBLANK(INDIRECT("B172")),"",(INDIRECT("B172")))</f>
        <v/>
      </c>
      <c r="AL172" s="6" t="str">
        <f ca="1">IF(ISBLANK(INDIRECT("C172")),"",(INDIRECT("C172")))</f>
        <v/>
      </c>
      <c r="AM172" s="6" t="str">
        <f ca="1">IF(ISBLANK(INDIRECT("D172")),"",(INDIRECT("D172")))</f>
        <v/>
      </c>
      <c r="AN172" s="6" t="str">
        <f ca="1">IF(ISBLANK(INDIRECT("E172")),"",(INDIRECT("E172")))</f>
        <v/>
      </c>
      <c r="AO172" s="6" t="str">
        <f ca="1">IF(ISBLANK(INDIRECT("F172")),"",(INDIRECT("F172")))</f>
        <v/>
      </c>
      <c r="AP172" s="6" t="str">
        <f t="shared" ca="1" si="4"/>
        <v/>
      </c>
      <c r="AQ172" s="6" t="str">
        <f t="shared" ca="1" si="5"/>
        <v/>
      </c>
      <c r="AR172" s="6" t="str">
        <f ca="1">IF(ISBLANK(INDIRECT("G172")),"",(INDIRECT("G172")))</f>
        <v/>
      </c>
      <c r="AS172" s="6" t="str">
        <f ca="1">IF(ISBLANK(INDIRECT("H172")),"",(INDIRECT("H172")))</f>
        <v/>
      </c>
      <c r="AT172" s="6" t="str">
        <f ca="1">IF(ISBLANK(INDIRECT("I172")),"",(INDIRECT("I172")))</f>
        <v/>
      </c>
      <c r="AU172" s="6" t="str">
        <f ca="1">IF(ISBLANK(INDIRECT("J172")),"",(INDIRECT("J172")))</f>
        <v/>
      </c>
      <c r="AV172" s="6" t="str">
        <f ca="1">IF(ISBLANK(INDIRECT("K172")),"",(INDIRECT("K172")))</f>
        <v/>
      </c>
      <c r="AW172" s="6" t="str">
        <f ca="1">IF(ISBLANK(INDIRECT("L172")),"",(INDIRECT("L172")))</f>
        <v/>
      </c>
      <c r="AX172" s="6" t="e">
        <f ca="1">VLOOKUP(BA172,Довідники!$B$3:$C$29,2,0)</f>
        <v>#N/A</v>
      </c>
      <c r="AY172" s="6" t="str">
        <f ca="1">IF(ISBLANK(INDIRECT("M172")),"",(INDIRECT("M172")))</f>
        <v/>
      </c>
      <c r="AZ172" s="6" t="str">
        <f ca="1">IF(ISBLANK(INDIRECT("N172")),"",(INDIRECT("N172")))</f>
        <v/>
      </c>
      <c r="BA172" s="6" t="str">
        <f ca="1">IF(ISBLANK(INDIRECT("O172")),"",(INDIRECT("O172")))</f>
        <v/>
      </c>
      <c r="BB172" s="6" t="str">
        <f ca="1">IF(ISBLANK(INDIRECT("P172")),"",(INDIRECT("P172")))</f>
        <v/>
      </c>
      <c r="BC172" s="6" t="str">
        <f ca="1">IF(ISBLANK(INDIRECT("Q172")),"",(INDIRECT("Q172")))</f>
        <v/>
      </c>
      <c r="BD172" s="6" t="str">
        <f ca="1">IF(ISBLANK(INDIRECT("R172")),"",(INDIRECT("R172")))</f>
        <v/>
      </c>
      <c r="BE172" s="6" t="str">
        <f ca="1">IF(ISBLANK(INDIRECT("S172")),"",(INDIRECT("S172")))</f>
        <v/>
      </c>
      <c r="BF172" s="6" t="str">
        <f ca="1">IF(ISBLANK(INDIRECT("T172")),"",(INDIRECT("T172")))</f>
        <v/>
      </c>
      <c r="BG172" s="6" t="str">
        <f ca="1">IF(ISBLANK(INDIRECT("U172")),"",(INDIRECT("U172")))</f>
        <v/>
      </c>
      <c r="BH172" s="6" t="str">
        <f ca="1">IF(ISBLANK(INDIRECT("V172")),"",(INDIRECT("V172")))</f>
        <v/>
      </c>
    </row>
    <row r="173" spans="1:60" x14ac:dyDescent="0.25">
      <c r="A173" s="37" t="str">
        <f>IF(B173=0,"",(MAX($A$16:A172))+1)</f>
        <v/>
      </c>
      <c r="B173" s="30"/>
      <c r="C173" s="31"/>
      <c r="D173" s="31"/>
      <c r="E173" s="31"/>
      <c r="F173" s="52"/>
      <c r="G173" s="38"/>
      <c r="H173" s="34"/>
      <c r="I173" s="34"/>
      <c r="J173" s="35"/>
      <c r="K173" s="35"/>
      <c r="L173" s="34"/>
      <c r="M173" s="34"/>
      <c r="N173" s="36"/>
      <c r="O173" s="34"/>
      <c r="P173" s="34"/>
      <c r="Q173" s="34"/>
      <c r="R173" s="34"/>
      <c r="S173" s="49"/>
      <c r="T173" s="32"/>
      <c r="U173" s="32"/>
      <c r="V173" s="32"/>
      <c r="AJ173" s="6" t="str">
        <f ca="1">IF(ISBLANK(INDIRECT("A173")),"",(INDIRECT("A173")))</f>
        <v/>
      </c>
      <c r="AK173" s="6" t="str">
        <f ca="1">IF(ISBLANK(INDIRECT("B173")),"",(INDIRECT("B173")))</f>
        <v/>
      </c>
      <c r="AL173" s="6" t="str">
        <f ca="1">IF(ISBLANK(INDIRECT("C173")),"",(INDIRECT("C173")))</f>
        <v/>
      </c>
      <c r="AM173" s="6" t="str">
        <f ca="1">IF(ISBLANK(INDIRECT("D173")),"",(INDIRECT("D173")))</f>
        <v/>
      </c>
      <c r="AN173" s="6" t="str">
        <f ca="1">IF(ISBLANK(INDIRECT("E173")),"",(INDIRECT("E173")))</f>
        <v/>
      </c>
      <c r="AO173" s="6" t="str">
        <f ca="1">IF(ISBLANK(INDIRECT("F173")),"",(INDIRECT("F173")))</f>
        <v/>
      </c>
      <c r="AP173" s="6" t="str">
        <f t="shared" ca="1" si="4"/>
        <v/>
      </c>
      <c r="AQ173" s="6" t="str">
        <f t="shared" ca="1" si="5"/>
        <v/>
      </c>
      <c r="AR173" s="6" t="str">
        <f ca="1">IF(ISBLANK(INDIRECT("G173")),"",(INDIRECT("G173")))</f>
        <v/>
      </c>
      <c r="AS173" s="6" t="str">
        <f ca="1">IF(ISBLANK(INDIRECT("H173")),"",(INDIRECT("H173")))</f>
        <v/>
      </c>
      <c r="AT173" s="6" t="str">
        <f ca="1">IF(ISBLANK(INDIRECT("I173")),"",(INDIRECT("I173")))</f>
        <v/>
      </c>
      <c r="AU173" s="6" t="str">
        <f ca="1">IF(ISBLANK(INDIRECT("J173")),"",(INDIRECT("J173")))</f>
        <v/>
      </c>
      <c r="AV173" s="6" t="str">
        <f ca="1">IF(ISBLANK(INDIRECT("K173")),"",(INDIRECT("K173")))</f>
        <v/>
      </c>
      <c r="AW173" s="6" t="str">
        <f ca="1">IF(ISBLANK(INDIRECT("L173")),"",(INDIRECT("L173")))</f>
        <v/>
      </c>
      <c r="AX173" s="6" t="e">
        <f ca="1">VLOOKUP(BA173,Довідники!$B$3:$C$29,2,0)</f>
        <v>#N/A</v>
      </c>
      <c r="AY173" s="6" t="str">
        <f ca="1">IF(ISBLANK(INDIRECT("M173")),"",(INDIRECT("M173")))</f>
        <v/>
      </c>
      <c r="AZ173" s="6" t="str">
        <f ca="1">IF(ISBLANK(INDIRECT("N173")),"",(INDIRECT("N173")))</f>
        <v/>
      </c>
      <c r="BA173" s="6" t="str">
        <f ca="1">IF(ISBLANK(INDIRECT("O173")),"",(INDIRECT("O173")))</f>
        <v/>
      </c>
      <c r="BB173" s="6" t="str">
        <f ca="1">IF(ISBLANK(INDIRECT("P173")),"",(INDIRECT("P173")))</f>
        <v/>
      </c>
      <c r="BC173" s="6" t="str">
        <f ca="1">IF(ISBLANK(INDIRECT("Q173")),"",(INDIRECT("Q173")))</f>
        <v/>
      </c>
      <c r="BD173" s="6" t="str">
        <f ca="1">IF(ISBLANK(INDIRECT("R173")),"",(INDIRECT("R173")))</f>
        <v/>
      </c>
      <c r="BE173" s="6" t="str">
        <f ca="1">IF(ISBLANK(INDIRECT("S173")),"",(INDIRECT("S173")))</f>
        <v/>
      </c>
      <c r="BF173" s="6" t="str">
        <f ca="1">IF(ISBLANK(INDIRECT("T173")),"",(INDIRECT("T173")))</f>
        <v/>
      </c>
      <c r="BG173" s="6" t="str">
        <f ca="1">IF(ISBLANK(INDIRECT("U173")),"",(INDIRECT("U173")))</f>
        <v/>
      </c>
      <c r="BH173" s="6" t="str">
        <f ca="1">IF(ISBLANK(INDIRECT("V173")),"",(INDIRECT("V173")))</f>
        <v/>
      </c>
    </row>
    <row r="174" spans="1:60" ht="15.75" x14ac:dyDescent="0.25">
      <c r="A174" s="37" t="str">
        <f>IF(B174=0,"",(MAX($A$16:A173))+1)</f>
        <v/>
      </c>
      <c r="B174" s="30"/>
      <c r="C174" s="31"/>
      <c r="D174" s="31"/>
      <c r="E174" s="31"/>
      <c r="F174" s="53"/>
      <c r="G174" s="33"/>
      <c r="H174" s="34"/>
      <c r="I174" s="34"/>
      <c r="J174" s="35"/>
      <c r="K174" s="35"/>
      <c r="L174" s="34"/>
      <c r="M174" s="34"/>
      <c r="N174" s="36"/>
      <c r="O174" s="34"/>
      <c r="P174" s="34"/>
      <c r="Q174" s="34"/>
      <c r="R174" s="34"/>
      <c r="S174" s="50"/>
      <c r="T174" s="32"/>
      <c r="U174" s="32"/>
      <c r="V174" s="32"/>
      <c r="AJ174" s="6" t="str">
        <f ca="1">IF(ISBLANK(INDIRECT("A174")),"",(INDIRECT("A174")))</f>
        <v/>
      </c>
      <c r="AK174" s="6" t="str">
        <f ca="1">IF(ISBLANK(INDIRECT("B174")),"",(INDIRECT("B174")))</f>
        <v/>
      </c>
      <c r="AL174" s="6" t="str">
        <f ca="1">IF(ISBLANK(INDIRECT("C174")),"",(INDIRECT("C174")))</f>
        <v/>
      </c>
      <c r="AM174" s="6" t="str">
        <f ca="1">IF(ISBLANK(INDIRECT("D174")),"",(INDIRECT("D174")))</f>
        <v/>
      </c>
      <c r="AN174" s="6" t="str">
        <f ca="1">IF(ISBLANK(INDIRECT("E174")),"",(INDIRECT("E174")))</f>
        <v/>
      </c>
      <c r="AO174" s="6" t="str">
        <f ca="1">IF(ISBLANK(INDIRECT("F174")),"",(INDIRECT("F174")))</f>
        <v/>
      </c>
      <c r="AP174" s="6" t="str">
        <f t="shared" ca="1" si="4"/>
        <v/>
      </c>
      <c r="AQ174" s="6" t="str">
        <f t="shared" ca="1" si="5"/>
        <v/>
      </c>
      <c r="AR174" s="6" t="str">
        <f ca="1">IF(ISBLANK(INDIRECT("G174")),"",(INDIRECT("G174")))</f>
        <v/>
      </c>
      <c r="AS174" s="6" t="str">
        <f ca="1">IF(ISBLANK(INDIRECT("H174")),"",(INDIRECT("H174")))</f>
        <v/>
      </c>
      <c r="AT174" s="6" t="str">
        <f ca="1">IF(ISBLANK(INDIRECT("I174")),"",(INDIRECT("I174")))</f>
        <v/>
      </c>
      <c r="AU174" s="6" t="str">
        <f ca="1">IF(ISBLANK(INDIRECT("J174")),"",(INDIRECT("J174")))</f>
        <v/>
      </c>
      <c r="AV174" s="6" t="str">
        <f ca="1">IF(ISBLANK(INDIRECT("K174")),"",(INDIRECT("K174")))</f>
        <v/>
      </c>
      <c r="AW174" s="6" t="str">
        <f ca="1">IF(ISBLANK(INDIRECT("L174")),"",(INDIRECT("L174")))</f>
        <v/>
      </c>
      <c r="AX174" s="6" t="e">
        <f ca="1">VLOOKUP(BA174,Довідники!$B$3:$C$29,2,0)</f>
        <v>#N/A</v>
      </c>
      <c r="AY174" s="6" t="str">
        <f ca="1">IF(ISBLANK(INDIRECT("M174")),"",(INDIRECT("M174")))</f>
        <v/>
      </c>
      <c r="AZ174" s="6" t="str">
        <f ca="1">IF(ISBLANK(INDIRECT("N174")),"",(INDIRECT("N174")))</f>
        <v/>
      </c>
      <c r="BA174" s="6" t="str">
        <f ca="1">IF(ISBLANK(INDIRECT("O174")),"",(INDIRECT("O174")))</f>
        <v/>
      </c>
      <c r="BB174" s="6" t="str">
        <f ca="1">IF(ISBLANK(INDIRECT("P174")),"",(INDIRECT("P174")))</f>
        <v/>
      </c>
      <c r="BC174" s="6" t="str">
        <f ca="1">IF(ISBLANK(INDIRECT("Q174")),"",(INDIRECT("Q174")))</f>
        <v/>
      </c>
      <c r="BD174" s="6" t="str">
        <f ca="1">IF(ISBLANK(INDIRECT("R174")),"",(INDIRECT("R174")))</f>
        <v/>
      </c>
      <c r="BE174" s="6" t="str">
        <f ca="1">IF(ISBLANK(INDIRECT("S174")),"",(INDIRECT("S174")))</f>
        <v/>
      </c>
      <c r="BF174" s="6" t="str">
        <f ca="1">IF(ISBLANK(INDIRECT("T174")),"",(INDIRECT("T174")))</f>
        <v/>
      </c>
      <c r="BG174" s="6" t="str">
        <f ca="1">IF(ISBLANK(INDIRECT("U174")),"",(INDIRECT("U174")))</f>
        <v/>
      </c>
      <c r="BH174" s="6" t="str">
        <f ca="1">IF(ISBLANK(INDIRECT("V174")),"",(INDIRECT("V174")))</f>
        <v/>
      </c>
    </row>
    <row r="175" spans="1:60" x14ac:dyDescent="0.25">
      <c r="A175" s="37" t="str">
        <f>IF(B175=0,"",(MAX($A$16:A174))+1)</f>
        <v/>
      </c>
      <c r="B175" s="30"/>
      <c r="C175" s="31"/>
      <c r="D175" s="31"/>
      <c r="E175" s="31"/>
      <c r="F175" s="51"/>
      <c r="G175" s="33"/>
      <c r="H175" s="34"/>
      <c r="I175" s="34"/>
      <c r="J175" s="35"/>
      <c r="K175" s="35"/>
      <c r="L175" s="34"/>
      <c r="M175" s="34"/>
      <c r="N175" s="36"/>
      <c r="O175" s="34"/>
      <c r="P175" s="34"/>
      <c r="Q175" s="34"/>
      <c r="R175" s="34"/>
      <c r="S175" s="49"/>
      <c r="T175" s="32"/>
      <c r="U175" s="32"/>
      <c r="V175" s="32"/>
      <c r="AJ175" s="6" t="str">
        <f ca="1">IF(ISBLANK(INDIRECT("A175")),"",(INDIRECT("A175")))</f>
        <v/>
      </c>
      <c r="AK175" s="6" t="str">
        <f ca="1">IF(ISBLANK(INDIRECT("B175")),"",(INDIRECT("B175")))</f>
        <v/>
      </c>
      <c r="AL175" s="6" t="str">
        <f ca="1">IF(ISBLANK(INDIRECT("C175")),"",(INDIRECT("C175")))</f>
        <v/>
      </c>
      <c r="AM175" s="6" t="str">
        <f ca="1">IF(ISBLANK(INDIRECT("D175")),"",(INDIRECT("D175")))</f>
        <v/>
      </c>
      <c r="AN175" s="6" t="str">
        <f ca="1">IF(ISBLANK(INDIRECT("E175")),"",(INDIRECT("E175")))</f>
        <v/>
      </c>
      <c r="AO175" s="6" t="str">
        <f ca="1">IF(ISBLANK(INDIRECT("F175")),"",(INDIRECT("F175")))</f>
        <v/>
      </c>
      <c r="AP175" s="6" t="str">
        <f t="shared" ca="1" si="4"/>
        <v/>
      </c>
      <c r="AQ175" s="6" t="str">
        <f t="shared" ca="1" si="5"/>
        <v/>
      </c>
      <c r="AR175" s="6" t="str">
        <f ca="1">IF(ISBLANK(INDIRECT("G175")),"",(INDIRECT("G175")))</f>
        <v/>
      </c>
      <c r="AS175" s="6" t="str">
        <f ca="1">IF(ISBLANK(INDIRECT("H175")),"",(INDIRECT("H175")))</f>
        <v/>
      </c>
      <c r="AT175" s="6" t="str">
        <f ca="1">IF(ISBLANK(INDIRECT("I175")),"",(INDIRECT("I175")))</f>
        <v/>
      </c>
      <c r="AU175" s="6" t="str">
        <f ca="1">IF(ISBLANK(INDIRECT("J175")),"",(INDIRECT("J175")))</f>
        <v/>
      </c>
      <c r="AV175" s="6" t="str">
        <f ca="1">IF(ISBLANK(INDIRECT("K175")),"",(INDIRECT("K175")))</f>
        <v/>
      </c>
      <c r="AW175" s="6" t="str">
        <f ca="1">IF(ISBLANK(INDIRECT("L175")),"",(INDIRECT("L175")))</f>
        <v/>
      </c>
      <c r="AX175" s="6" t="e">
        <f ca="1">VLOOKUP(BA175,Довідники!$B$3:$C$29,2,0)</f>
        <v>#N/A</v>
      </c>
      <c r="AY175" s="6" t="str">
        <f ca="1">IF(ISBLANK(INDIRECT("M175")),"",(INDIRECT("M175")))</f>
        <v/>
      </c>
      <c r="AZ175" s="6" t="str">
        <f ca="1">IF(ISBLANK(INDIRECT("N175")),"",(INDIRECT("N175")))</f>
        <v/>
      </c>
      <c r="BA175" s="6" t="str">
        <f ca="1">IF(ISBLANK(INDIRECT("O175")),"",(INDIRECT("O175")))</f>
        <v/>
      </c>
      <c r="BB175" s="6" t="str">
        <f ca="1">IF(ISBLANK(INDIRECT("P175")),"",(INDIRECT("P175")))</f>
        <v/>
      </c>
      <c r="BC175" s="6" t="str">
        <f ca="1">IF(ISBLANK(INDIRECT("Q175")),"",(INDIRECT("Q175")))</f>
        <v/>
      </c>
      <c r="BD175" s="6" t="str">
        <f ca="1">IF(ISBLANK(INDIRECT("R175")),"",(INDIRECT("R175")))</f>
        <v/>
      </c>
      <c r="BE175" s="6" t="str">
        <f ca="1">IF(ISBLANK(INDIRECT("S175")),"",(INDIRECT("S175")))</f>
        <v/>
      </c>
      <c r="BF175" s="6" t="str">
        <f ca="1">IF(ISBLANK(INDIRECT("T175")),"",(INDIRECT("T175")))</f>
        <v/>
      </c>
      <c r="BG175" s="6" t="str">
        <f ca="1">IF(ISBLANK(INDIRECT("U175")),"",(INDIRECT("U175")))</f>
        <v/>
      </c>
      <c r="BH175" s="6" t="str">
        <f ca="1">IF(ISBLANK(INDIRECT("V175")),"",(INDIRECT("V175")))</f>
        <v/>
      </c>
    </row>
    <row r="176" spans="1:60" x14ac:dyDescent="0.25">
      <c r="A176" s="37" t="str">
        <f>IF(B176=0,"",(MAX($A$16:A175))+1)</f>
        <v/>
      </c>
      <c r="B176" s="30"/>
      <c r="C176" s="31"/>
      <c r="D176" s="31"/>
      <c r="E176" s="31"/>
      <c r="F176" s="52"/>
      <c r="G176" s="38"/>
      <c r="H176" s="34"/>
      <c r="I176" s="34"/>
      <c r="J176" s="35"/>
      <c r="K176" s="35"/>
      <c r="L176" s="34"/>
      <c r="M176" s="34"/>
      <c r="N176" s="36"/>
      <c r="O176" s="34"/>
      <c r="P176" s="34"/>
      <c r="Q176" s="34"/>
      <c r="R176" s="34"/>
      <c r="S176" s="50"/>
      <c r="T176" s="32"/>
      <c r="U176" s="32"/>
      <c r="V176" s="32"/>
      <c r="AJ176" s="6" t="str">
        <f ca="1">IF(ISBLANK(INDIRECT("A176")),"",(INDIRECT("A176")))</f>
        <v/>
      </c>
      <c r="AK176" s="6" t="str">
        <f ca="1">IF(ISBLANK(INDIRECT("B176")),"",(INDIRECT("B176")))</f>
        <v/>
      </c>
      <c r="AL176" s="6" t="str">
        <f ca="1">IF(ISBLANK(INDIRECT("C176")),"",(INDIRECT("C176")))</f>
        <v/>
      </c>
      <c r="AM176" s="6" t="str">
        <f ca="1">IF(ISBLANK(INDIRECT("D176")),"",(INDIRECT("D176")))</f>
        <v/>
      </c>
      <c r="AN176" s="6" t="str">
        <f ca="1">IF(ISBLANK(INDIRECT("E176")),"",(INDIRECT("E176")))</f>
        <v/>
      </c>
      <c r="AO176" s="6" t="str">
        <f ca="1">IF(ISBLANK(INDIRECT("F176")),"",(INDIRECT("F176")))</f>
        <v/>
      </c>
      <c r="AP176" s="6" t="str">
        <f t="shared" ca="1" si="4"/>
        <v/>
      </c>
      <c r="AQ176" s="6" t="str">
        <f t="shared" ca="1" si="5"/>
        <v/>
      </c>
      <c r="AR176" s="6" t="str">
        <f ca="1">IF(ISBLANK(INDIRECT("G176")),"",(INDIRECT("G176")))</f>
        <v/>
      </c>
      <c r="AS176" s="6" t="str">
        <f ca="1">IF(ISBLANK(INDIRECT("H176")),"",(INDIRECT("H176")))</f>
        <v/>
      </c>
      <c r="AT176" s="6" t="str">
        <f ca="1">IF(ISBLANK(INDIRECT("I176")),"",(INDIRECT("I176")))</f>
        <v/>
      </c>
      <c r="AU176" s="6" t="str">
        <f ca="1">IF(ISBLANK(INDIRECT("J176")),"",(INDIRECT("J176")))</f>
        <v/>
      </c>
      <c r="AV176" s="6" t="str">
        <f ca="1">IF(ISBLANK(INDIRECT("K176")),"",(INDIRECT("K176")))</f>
        <v/>
      </c>
      <c r="AW176" s="6" t="str">
        <f ca="1">IF(ISBLANK(INDIRECT("L176")),"",(INDIRECT("L176")))</f>
        <v/>
      </c>
      <c r="AX176" s="6" t="e">
        <f ca="1">VLOOKUP(BA176,Довідники!$B$3:$C$29,2,0)</f>
        <v>#N/A</v>
      </c>
      <c r="AY176" s="6" t="str">
        <f ca="1">IF(ISBLANK(INDIRECT("M176")),"",(INDIRECT("M176")))</f>
        <v/>
      </c>
      <c r="AZ176" s="6" t="str">
        <f ca="1">IF(ISBLANK(INDIRECT("N176")),"",(INDIRECT("N176")))</f>
        <v/>
      </c>
      <c r="BA176" s="6" t="str">
        <f ca="1">IF(ISBLANK(INDIRECT("O176")),"",(INDIRECT("O176")))</f>
        <v/>
      </c>
      <c r="BB176" s="6" t="str">
        <f ca="1">IF(ISBLANK(INDIRECT("P176")),"",(INDIRECT("P176")))</f>
        <v/>
      </c>
      <c r="BC176" s="6" t="str">
        <f ca="1">IF(ISBLANK(INDIRECT("Q176")),"",(INDIRECT("Q176")))</f>
        <v/>
      </c>
      <c r="BD176" s="6" t="str">
        <f ca="1">IF(ISBLANK(INDIRECT("R176")),"",(INDIRECT("R176")))</f>
        <v/>
      </c>
      <c r="BE176" s="6" t="str">
        <f ca="1">IF(ISBLANK(INDIRECT("S176")),"",(INDIRECT("S176")))</f>
        <v/>
      </c>
      <c r="BF176" s="6" t="str">
        <f ca="1">IF(ISBLANK(INDIRECT("T176")),"",(INDIRECT("T176")))</f>
        <v/>
      </c>
      <c r="BG176" s="6" t="str">
        <f ca="1">IF(ISBLANK(INDIRECT("U176")),"",(INDIRECT("U176")))</f>
        <v/>
      </c>
      <c r="BH176" s="6" t="str">
        <f ca="1">IF(ISBLANK(INDIRECT("V176")),"",(INDIRECT("V176")))</f>
        <v/>
      </c>
    </row>
    <row r="177" spans="1:60" ht="15.75" x14ac:dyDescent="0.25">
      <c r="A177" s="37" t="str">
        <f>IF(B177=0,"",(MAX($A$16:A176))+1)</f>
        <v/>
      </c>
      <c r="B177" s="30"/>
      <c r="C177" s="31"/>
      <c r="D177" s="31"/>
      <c r="E177" s="31"/>
      <c r="F177" s="53"/>
      <c r="G177" s="38"/>
      <c r="H177" s="34"/>
      <c r="I177" s="34"/>
      <c r="J177" s="35"/>
      <c r="K177" s="35"/>
      <c r="L177" s="34"/>
      <c r="M177" s="34"/>
      <c r="N177" s="36"/>
      <c r="O177" s="34"/>
      <c r="P177" s="34"/>
      <c r="Q177" s="34"/>
      <c r="R177" s="34"/>
      <c r="S177" s="49"/>
      <c r="T177" s="32"/>
      <c r="U177" s="32"/>
      <c r="V177" s="32"/>
      <c r="AJ177" s="6" t="str">
        <f ca="1">IF(ISBLANK(INDIRECT("A177")),"",(INDIRECT("A177")))</f>
        <v/>
      </c>
      <c r="AK177" s="6" t="str">
        <f ca="1">IF(ISBLANK(INDIRECT("B177")),"",(INDIRECT("B177")))</f>
        <v/>
      </c>
      <c r="AL177" s="6" t="str">
        <f ca="1">IF(ISBLANK(INDIRECT("C177")),"",(INDIRECT("C177")))</f>
        <v/>
      </c>
      <c r="AM177" s="6" t="str">
        <f ca="1">IF(ISBLANK(INDIRECT("D177")),"",(INDIRECT("D177")))</f>
        <v/>
      </c>
      <c r="AN177" s="6" t="str">
        <f ca="1">IF(ISBLANK(INDIRECT("E177")),"",(INDIRECT("E177")))</f>
        <v/>
      </c>
      <c r="AO177" s="6" t="str">
        <f ca="1">IF(ISBLANK(INDIRECT("F177")),"",(INDIRECT("F177")))</f>
        <v/>
      </c>
      <c r="AP177" s="6" t="str">
        <f t="shared" ca="1" si="4"/>
        <v/>
      </c>
      <c r="AQ177" s="6" t="str">
        <f t="shared" ca="1" si="5"/>
        <v/>
      </c>
      <c r="AR177" s="6" t="str">
        <f ca="1">IF(ISBLANK(INDIRECT("G177")),"",(INDIRECT("G177")))</f>
        <v/>
      </c>
      <c r="AS177" s="6" t="str">
        <f ca="1">IF(ISBLANK(INDIRECT("H177")),"",(INDIRECT("H177")))</f>
        <v/>
      </c>
      <c r="AT177" s="6" t="str">
        <f ca="1">IF(ISBLANK(INDIRECT("I177")),"",(INDIRECT("I177")))</f>
        <v/>
      </c>
      <c r="AU177" s="6" t="str">
        <f ca="1">IF(ISBLANK(INDIRECT("J177")),"",(INDIRECT("J177")))</f>
        <v/>
      </c>
      <c r="AV177" s="6" t="str">
        <f ca="1">IF(ISBLANK(INDIRECT("K177")),"",(INDIRECT("K177")))</f>
        <v/>
      </c>
      <c r="AW177" s="6" t="str">
        <f ca="1">IF(ISBLANK(INDIRECT("L177")),"",(INDIRECT("L177")))</f>
        <v/>
      </c>
      <c r="AX177" s="6" t="e">
        <f ca="1">VLOOKUP(BA177,Довідники!$B$3:$C$29,2,0)</f>
        <v>#N/A</v>
      </c>
      <c r="AY177" s="6" t="str">
        <f ca="1">IF(ISBLANK(INDIRECT("M177")),"",(INDIRECT("M177")))</f>
        <v/>
      </c>
      <c r="AZ177" s="6" t="str">
        <f ca="1">IF(ISBLANK(INDIRECT("N177")),"",(INDIRECT("N177")))</f>
        <v/>
      </c>
      <c r="BA177" s="6" t="str">
        <f ca="1">IF(ISBLANK(INDIRECT("O177")),"",(INDIRECT("O177")))</f>
        <v/>
      </c>
      <c r="BB177" s="6" t="str">
        <f ca="1">IF(ISBLANK(INDIRECT("P177")),"",(INDIRECT("P177")))</f>
        <v/>
      </c>
      <c r="BC177" s="6" t="str">
        <f ca="1">IF(ISBLANK(INDIRECT("Q177")),"",(INDIRECT("Q177")))</f>
        <v/>
      </c>
      <c r="BD177" s="6" t="str">
        <f ca="1">IF(ISBLANK(INDIRECT("R177")),"",(INDIRECT("R177")))</f>
        <v/>
      </c>
      <c r="BE177" s="6" t="str">
        <f ca="1">IF(ISBLANK(INDIRECT("S177")),"",(INDIRECT("S177")))</f>
        <v/>
      </c>
      <c r="BF177" s="6" t="str">
        <f ca="1">IF(ISBLANK(INDIRECT("T177")),"",(INDIRECT("T177")))</f>
        <v/>
      </c>
      <c r="BG177" s="6" t="str">
        <f ca="1">IF(ISBLANK(INDIRECT("U177")),"",(INDIRECT("U177")))</f>
        <v/>
      </c>
      <c r="BH177" s="6" t="str">
        <f ca="1">IF(ISBLANK(INDIRECT("V177")),"",(INDIRECT("V177")))</f>
        <v/>
      </c>
    </row>
    <row r="178" spans="1:60" x14ac:dyDescent="0.25">
      <c r="A178" s="37" t="str">
        <f>IF(B178=0,"",(MAX($A$16:A177))+1)</f>
        <v/>
      </c>
      <c r="B178" s="30"/>
      <c r="C178" s="31"/>
      <c r="D178" s="31"/>
      <c r="E178" s="31"/>
      <c r="F178" s="51"/>
      <c r="G178" s="33"/>
      <c r="H178" s="34"/>
      <c r="I178" s="34"/>
      <c r="J178" s="35"/>
      <c r="K178" s="35"/>
      <c r="L178" s="34"/>
      <c r="M178" s="34"/>
      <c r="N178" s="36"/>
      <c r="O178" s="34"/>
      <c r="P178" s="34"/>
      <c r="Q178" s="34"/>
      <c r="R178" s="34"/>
      <c r="S178" s="50"/>
      <c r="T178" s="32"/>
      <c r="U178" s="32"/>
      <c r="V178" s="32"/>
      <c r="AJ178" s="6" t="str">
        <f ca="1">IF(ISBLANK(INDIRECT("A178")),"",(INDIRECT("A178")))</f>
        <v/>
      </c>
      <c r="AK178" s="6" t="str">
        <f ca="1">IF(ISBLANK(INDIRECT("B178")),"",(INDIRECT("B178")))</f>
        <v/>
      </c>
      <c r="AL178" s="6" t="str">
        <f ca="1">IF(ISBLANK(INDIRECT("C178")),"",(INDIRECT("C178")))</f>
        <v/>
      </c>
      <c r="AM178" s="6" t="str">
        <f ca="1">IF(ISBLANK(INDIRECT("D178")),"",(INDIRECT("D178")))</f>
        <v/>
      </c>
      <c r="AN178" s="6" t="str">
        <f ca="1">IF(ISBLANK(INDIRECT("E178")),"",(INDIRECT("E178")))</f>
        <v/>
      </c>
      <c r="AO178" s="6" t="str">
        <f ca="1">IF(ISBLANK(INDIRECT("F178")),"",(INDIRECT("F178")))</f>
        <v/>
      </c>
      <c r="AP178" s="6" t="str">
        <f t="shared" ca="1" si="4"/>
        <v/>
      </c>
      <c r="AQ178" s="6" t="str">
        <f t="shared" ca="1" si="5"/>
        <v/>
      </c>
      <c r="AR178" s="6" t="str">
        <f ca="1">IF(ISBLANK(INDIRECT("G178")),"",(INDIRECT("G178")))</f>
        <v/>
      </c>
      <c r="AS178" s="6" t="str">
        <f ca="1">IF(ISBLANK(INDIRECT("H178")),"",(INDIRECT("H178")))</f>
        <v/>
      </c>
      <c r="AT178" s="6" t="str">
        <f ca="1">IF(ISBLANK(INDIRECT("I178")),"",(INDIRECT("I178")))</f>
        <v/>
      </c>
      <c r="AU178" s="6" t="str">
        <f ca="1">IF(ISBLANK(INDIRECT("J178")),"",(INDIRECT("J178")))</f>
        <v/>
      </c>
      <c r="AV178" s="6" t="str">
        <f ca="1">IF(ISBLANK(INDIRECT("K178")),"",(INDIRECT("K178")))</f>
        <v/>
      </c>
      <c r="AW178" s="6" t="str">
        <f ca="1">IF(ISBLANK(INDIRECT("L178")),"",(INDIRECT("L178")))</f>
        <v/>
      </c>
      <c r="AX178" s="6" t="e">
        <f ca="1">VLOOKUP(BA178,Довідники!$B$3:$C$29,2,0)</f>
        <v>#N/A</v>
      </c>
      <c r="AY178" s="6" t="str">
        <f ca="1">IF(ISBLANK(INDIRECT("M178")),"",(INDIRECT("M178")))</f>
        <v/>
      </c>
      <c r="AZ178" s="6" t="str">
        <f ca="1">IF(ISBLANK(INDIRECT("N178")),"",(INDIRECT("N178")))</f>
        <v/>
      </c>
      <c r="BA178" s="6" t="str">
        <f ca="1">IF(ISBLANK(INDIRECT("O178")),"",(INDIRECT("O178")))</f>
        <v/>
      </c>
      <c r="BB178" s="6" t="str">
        <f ca="1">IF(ISBLANK(INDIRECT("P178")),"",(INDIRECT("P178")))</f>
        <v/>
      </c>
      <c r="BC178" s="6" t="str">
        <f ca="1">IF(ISBLANK(INDIRECT("Q178")),"",(INDIRECT("Q178")))</f>
        <v/>
      </c>
      <c r="BD178" s="6" t="str">
        <f ca="1">IF(ISBLANK(INDIRECT("R178")),"",(INDIRECT("R178")))</f>
        <v/>
      </c>
      <c r="BE178" s="6" t="str">
        <f ca="1">IF(ISBLANK(INDIRECT("S178")),"",(INDIRECT("S178")))</f>
        <v/>
      </c>
      <c r="BF178" s="6" t="str">
        <f ca="1">IF(ISBLANK(INDIRECT("T178")),"",(INDIRECT("T178")))</f>
        <v/>
      </c>
      <c r="BG178" s="6" t="str">
        <f ca="1">IF(ISBLANK(INDIRECT("U178")),"",(INDIRECT("U178")))</f>
        <v/>
      </c>
      <c r="BH178" s="6" t="str">
        <f ca="1">IF(ISBLANK(INDIRECT("V178")),"",(INDIRECT("V178")))</f>
        <v/>
      </c>
    </row>
    <row r="179" spans="1:60" x14ac:dyDescent="0.25">
      <c r="A179" s="37" t="str">
        <f>IF(B179=0,"",(MAX($A$16:A178))+1)</f>
        <v/>
      </c>
      <c r="B179" s="30"/>
      <c r="C179" s="31"/>
      <c r="D179" s="31"/>
      <c r="E179" s="31"/>
      <c r="F179" s="52"/>
      <c r="G179" s="33"/>
      <c r="H179" s="34"/>
      <c r="I179" s="34"/>
      <c r="J179" s="35"/>
      <c r="K179" s="35"/>
      <c r="L179" s="34"/>
      <c r="M179" s="34"/>
      <c r="N179" s="36"/>
      <c r="O179" s="34"/>
      <c r="P179" s="34"/>
      <c r="Q179" s="34"/>
      <c r="R179" s="34"/>
      <c r="S179" s="49"/>
      <c r="T179" s="32"/>
      <c r="U179" s="32"/>
      <c r="V179" s="32"/>
      <c r="AJ179" s="6" t="str">
        <f ca="1">IF(ISBLANK(INDIRECT("A179")),"",(INDIRECT("A179")))</f>
        <v/>
      </c>
      <c r="AK179" s="6" t="str">
        <f ca="1">IF(ISBLANK(INDIRECT("B179")),"",(INDIRECT("B179")))</f>
        <v/>
      </c>
      <c r="AL179" s="6" t="str">
        <f ca="1">IF(ISBLANK(INDIRECT("C179")),"",(INDIRECT("C179")))</f>
        <v/>
      </c>
      <c r="AM179" s="6" t="str">
        <f ca="1">IF(ISBLANK(INDIRECT("D179")),"",(INDIRECT("D179")))</f>
        <v/>
      </c>
      <c r="AN179" s="6" t="str">
        <f ca="1">IF(ISBLANK(INDIRECT("E179")),"",(INDIRECT("E179")))</f>
        <v/>
      </c>
      <c r="AO179" s="6" t="str">
        <f ca="1">IF(ISBLANK(INDIRECT("F179")),"",(INDIRECT("F179")))</f>
        <v/>
      </c>
      <c r="AP179" s="6" t="str">
        <f t="shared" ca="1" si="4"/>
        <v/>
      </c>
      <c r="AQ179" s="6" t="str">
        <f t="shared" ca="1" si="5"/>
        <v/>
      </c>
      <c r="AR179" s="6" t="str">
        <f ca="1">IF(ISBLANK(INDIRECT("G179")),"",(INDIRECT("G179")))</f>
        <v/>
      </c>
      <c r="AS179" s="6" t="str">
        <f ca="1">IF(ISBLANK(INDIRECT("H179")),"",(INDIRECT("H179")))</f>
        <v/>
      </c>
      <c r="AT179" s="6" t="str">
        <f ca="1">IF(ISBLANK(INDIRECT("I179")),"",(INDIRECT("I179")))</f>
        <v/>
      </c>
      <c r="AU179" s="6" t="str">
        <f ca="1">IF(ISBLANK(INDIRECT("J179")),"",(INDIRECT("J179")))</f>
        <v/>
      </c>
      <c r="AV179" s="6" t="str">
        <f ca="1">IF(ISBLANK(INDIRECT("K179")),"",(INDIRECT("K179")))</f>
        <v/>
      </c>
      <c r="AW179" s="6" t="str">
        <f ca="1">IF(ISBLANK(INDIRECT("L179")),"",(INDIRECT("L179")))</f>
        <v/>
      </c>
      <c r="AX179" s="6" t="e">
        <f ca="1">VLOOKUP(BA179,Довідники!$B$3:$C$29,2,0)</f>
        <v>#N/A</v>
      </c>
      <c r="AY179" s="6" t="str">
        <f ca="1">IF(ISBLANK(INDIRECT("M179")),"",(INDIRECT("M179")))</f>
        <v/>
      </c>
      <c r="AZ179" s="6" t="str">
        <f ca="1">IF(ISBLANK(INDIRECT("N179")),"",(INDIRECT("N179")))</f>
        <v/>
      </c>
      <c r="BA179" s="6" t="str">
        <f ca="1">IF(ISBLANK(INDIRECT("O179")),"",(INDIRECT("O179")))</f>
        <v/>
      </c>
      <c r="BB179" s="6" t="str">
        <f ca="1">IF(ISBLANK(INDIRECT("P179")),"",(INDIRECT("P179")))</f>
        <v/>
      </c>
      <c r="BC179" s="6" t="str">
        <f ca="1">IF(ISBLANK(INDIRECT("Q179")),"",(INDIRECT("Q179")))</f>
        <v/>
      </c>
      <c r="BD179" s="6" t="str">
        <f ca="1">IF(ISBLANK(INDIRECT("R179")),"",(INDIRECT("R179")))</f>
        <v/>
      </c>
      <c r="BE179" s="6" t="str">
        <f ca="1">IF(ISBLANK(INDIRECT("S179")),"",(INDIRECT("S179")))</f>
        <v/>
      </c>
      <c r="BF179" s="6" t="str">
        <f ca="1">IF(ISBLANK(INDIRECT("T179")),"",(INDIRECT("T179")))</f>
        <v/>
      </c>
      <c r="BG179" s="6" t="str">
        <f ca="1">IF(ISBLANK(INDIRECT("U179")),"",(INDIRECT("U179")))</f>
        <v/>
      </c>
      <c r="BH179" s="6" t="str">
        <f ca="1">IF(ISBLANK(INDIRECT("V179")),"",(INDIRECT("V179")))</f>
        <v/>
      </c>
    </row>
    <row r="180" spans="1:60" ht="15.75" x14ac:dyDescent="0.25">
      <c r="A180" s="37" t="str">
        <f>IF(B180=0,"",(MAX($A$16:A179))+1)</f>
        <v/>
      </c>
      <c r="B180" s="30"/>
      <c r="C180" s="31"/>
      <c r="D180" s="31"/>
      <c r="E180" s="31"/>
      <c r="F180" s="53"/>
      <c r="G180" s="38"/>
      <c r="H180" s="34"/>
      <c r="I180" s="34"/>
      <c r="J180" s="35"/>
      <c r="K180" s="35"/>
      <c r="L180" s="34"/>
      <c r="M180" s="34"/>
      <c r="N180" s="36"/>
      <c r="O180" s="34"/>
      <c r="P180" s="34"/>
      <c r="Q180" s="34"/>
      <c r="R180" s="34"/>
      <c r="S180" s="50"/>
      <c r="T180" s="32"/>
      <c r="U180" s="32"/>
      <c r="V180" s="32"/>
      <c r="AJ180" s="6" t="str">
        <f ca="1">IF(ISBLANK(INDIRECT("A180")),"",(INDIRECT("A180")))</f>
        <v/>
      </c>
      <c r="AK180" s="6" t="str">
        <f ca="1">IF(ISBLANK(INDIRECT("B180")),"",(INDIRECT("B180")))</f>
        <v/>
      </c>
      <c r="AL180" s="6" t="str">
        <f ca="1">IF(ISBLANK(INDIRECT("C180")),"",(INDIRECT("C180")))</f>
        <v/>
      </c>
      <c r="AM180" s="6" t="str">
        <f ca="1">IF(ISBLANK(INDIRECT("D180")),"",(INDIRECT("D180")))</f>
        <v/>
      </c>
      <c r="AN180" s="6" t="str">
        <f ca="1">IF(ISBLANK(INDIRECT("E180")),"",(INDIRECT("E180")))</f>
        <v/>
      </c>
      <c r="AO180" s="6" t="str">
        <f ca="1">IF(ISBLANK(INDIRECT("F180")),"",(INDIRECT("F180")))</f>
        <v/>
      </c>
      <c r="AP180" s="6" t="str">
        <f t="shared" ca="1" si="4"/>
        <v/>
      </c>
      <c r="AQ180" s="6" t="str">
        <f t="shared" ca="1" si="5"/>
        <v/>
      </c>
      <c r="AR180" s="6" t="str">
        <f ca="1">IF(ISBLANK(INDIRECT("G180")),"",(INDIRECT("G180")))</f>
        <v/>
      </c>
      <c r="AS180" s="6" t="str">
        <f ca="1">IF(ISBLANK(INDIRECT("H180")),"",(INDIRECT("H180")))</f>
        <v/>
      </c>
      <c r="AT180" s="6" t="str">
        <f ca="1">IF(ISBLANK(INDIRECT("I180")),"",(INDIRECT("I180")))</f>
        <v/>
      </c>
      <c r="AU180" s="6" t="str">
        <f ca="1">IF(ISBLANK(INDIRECT("J180")),"",(INDIRECT("J180")))</f>
        <v/>
      </c>
      <c r="AV180" s="6" t="str">
        <f ca="1">IF(ISBLANK(INDIRECT("K180")),"",(INDIRECT("K180")))</f>
        <v/>
      </c>
      <c r="AW180" s="6" t="str">
        <f ca="1">IF(ISBLANK(INDIRECT("L180")),"",(INDIRECT("L180")))</f>
        <v/>
      </c>
      <c r="AX180" s="6" t="e">
        <f ca="1">VLOOKUP(BA180,Довідники!$B$3:$C$29,2,0)</f>
        <v>#N/A</v>
      </c>
      <c r="AY180" s="6" t="str">
        <f ca="1">IF(ISBLANK(INDIRECT("M180")),"",(INDIRECT("M180")))</f>
        <v/>
      </c>
      <c r="AZ180" s="6" t="str">
        <f ca="1">IF(ISBLANK(INDIRECT("N180")),"",(INDIRECT("N180")))</f>
        <v/>
      </c>
      <c r="BA180" s="6" t="str">
        <f ca="1">IF(ISBLANK(INDIRECT("O180")),"",(INDIRECT("O180")))</f>
        <v/>
      </c>
      <c r="BB180" s="6" t="str">
        <f ca="1">IF(ISBLANK(INDIRECT("P180")),"",(INDIRECT("P180")))</f>
        <v/>
      </c>
      <c r="BC180" s="6" t="str">
        <f ca="1">IF(ISBLANK(INDIRECT("Q180")),"",(INDIRECT("Q180")))</f>
        <v/>
      </c>
      <c r="BD180" s="6" t="str">
        <f ca="1">IF(ISBLANK(INDIRECT("R180")),"",(INDIRECT("R180")))</f>
        <v/>
      </c>
      <c r="BE180" s="6" t="str">
        <f ca="1">IF(ISBLANK(INDIRECT("S180")),"",(INDIRECT("S180")))</f>
        <v/>
      </c>
      <c r="BF180" s="6" t="str">
        <f ca="1">IF(ISBLANK(INDIRECT("T180")),"",(INDIRECT("T180")))</f>
        <v/>
      </c>
      <c r="BG180" s="6" t="str">
        <f ca="1">IF(ISBLANK(INDIRECT("U180")),"",(INDIRECT("U180")))</f>
        <v/>
      </c>
      <c r="BH180" s="6" t="str">
        <f ca="1">IF(ISBLANK(INDIRECT("V180")),"",(INDIRECT("V180")))</f>
        <v/>
      </c>
    </row>
    <row r="181" spans="1:60" x14ac:dyDescent="0.25">
      <c r="A181" s="37" t="str">
        <f>IF(B181=0,"",(MAX($A$16:A180))+1)</f>
        <v/>
      </c>
      <c r="B181" s="30"/>
      <c r="C181" s="31"/>
      <c r="D181" s="31"/>
      <c r="E181" s="31"/>
      <c r="F181" s="51"/>
      <c r="G181" s="38"/>
      <c r="H181" s="34"/>
      <c r="I181" s="34"/>
      <c r="J181" s="35"/>
      <c r="K181" s="35"/>
      <c r="L181" s="34"/>
      <c r="M181" s="34"/>
      <c r="N181" s="36"/>
      <c r="O181" s="34"/>
      <c r="P181" s="34"/>
      <c r="Q181" s="34"/>
      <c r="R181" s="34"/>
      <c r="S181" s="49"/>
      <c r="T181" s="32"/>
      <c r="U181" s="32"/>
      <c r="V181" s="32"/>
      <c r="AJ181" s="6" t="str">
        <f ca="1">IF(ISBLANK(INDIRECT("A181")),"",(INDIRECT("A181")))</f>
        <v/>
      </c>
      <c r="AK181" s="6" t="str">
        <f ca="1">IF(ISBLANK(INDIRECT("B181")),"",(INDIRECT("B181")))</f>
        <v/>
      </c>
      <c r="AL181" s="6" t="str">
        <f ca="1">IF(ISBLANK(INDIRECT("C181")),"",(INDIRECT("C181")))</f>
        <v/>
      </c>
      <c r="AM181" s="6" t="str">
        <f ca="1">IF(ISBLANK(INDIRECT("D181")),"",(INDIRECT("D181")))</f>
        <v/>
      </c>
      <c r="AN181" s="6" t="str">
        <f ca="1">IF(ISBLANK(INDIRECT("E181")),"",(INDIRECT("E181")))</f>
        <v/>
      </c>
      <c r="AO181" s="6" t="str">
        <f ca="1">IF(ISBLANK(INDIRECT("F181")),"",(INDIRECT("F181")))</f>
        <v/>
      </c>
      <c r="AP181" s="6" t="str">
        <f t="shared" ca="1" si="4"/>
        <v/>
      </c>
      <c r="AQ181" s="6" t="str">
        <f t="shared" ca="1" si="5"/>
        <v/>
      </c>
      <c r="AR181" s="6" t="str">
        <f ca="1">IF(ISBLANK(INDIRECT("G181")),"",(INDIRECT("G181")))</f>
        <v/>
      </c>
      <c r="AS181" s="6" t="str">
        <f ca="1">IF(ISBLANK(INDIRECT("H181")),"",(INDIRECT("H181")))</f>
        <v/>
      </c>
      <c r="AT181" s="6" t="str">
        <f ca="1">IF(ISBLANK(INDIRECT("I181")),"",(INDIRECT("I181")))</f>
        <v/>
      </c>
      <c r="AU181" s="6" t="str">
        <f ca="1">IF(ISBLANK(INDIRECT("J181")),"",(INDIRECT("J181")))</f>
        <v/>
      </c>
      <c r="AV181" s="6" t="str">
        <f ca="1">IF(ISBLANK(INDIRECT("K181")),"",(INDIRECT("K181")))</f>
        <v/>
      </c>
      <c r="AW181" s="6" t="str">
        <f ca="1">IF(ISBLANK(INDIRECT("L181")),"",(INDIRECT("L181")))</f>
        <v/>
      </c>
      <c r="AX181" s="6" t="e">
        <f ca="1">VLOOKUP(BA181,Довідники!$B$3:$C$29,2,0)</f>
        <v>#N/A</v>
      </c>
      <c r="AY181" s="6" t="str">
        <f ca="1">IF(ISBLANK(INDIRECT("M181")),"",(INDIRECT("M181")))</f>
        <v/>
      </c>
      <c r="AZ181" s="6" t="str">
        <f ca="1">IF(ISBLANK(INDIRECT("N181")),"",(INDIRECT("N181")))</f>
        <v/>
      </c>
      <c r="BA181" s="6" t="str">
        <f ca="1">IF(ISBLANK(INDIRECT("O181")),"",(INDIRECT("O181")))</f>
        <v/>
      </c>
      <c r="BB181" s="6" t="str">
        <f ca="1">IF(ISBLANK(INDIRECT("P181")),"",(INDIRECT("P181")))</f>
        <v/>
      </c>
      <c r="BC181" s="6" t="str">
        <f ca="1">IF(ISBLANK(INDIRECT("Q181")),"",(INDIRECT("Q181")))</f>
        <v/>
      </c>
      <c r="BD181" s="6" t="str">
        <f ca="1">IF(ISBLANK(INDIRECT("R181")),"",(INDIRECT("R181")))</f>
        <v/>
      </c>
      <c r="BE181" s="6" t="str">
        <f ca="1">IF(ISBLANK(INDIRECT("S181")),"",(INDIRECT("S181")))</f>
        <v/>
      </c>
      <c r="BF181" s="6" t="str">
        <f ca="1">IF(ISBLANK(INDIRECT("T181")),"",(INDIRECT("T181")))</f>
        <v/>
      </c>
      <c r="BG181" s="6" t="str">
        <f ca="1">IF(ISBLANK(INDIRECT("U181")),"",(INDIRECT("U181")))</f>
        <v/>
      </c>
      <c r="BH181" s="6" t="str">
        <f ca="1">IF(ISBLANK(INDIRECT("V181")),"",(INDIRECT("V181")))</f>
        <v/>
      </c>
    </row>
    <row r="182" spans="1:60" x14ac:dyDescent="0.25">
      <c r="A182" s="37" t="str">
        <f>IF(B182=0,"",(MAX($A$16:A181))+1)</f>
        <v/>
      </c>
      <c r="B182" s="30"/>
      <c r="C182" s="31"/>
      <c r="D182" s="31"/>
      <c r="E182" s="31"/>
      <c r="F182" s="52"/>
      <c r="G182" s="33"/>
      <c r="H182" s="34"/>
      <c r="I182" s="34"/>
      <c r="J182" s="35"/>
      <c r="K182" s="35"/>
      <c r="L182" s="34"/>
      <c r="M182" s="34"/>
      <c r="N182" s="36"/>
      <c r="O182" s="34"/>
      <c r="P182" s="34"/>
      <c r="Q182" s="34"/>
      <c r="R182" s="34"/>
      <c r="S182" s="50"/>
      <c r="T182" s="32"/>
      <c r="U182" s="32"/>
      <c r="V182" s="32"/>
      <c r="AJ182" s="6" t="str">
        <f ca="1">IF(ISBLANK(INDIRECT("A182")),"",(INDIRECT("A182")))</f>
        <v/>
      </c>
      <c r="AK182" s="6" t="str">
        <f ca="1">IF(ISBLANK(INDIRECT("B182")),"",(INDIRECT("B182")))</f>
        <v/>
      </c>
      <c r="AL182" s="6" t="str">
        <f ca="1">IF(ISBLANK(INDIRECT("C182")),"",(INDIRECT("C182")))</f>
        <v/>
      </c>
      <c r="AM182" s="6" t="str">
        <f ca="1">IF(ISBLANK(INDIRECT("D182")),"",(INDIRECT("D182")))</f>
        <v/>
      </c>
      <c r="AN182" s="6" t="str">
        <f ca="1">IF(ISBLANK(INDIRECT("E182")),"",(INDIRECT("E182")))</f>
        <v/>
      </c>
      <c r="AO182" s="6" t="str">
        <f ca="1">IF(ISBLANK(INDIRECT("F182")),"",(INDIRECT("F182")))</f>
        <v/>
      </c>
      <c r="AP182" s="6" t="str">
        <f t="shared" ca="1" si="4"/>
        <v/>
      </c>
      <c r="AQ182" s="6" t="str">
        <f t="shared" ca="1" si="5"/>
        <v/>
      </c>
      <c r="AR182" s="6" t="str">
        <f ca="1">IF(ISBLANK(INDIRECT("G182")),"",(INDIRECT("G182")))</f>
        <v/>
      </c>
      <c r="AS182" s="6" t="str">
        <f ca="1">IF(ISBLANK(INDIRECT("H182")),"",(INDIRECT("H182")))</f>
        <v/>
      </c>
      <c r="AT182" s="6" t="str">
        <f ca="1">IF(ISBLANK(INDIRECT("I182")),"",(INDIRECT("I182")))</f>
        <v/>
      </c>
      <c r="AU182" s="6" t="str">
        <f ca="1">IF(ISBLANK(INDIRECT("J182")),"",(INDIRECT("J182")))</f>
        <v/>
      </c>
      <c r="AV182" s="6" t="str">
        <f ca="1">IF(ISBLANK(INDIRECT("K182")),"",(INDIRECT("K182")))</f>
        <v/>
      </c>
      <c r="AW182" s="6" t="str">
        <f ca="1">IF(ISBLANK(INDIRECT("L182")),"",(INDIRECT("L182")))</f>
        <v/>
      </c>
      <c r="AX182" s="6" t="e">
        <f ca="1">VLOOKUP(BA182,Довідники!$B$3:$C$29,2,0)</f>
        <v>#N/A</v>
      </c>
      <c r="AY182" s="6" t="str">
        <f ca="1">IF(ISBLANK(INDIRECT("M182")),"",(INDIRECT("M182")))</f>
        <v/>
      </c>
      <c r="AZ182" s="6" t="str">
        <f ca="1">IF(ISBLANK(INDIRECT("N182")),"",(INDIRECT("N182")))</f>
        <v/>
      </c>
      <c r="BA182" s="6" t="str">
        <f ca="1">IF(ISBLANK(INDIRECT("O182")),"",(INDIRECT("O182")))</f>
        <v/>
      </c>
      <c r="BB182" s="6" t="str">
        <f ca="1">IF(ISBLANK(INDIRECT("P182")),"",(INDIRECT("P182")))</f>
        <v/>
      </c>
      <c r="BC182" s="6" t="str">
        <f ca="1">IF(ISBLANK(INDIRECT("Q182")),"",(INDIRECT("Q182")))</f>
        <v/>
      </c>
      <c r="BD182" s="6" t="str">
        <f ca="1">IF(ISBLANK(INDIRECT("R182")),"",(INDIRECT("R182")))</f>
        <v/>
      </c>
      <c r="BE182" s="6" t="str">
        <f ca="1">IF(ISBLANK(INDIRECT("S182")),"",(INDIRECT("S182")))</f>
        <v/>
      </c>
      <c r="BF182" s="6" t="str">
        <f ca="1">IF(ISBLANK(INDIRECT("T182")),"",(INDIRECT("T182")))</f>
        <v/>
      </c>
      <c r="BG182" s="6" t="str">
        <f ca="1">IF(ISBLANK(INDIRECT("U182")),"",(INDIRECT("U182")))</f>
        <v/>
      </c>
      <c r="BH182" s="6" t="str">
        <f ca="1">IF(ISBLANK(INDIRECT("V182")),"",(INDIRECT("V182")))</f>
        <v/>
      </c>
    </row>
    <row r="183" spans="1:60" ht="15.75" x14ac:dyDescent="0.25">
      <c r="A183" s="37" t="str">
        <f>IF(B183=0,"",(MAX($A$16:A182))+1)</f>
        <v/>
      </c>
      <c r="B183" s="30"/>
      <c r="C183" s="31"/>
      <c r="D183" s="31"/>
      <c r="E183" s="31"/>
      <c r="F183" s="53"/>
      <c r="G183" s="33"/>
      <c r="H183" s="34"/>
      <c r="I183" s="34"/>
      <c r="J183" s="35"/>
      <c r="K183" s="35"/>
      <c r="L183" s="34"/>
      <c r="M183" s="34"/>
      <c r="N183" s="36"/>
      <c r="O183" s="34"/>
      <c r="P183" s="34"/>
      <c r="Q183" s="34"/>
      <c r="R183" s="34"/>
      <c r="S183" s="49"/>
      <c r="T183" s="32"/>
      <c r="U183" s="32"/>
      <c r="V183" s="32"/>
      <c r="AJ183" s="6" t="str">
        <f ca="1">IF(ISBLANK(INDIRECT("A183")),"",(INDIRECT("A183")))</f>
        <v/>
      </c>
      <c r="AK183" s="6" t="str">
        <f ca="1">IF(ISBLANK(INDIRECT("B183")),"",(INDIRECT("B183")))</f>
        <v/>
      </c>
      <c r="AL183" s="6" t="str">
        <f ca="1">IF(ISBLANK(INDIRECT("C183")),"",(INDIRECT("C183")))</f>
        <v/>
      </c>
      <c r="AM183" s="6" t="str">
        <f ca="1">IF(ISBLANK(INDIRECT("D183")),"",(INDIRECT("D183")))</f>
        <v/>
      </c>
      <c r="AN183" s="6" t="str">
        <f ca="1">IF(ISBLANK(INDIRECT("E183")),"",(INDIRECT("E183")))</f>
        <v/>
      </c>
      <c r="AO183" s="6" t="str">
        <f ca="1">IF(ISBLANK(INDIRECT("F183")),"",(INDIRECT("F183")))</f>
        <v/>
      </c>
      <c r="AP183" s="6" t="str">
        <f t="shared" ca="1" si="4"/>
        <v/>
      </c>
      <c r="AQ183" s="6" t="str">
        <f t="shared" ca="1" si="5"/>
        <v/>
      </c>
      <c r="AR183" s="6" t="str">
        <f ca="1">IF(ISBLANK(INDIRECT("G183")),"",(INDIRECT("G183")))</f>
        <v/>
      </c>
      <c r="AS183" s="6" t="str">
        <f ca="1">IF(ISBLANK(INDIRECT("H183")),"",(INDIRECT("H183")))</f>
        <v/>
      </c>
      <c r="AT183" s="6" t="str">
        <f ca="1">IF(ISBLANK(INDIRECT("I183")),"",(INDIRECT("I183")))</f>
        <v/>
      </c>
      <c r="AU183" s="6" t="str">
        <f ca="1">IF(ISBLANK(INDIRECT("J183")),"",(INDIRECT("J183")))</f>
        <v/>
      </c>
      <c r="AV183" s="6" t="str">
        <f ca="1">IF(ISBLANK(INDIRECT("K183")),"",(INDIRECT("K183")))</f>
        <v/>
      </c>
      <c r="AW183" s="6" t="str">
        <f ca="1">IF(ISBLANK(INDIRECT("L183")),"",(INDIRECT("L183")))</f>
        <v/>
      </c>
      <c r="AX183" s="6" t="e">
        <f ca="1">VLOOKUP(BA183,Довідники!$B$3:$C$29,2,0)</f>
        <v>#N/A</v>
      </c>
      <c r="AY183" s="6" t="str">
        <f ca="1">IF(ISBLANK(INDIRECT("M183")),"",(INDIRECT("M183")))</f>
        <v/>
      </c>
      <c r="AZ183" s="6" t="str">
        <f ca="1">IF(ISBLANK(INDIRECT("N183")),"",(INDIRECT("N183")))</f>
        <v/>
      </c>
      <c r="BA183" s="6" t="str">
        <f ca="1">IF(ISBLANK(INDIRECT("O183")),"",(INDIRECT("O183")))</f>
        <v/>
      </c>
      <c r="BB183" s="6" t="str">
        <f ca="1">IF(ISBLANK(INDIRECT("P183")),"",(INDIRECT("P183")))</f>
        <v/>
      </c>
      <c r="BC183" s="6" t="str">
        <f ca="1">IF(ISBLANK(INDIRECT("Q183")),"",(INDIRECT("Q183")))</f>
        <v/>
      </c>
      <c r="BD183" s="6" t="str">
        <f ca="1">IF(ISBLANK(INDIRECT("R183")),"",(INDIRECT("R183")))</f>
        <v/>
      </c>
      <c r="BE183" s="6" t="str">
        <f ca="1">IF(ISBLANK(INDIRECT("S183")),"",(INDIRECT("S183")))</f>
        <v/>
      </c>
      <c r="BF183" s="6" t="str">
        <f ca="1">IF(ISBLANK(INDIRECT("T183")),"",(INDIRECT("T183")))</f>
        <v/>
      </c>
      <c r="BG183" s="6" t="str">
        <f ca="1">IF(ISBLANK(INDIRECT("U183")),"",(INDIRECT("U183")))</f>
        <v/>
      </c>
      <c r="BH183" s="6" t="str">
        <f ca="1">IF(ISBLANK(INDIRECT("V183")),"",(INDIRECT("V183")))</f>
        <v/>
      </c>
    </row>
    <row r="184" spans="1:60" x14ac:dyDescent="0.25">
      <c r="A184" s="37" t="str">
        <f>IF(B184=0,"",(MAX($A$16:A183))+1)</f>
        <v/>
      </c>
      <c r="B184" s="30"/>
      <c r="C184" s="31"/>
      <c r="D184" s="31"/>
      <c r="E184" s="31"/>
      <c r="F184" s="51"/>
      <c r="G184" s="38"/>
      <c r="H184" s="34"/>
      <c r="I184" s="34"/>
      <c r="J184" s="35"/>
      <c r="K184" s="35"/>
      <c r="L184" s="34"/>
      <c r="M184" s="34"/>
      <c r="N184" s="36"/>
      <c r="O184" s="34"/>
      <c r="P184" s="34"/>
      <c r="Q184" s="34"/>
      <c r="R184" s="34"/>
      <c r="S184" s="50"/>
      <c r="T184" s="32"/>
      <c r="U184" s="32"/>
      <c r="V184" s="32"/>
      <c r="AJ184" s="6" t="str">
        <f ca="1">IF(ISBLANK(INDIRECT("A184")),"",(INDIRECT("A184")))</f>
        <v/>
      </c>
      <c r="AK184" s="6" t="str">
        <f ca="1">IF(ISBLANK(INDIRECT("B184")),"",(INDIRECT("B184")))</f>
        <v/>
      </c>
      <c r="AL184" s="6" t="str">
        <f ca="1">IF(ISBLANK(INDIRECT("C184")),"",(INDIRECT("C184")))</f>
        <v/>
      </c>
      <c r="AM184" s="6" t="str">
        <f ca="1">IF(ISBLANK(INDIRECT("D184")),"",(INDIRECT("D184")))</f>
        <v/>
      </c>
      <c r="AN184" s="6" t="str">
        <f ca="1">IF(ISBLANK(INDIRECT("E184")),"",(INDIRECT("E184")))</f>
        <v/>
      </c>
      <c r="AO184" s="6" t="str">
        <f ca="1">IF(ISBLANK(INDIRECT("F184")),"",(INDIRECT("F184")))</f>
        <v/>
      </c>
      <c r="AP184" s="6" t="str">
        <f t="shared" ca="1" si="4"/>
        <v/>
      </c>
      <c r="AQ184" s="6" t="str">
        <f t="shared" ca="1" si="5"/>
        <v/>
      </c>
      <c r="AR184" s="6" t="str">
        <f ca="1">IF(ISBLANK(INDIRECT("G184")),"",(INDIRECT("G184")))</f>
        <v/>
      </c>
      <c r="AS184" s="6" t="str">
        <f ca="1">IF(ISBLANK(INDIRECT("H184")),"",(INDIRECT("H184")))</f>
        <v/>
      </c>
      <c r="AT184" s="6" t="str">
        <f ca="1">IF(ISBLANK(INDIRECT("I184")),"",(INDIRECT("I184")))</f>
        <v/>
      </c>
      <c r="AU184" s="6" t="str">
        <f ca="1">IF(ISBLANK(INDIRECT("J184")),"",(INDIRECT("J184")))</f>
        <v/>
      </c>
      <c r="AV184" s="6" t="str">
        <f ca="1">IF(ISBLANK(INDIRECT("K184")),"",(INDIRECT("K184")))</f>
        <v/>
      </c>
      <c r="AW184" s="6" t="str">
        <f ca="1">IF(ISBLANK(INDIRECT("L184")),"",(INDIRECT("L184")))</f>
        <v/>
      </c>
      <c r="AX184" s="6" t="e">
        <f ca="1">VLOOKUP(BA184,Довідники!$B$3:$C$29,2,0)</f>
        <v>#N/A</v>
      </c>
      <c r="AY184" s="6" t="str">
        <f ca="1">IF(ISBLANK(INDIRECT("M184")),"",(INDIRECT("M184")))</f>
        <v/>
      </c>
      <c r="AZ184" s="6" t="str">
        <f ca="1">IF(ISBLANK(INDIRECT("N184")),"",(INDIRECT("N184")))</f>
        <v/>
      </c>
      <c r="BA184" s="6" t="str">
        <f ca="1">IF(ISBLANK(INDIRECT("O184")),"",(INDIRECT("O184")))</f>
        <v/>
      </c>
      <c r="BB184" s="6" t="str">
        <f ca="1">IF(ISBLANK(INDIRECT("P184")),"",(INDIRECT("P184")))</f>
        <v/>
      </c>
      <c r="BC184" s="6" t="str">
        <f ca="1">IF(ISBLANK(INDIRECT("Q184")),"",(INDIRECT("Q184")))</f>
        <v/>
      </c>
      <c r="BD184" s="6" t="str">
        <f ca="1">IF(ISBLANK(INDIRECT("R184")),"",(INDIRECT("R184")))</f>
        <v/>
      </c>
      <c r="BE184" s="6" t="str">
        <f ca="1">IF(ISBLANK(INDIRECT("S184")),"",(INDIRECT("S184")))</f>
        <v/>
      </c>
      <c r="BF184" s="6" t="str">
        <f ca="1">IF(ISBLANK(INDIRECT("T184")),"",(INDIRECT("T184")))</f>
        <v/>
      </c>
      <c r="BG184" s="6" t="str">
        <f ca="1">IF(ISBLANK(INDIRECT("U184")),"",(INDIRECT("U184")))</f>
        <v/>
      </c>
      <c r="BH184" s="6" t="str">
        <f ca="1">IF(ISBLANK(INDIRECT("V184")),"",(INDIRECT("V184")))</f>
        <v/>
      </c>
    </row>
    <row r="185" spans="1:60" x14ac:dyDescent="0.25">
      <c r="A185" s="37" t="str">
        <f>IF(B185=0,"",(MAX($A$16:A184))+1)</f>
        <v/>
      </c>
      <c r="B185" s="30"/>
      <c r="C185" s="31"/>
      <c r="D185" s="31"/>
      <c r="E185" s="31"/>
      <c r="F185" s="52"/>
      <c r="G185" s="38"/>
      <c r="H185" s="34"/>
      <c r="I185" s="34"/>
      <c r="J185" s="35"/>
      <c r="K185" s="35"/>
      <c r="L185" s="34"/>
      <c r="M185" s="34"/>
      <c r="N185" s="36"/>
      <c r="O185" s="34"/>
      <c r="P185" s="34"/>
      <c r="Q185" s="34"/>
      <c r="R185" s="34"/>
      <c r="S185" s="49"/>
      <c r="T185" s="32"/>
      <c r="U185" s="32"/>
      <c r="V185" s="32"/>
      <c r="AJ185" s="6" t="str">
        <f ca="1">IF(ISBLANK(INDIRECT("A185")),"",(INDIRECT("A185")))</f>
        <v/>
      </c>
      <c r="AK185" s="6" t="str">
        <f ca="1">IF(ISBLANK(INDIRECT("B185")),"",(INDIRECT("B185")))</f>
        <v/>
      </c>
      <c r="AL185" s="6" t="str">
        <f ca="1">IF(ISBLANK(INDIRECT("C185")),"",(INDIRECT("C185")))</f>
        <v/>
      </c>
      <c r="AM185" s="6" t="str">
        <f ca="1">IF(ISBLANK(INDIRECT("D185")),"",(INDIRECT("D185")))</f>
        <v/>
      </c>
      <c r="AN185" s="6" t="str">
        <f ca="1">IF(ISBLANK(INDIRECT("E185")),"",(INDIRECT("E185")))</f>
        <v/>
      </c>
      <c r="AO185" s="6" t="str">
        <f ca="1">IF(ISBLANK(INDIRECT("F185")),"",(INDIRECT("F185")))</f>
        <v/>
      </c>
      <c r="AP185" s="6" t="str">
        <f t="shared" ca="1" si="4"/>
        <v/>
      </c>
      <c r="AQ185" s="6" t="str">
        <f t="shared" ca="1" si="5"/>
        <v/>
      </c>
      <c r="AR185" s="6" t="str">
        <f ca="1">IF(ISBLANK(INDIRECT("G185")),"",(INDIRECT("G185")))</f>
        <v/>
      </c>
      <c r="AS185" s="6" t="str">
        <f ca="1">IF(ISBLANK(INDIRECT("H185")),"",(INDIRECT("H185")))</f>
        <v/>
      </c>
      <c r="AT185" s="6" t="str">
        <f ca="1">IF(ISBLANK(INDIRECT("I185")),"",(INDIRECT("I185")))</f>
        <v/>
      </c>
      <c r="AU185" s="6" t="str">
        <f ca="1">IF(ISBLANK(INDIRECT("J185")),"",(INDIRECT("J185")))</f>
        <v/>
      </c>
      <c r="AV185" s="6" t="str">
        <f ca="1">IF(ISBLANK(INDIRECT("K185")),"",(INDIRECT("K185")))</f>
        <v/>
      </c>
      <c r="AW185" s="6" t="str">
        <f ca="1">IF(ISBLANK(INDIRECT("L185")),"",(INDIRECT("L185")))</f>
        <v/>
      </c>
      <c r="AX185" s="6" t="e">
        <f ca="1">VLOOKUP(BA185,Довідники!$B$3:$C$29,2,0)</f>
        <v>#N/A</v>
      </c>
      <c r="AY185" s="6" t="str">
        <f ca="1">IF(ISBLANK(INDIRECT("M185")),"",(INDIRECT("M185")))</f>
        <v/>
      </c>
      <c r="AZ185" s="6" t="str">
        <f ca="1">IF(ISBLANK(INDIRECT("N185")),"",(INDIRECT("N185")))</f>
        <v/>
      </c>
      <c r="BA185" s="6" t="str">
        <f ca="1">IF(ISBLANK(INDIRECT("O185")),"",(INDIRECT("O185")))</f>
        <v/>
      </c>
      <c r="BB185" s="6" t="str">
        <f ca="1">IF(ISBLANK(INDIRECT("P185")),"",(INDIRECT("P185")))</f>
        <v/>
      </c>
      <c r="BC185" s="6" t="str">
        <f ca="1">IF(ISBLANK(INDIRECT("Q185")),"",(INDIRECT("Q185")))</f>
        <v/>
      </c>
      <c r="BD185" s="6" t="str">
        <f ca="1">IF(ISBLANK(INDIRECT("R185")),"",(INDIRECT("R185")))</f>
        <v/>
      </c>
      <c r="BE185" s="6" t="str">
        <f ca="1">IF(ISBLANK(INDIRECT("S185")),"",(INDIRECT("S185")))</f>
        <v/>
      </c>
      <c r="BF185" s="6" t="str">
        <f ca="1">IF(ISBLANK(INDIRECT("T185")),"",(INDIRECT("T185")))</f>
        <v/>
      </c>
      <c r="BG185" s="6" t="str">
        <f ca="1">IF(ISBLANK(INDIRECT("U185")),"",(INDIRECT("U185")))</f>
        <v/>
      </c>
      <c r="BH185" s="6" t="str">
        <f ca="1">IF(ISBLANK(INDIRECT("V185")),"",(INDIRECT("V185")))</f>
        <v/>
      </c>
    </row>
    <row r="186" spans="1:60" ht="15.75" x14ac:dyDescent="0.25">
      <c r="A186" s="37" t="str">
        <f>IF(B186=0,"",(MAX($A$16:A185))+1)</f>
        <v/>
      </c>
      <c r="B186" s="30"/>
      <c r="C186" s="31"/>
      <c r="D186" s="31"/>
      <c r="E186" s="31"/>
      <c r="F186" s="53"/>
      <c r="G186" s="33"/>
      <c r="H186" s="34"/>
      <c r="I186" s="34"/>
      <c r="J186" s="35"/>
      <c r="K186" s="35"/>
      <c r="L186" s="34"/>
      <c r="M186" s="34"/>
      <c r="N186" s="36"/>
      <c r="O186" s="34"/>
      <c r="P186" s="34"/>
      <c r="Q186" s="34"/>
      <c r="R186" s="34"/>
      <c r="S186" s="50"/>
      <c r="T186" s="32"/>
      <c r="U186" s="32"/>
      <c r="V186" s="32"/>
      <c r="AJ186" s="6" t="str">
        <f ca="1">IF(ISBLANK(INDIRECT("A186")),"",(INDIRECT("A186")))</f>
        <v/>
      </c>
      <c r="AK186" s="6" t="str">
        <f ca="1">IF(ISBLANK(INDIRECT("B186")),"",(INDIRECT("B186")))</f>
        <v/>
      </c>
      <c r="AL186" s="6" t="str">
        <f ca="1">IF(ISBLANK(INDIRECT("C186")),"",(INDIRECT("C186")))</f>
        <v/>
      </c>
      <c r="AM186" s="6" t="str">
        <f ca="1">IF(ISBLANK(INDIRECT("D186")),"",(INDIRECT("D186")))</f>
        <v/>
      </c>
      <c r="AN186" s="6" t="str">
        <f ca="1">IF(ISBLANK(INDIRECT("E186")),"",(INDIRECT("E186")))</f>
        <v/>
      </c>
      <c r="AO186" s="6" t="str">
        <f ca="1">IF(ISBLANK(INDIRECT("F186")),"",(INDIRECT("F186")))</f>
        <v/>
      </c>
      <c r="AP186" s="6" t="str">
        <f t="shared" ca="1" si="4"/>
        <v/>
      </c>
      <c r="AQ186" s="6" t="str">
        <f t="shared" ca="1" si="5"/>
        <v/>
      </c>
      <c r="AR186" s="6" t="str">
        <f ca="1">IF(ISBLANK(INDIRECT("G186")),"",(INDIRECT("G186")))</f>
        <v/>
      </c>
      <c r="AS186" s="6" t="str">
        <f ca="1">IF(ISBLANK(INDIRECT("H186")),"",(INDIRECT("H186")))</f>
        <v/>
      </c>
      <c r="AT186" s="6" t="str">
        <f ca="1">IF(ISBLANK(INDIRECT("I186")),"",(INDIRECT("I186")))</f>
        <v/>
      </c>
      <c r="AU186" s="6" t="str">
        <f ca="1">IF(ISBLANK(INDIRECT("J186")),"",(INDIRECT("J186")))</f>
        <v/>
      </c>
      <c r="AV186" s="6" t="str">
        <f ca="1">IF(ISBLANK(INDIRECT("K186")),"",(INDIRECT("K186")))</f>
        <v/>
      </c>
      <c r="AW186" s="6" t="str">
        <f ca="1">IF(ISBLANK(INDIRECT("L186")),"",(INDIRECT("L186")))</f>
        <v/>
      </c>
      <c r="AX186" s="6" t="e">
        <f ca="1">VLOOKUP(BA186,Довідники!$B$3:$C$29,2,0)</f>
        <v>#N/A</v>
      </c>
      <c r="AY186" s="6" t="str">
        <f ca="1">IF(ISBLANK(INDIRECT("M186")),"",(INDIRECT("M186")))</f>
        <v/>
      </c>
      <c r="AZ186" s="6" t="str">
        <f ca="1">IF(ISBLANK(INDIRECT("N186")),"",(INDIRECT("N186")))</f>
        <v/>
      </c>
      <c r="BA186" s="6" t="str">
        <f ca="1">IF(ISBLANK(INDIRECT("O186")),"",(INDIRECT("O186")))</f>
        <v/>
      </c>
      <c r="BB186" s="6" t="str">
        <f ca="1">IF(ISBLANK(INDIRECT("P186")),"",(INDIRECT("P186")))</f>
        <v/>
      </c>
      <c r="BC186" s="6" t="str">
        <f ca="1">IF(ISBLANK(INDIRECT("Q186")),"",(INDIRECT("Q186")))</f>
        <v/>
      </c>
      <c r="BD186" s="6" t="str">
        <f ca="1">IF(ISBLANK(INDIRECT("R186")),"",(INDIRECT("R186")))</f>
        <v/>
      </c>
      <c r="BE186" s="6" t="str">
        <f ca="1">IF(ISBLANK(INDIRECT("S186")),"",(INDIRECT("S186")))</f>
        <v/>
      </c>
      <c r="BF186" s="6" t="str">
        <f ca="1">IF(ISBLANK(INDIRECT("T186")),"",(INDIRECT("T186")))</f>
        <v/>
      </c>
      <c r="BG186" s="6" t="str">
        <f ca="1">IF(ISBLANK(INDIRECT("U186")),"",(INDIRECT("U186")))</f>
        <v/>
      </c>
      <c r="BH186" s="6" t="str">
        <f ca="1">IF(ISBLANK(INDIRECT("V186")),"",(INDIRECT("V186")))</f>
        <v/>
      </c>
    </row>
    <row r="187" spans="1:60" x14ac:dyDescent="0.25">
      <c r="A187" s="37" t="str">
        <f>IF(B187=0,"",(MAX($A$16:A186))+1)</f>
        <v/>
      </c>
      <c r="B187" s="30"/>
      <c r="C187" s="31"/>
      <c r="D187" s="31"/>
      <c r="E187" s="31"/>
      <c r="F187" s="51"/>
      <c r="G187" s="33"/>
      <c r="H187" s="34"/>
      <c r="I187" s="34"/>
      <c r="J187" s="35"/>
      <c r="K187" s="35"/>
      <c r="L187" s="34"/>
      <c r="M187" s="34"/>
      <c r="N187" s="36"/>
      <c r="O187" s="34"/>
      <c r="P187" s="34"/>
      <c r="Q187" s="34"/>
      <c r="R187" s="34"/>
      <c r="S187" s="49"/>
      <c r="T187" s="32"/>
      <c r="U187" s="32"/>
      <c r="V187" s="32"/>
      <c r="AJ187" s="6" t="str">
        <f ca="1">IF(ISBLANK(INDIRECT("A187")),"",(INDIRECT("A187")))</f>
        <v/>
      </c>
      <c r="AK187" s="6" t="str">
        <f ca="1">IF(ISBLANK(INDIRECT("B187")),"",(INDIRECT("B187")))</f>
        <v/>
      </c>
      <c r="AL187" s="6" t="str">
        <f ca="1">IF(ISBLANK(INDIRECT("C187")),"",(INDIRECT("C187")))</f>
        <v/>
      </c>
      <c r="AM187" s="6" t="str">
        <f ca="1">IF(ISBLANK(INDIRECT("D187")),"",(INDIRECT("D187")))</f>
        <v/>
      </c>
      <c r="AN187" s="6" t="str">
        <f ca="1">IF(ISBLANK(INDIRECT("E187")),"",(INDIRECT("E187")))</f>
        <v/>
      </c>
      <c r="AO187" s="6" t="str">
        <f ca="1">IF(ISBLANK(INDIRECT("F187")),"",(INDIRECT("F187")))</f>
        <v/>
      </c>
      <c r="AP187" s="6" t="str">
        <f t="shared" ca="1" si="4"/>
        <v/>
      </c>
      <c r="AQ187" s="6" t="str">
        <f t="shared" ca="1" si="5"/>
        <v/>
      </c>
      <c r="AR187" s="6" t="str">
        <f ca="1">IF(ISBLANK(INDIRECT("G187")),"",(INDIRECT("G187")))</f>
        <v/>
      </c>
      <c r="AS187" s="6" t="str">
        <f ca="1">IF(ISBLANK(INDIRECT("H187")),"",(INDIRECT("H187")))</f>
        <v/>
      </c>
      <c r="AT187" s="6" t="str">
        <f ca="1">IF(ISBLANK(INDIRECT("I187")),"",(INDIRECT("I187")))</f>
        <v/>
      </c>
      <c r="AU187" s="6" t="str">
        <f ca="1">IF(ISBLANK(INDIRECT("J187")),"",(INDIRECT("J187")))</f>
        <v/>
      </c>
      <c r="AV187" s="6" t="str">
        <f ca="1">IF(ISBLANK(INDIRECT("K187")),"",(INDIRECT("K187")))</f>
        <v/>
      </c>
      <c r="AW187" s="6" t="str">
        <f ca="1">IF(ISBLANK(INDIRECT("L187")),"",(INDIRECT("L187")))</f>
        <v/>
      </c>
      <c r="AX187" s="6" t="e">
        <f ca="1">VLOOKUP(BA187,Довідники!$B$3:$C$29,2,0)</f>
        <v>#N/A</v>
      </c>
      <c r="AY187" s="6" t="str">
        <f ca="1">IF(ISBLANK(INDIRECT("M187")),"",(INDIRECT("M187")))</f>
        <v/>
      </c>
      <c r="AZ187" s="6" t="str">
        <f ca="1">IF(ISBLANK(INDIRECT("N187")),"",(INDIRECT("N187")))</f>
        <v/>
      </c>
      <c r="BA187" s="6" t="str">
        <f ca="1">IF(ISBLANK(INDIRECT("O187")),"",(INDIRECT("O187")))</f>
        <v/>
      </c>
      <c r="BB187" s="6" t="str">
        <f ca="1">IF(ISBLANK(INDIRECT("P187")),"",(INDIRECT("P187")))</f>
        <v/>
      </c>
      <c r="BC187" s="6" t="str">
        <f ca="1">IF(ISBLANK(INDIRECT("Q187")),"",(INDIRECT("Q187")))</f>
        <v/>
      </c>
      <c r="BD187" s="6" t="str">
        <f ca="1">IF(ISBLANK(INDIRECT("R187")),"",(INDIRECT("R187")))</f>
        <v/>
      </c>
      <c r="BE187" s="6" t="str">
        <f ca="1">IF(ISBLANK(INDIRECT("S187")),"",(INDIRECT("S187")))</f>
        <v/>
      </c>
      <c r="BF187" s="6" t="str">
        <f ca="1">IF(ISBLANK(INDIRECT("T187")),"",(INDIRECT("T187")))</f>
        <v/>
      </c>
      <c r="BG187" s="6" t="str">
        <f ca="1">IF(ISBLANK(INDIRECT("U187")),"",(INDIRECT("U187")))</f>
        <v/>
      </c>
      <c r="BH187" s="6" t="str">
        <f ca="1">IF(ISBLANK(INDIRECT("V187")),"",(INDIRECT("V187")))</f>
        <v/>
      </c>
    </row>
    <row r="188" spans="1:60" x14ac:dyDescent="0.25">
      <c r="A188" s="37" t="str">
        <f>IF(B188=0,"",(MAX($A$16:A187))+1)</f>
        <v/>
      </c>
      <c r="B188" s="30"/>
      <c r="C188" s="31"/>
      <c r="D188" s="31"/>
      <c r="E188" s="31"/>
      <c r="F188" s="52"/>
      <c r="G188" s="38"/>
      <c r="H188" s="34"/>
      <c r="I188" s="34"/>
      <c r="J188" s="35"/>
      <c r="K188" s="35"/>
      <c r="L188" s="34"/>
      <c r="M188" s="34"/>
      <c r="N188" s="36"/>
      <c r="O188" s="34"/>
      <c r="P188" s="34"/>
      <c r="Q188" s="34"/>
      <c r="R188" s="34"/>
      <c r="S188" s="50"/>
      <c r="T188" s="32"/>
      <c r="U188" s="32"/>
      <c r="V188" s="32"/>
      <c r="AJ188" s="6" t="str">
        <f ca="1">IF(ISBLANK(INDIRECT("A188")),"",(INDIRECT("A188")))</f>
        <v/>
      </c>
      <c r="AK188" s="6" t="str">
        <f ca="1">IF(ISBLANK(INDIRECT("B188")),"",(INDIRECT("B188")))</f>
        <v/>
      </c>
      <c r="AL188" s="6" t="str">
        <f ca="1">IF(ISBLANK(INDIRECT("C188")),"",(INDIRECT("C188")))</f>
        <v/>
      </c>
      <c r="AM188" s="6" t="str">
        <f ca="1">IF(ISBLANK(INDIRECT("D188")),"",(INDIRECT("D188")))</f>
        <v/>
      </c>
      <c r="AN188" s="6" t="str">
        <f ca="1">IF(ISBLANK(INDIRECT("E188")),"",(INDIRECT("E188")))</f>
        <v/>
      </c>
      <c r="AO188" s="6" t="str">
        <f ca="1">IF(ISBLANK(INDIRECT("F188")),"",(INDIRECT("F188")))</f>
        <v/>
      </c>
      <c r="AP188" s="6" t="str">
        <f t="shared" ca="1" si="4"/>
        <v/>
      </c>
      <c r="AQ188" s="6" t="str">
        <f t="shared" ca="1" si="5"/>
        <v/>
      </c>
      <c r="AR188" s="6" t="str">
        <f ca="1">IF(ISBLANK(INDIRECT("G188")),"",(INDIRECT("G188")))</f>
        <v/>
      </c>
      <c r="AS188" s="6" t="str">
        <f ca="1">IF(ISBLANK(INDIRECT("H188")),"",(INDIRECT("H188")))</f>
        <v/>
      </c>
      <c r="AT188" s="6" t="str">
        <f ca="1">IF(ISBLANK(INDIRECT("I188")),"",(INDIRECT("I188")))</f>
        <v/>
      </c>
      <c r="AU188" s="6" t="str">
        <f ca="1">IF(ISBLANK(INDIRECT("J188")),"",(INDIRECT("J188")))</f>
        <v/>
      </c>
      <c r="AV188" s="6" t="str">
        <f ca="1">IF(ISBLANK(INDIRECT("K188")),"",(INDIRECT("K188")))</f>
        <v/>
      </c>
      <c r="AW188" s="6" t="str">
        <f ca="1">IF(ISBLANK(INDIRECT("L188")),"",(INDIRECT("L188")))</f>
        <v/>
      </c>
      <c r="AX188" s="6" t="e">
        <f ca="1">VLOOKUP(BA188,Довідники!$B$3:$C$29,2,0)</f>
        <v>#N/A</v>
      </c>
      <c r="AY188" s="6" t="str">
        <f ca="1">IF(ISBLANK(INDIRECT("M188")),"",(INDIRECT("M188")))</f>
        <v/>
      </c>
      <c r="AZ188" s="6" t="str">
        <f ca="1">IF(ISBLANK(INDIRECT("N188")),"",(INDIRECT("N188")))</f>
        <v/>
      </c>
      <c r="BA188" s="6" t="str">
        <f ca="1">IF(ISBLANK(INDIRECT("O188")),"",(INDIRECT("O188")))</f>
        <v/>
      </c>
      <c r="BB188" s="6" t="str">
        <f ca="1">IF(ISBLANK(INDIRECT("P188")),"",(INDIRECT("P188")))</f>
        <v/>
      </c>
      <c r="BC188" s="6" t="str">
        <f ca="1">IF(ISBLANK(INDIRECT("Q188")),"",(INDIRECT("Q188")))</f>
        <v/>
      </c>
      <c r="BD188" s="6" t="str">
        <f ca="1">IF(ISBLANK(INDIRECT("R188")),"",(INDIRECT("R188")))</f>
        <v/>
      </c>
      <c r="BE188" s="6" t="str">
        <f ca="1">IF(ISBLANK(INDIRECT("S188")),"",(INDIRECT("S188")))</f>
        <v/>
      </c>
      <c r="BF188" s="6" t="str">
        <f ca="1">IF(ISBLANK(INDIRECT("T188")),"",(INDIRECT("T188")))</f>
        <v/>
      </c>
      <c r="BG188" s="6" t="str">
        <f ca="1">IF(ISBLANK(INDIRECT("U188")),"",(INDIRECT("U188")))</f>
        <v/>
      </c>
      <c r="BH188" s="6" t="str">
        <f ca="1">IF(ISBLANK(INDIRECT("V188")),"",(INDIRECT("V188")))</f>
        <v/>
      </c>
    </row>
    <row r="189" spans="1:60" ht="15.75" x14ac:dyDescent="0.25">
      <c r="A189" s="37" t="str">
        <f>IF(B189=0,"",(MAX($A$16:A188))+1)</f>
        <v/>
      </c>
      <c r="B189" s="30"/>
      <c r="C189" s="31"/>
      <c r="D189" s="31"/>
      <c r="E189" s="31"/>
      <c r="F189" s="53"/>
      <c r="G189" s="38"/>
      <c r="H189" s="34"/>
      <c r="I189" s="34"/>
      <c r="J189" s="35"/>
      <c r="K189" s="35"/>
      <c r="L189" s="34"/>
      <c r="M189" s="34"/>
      <c r="N189" s="36"/>
      <c r="O189" s="34"/>
      <c r="P189" s="34"/>
      <c r="Q189" s="34"/>
      <c r="R189" s="34"/>
      <c r="S189" s="49"/>
      <c r="T189" s="32"/>
      <c r="U189" s="32"/>
      <c r="V189" s="32"/>
      <c r="AJ189" s="6" t="str">
        <f ca="1">IF(ISBLANK(INDIRECT("A189")),"",(INDIRECT("A189")))</f>
        <v/>
      </c>
      <c r="AK189" s="6" t="str">
        <f ca="1">IF(ISBLANK(INDIRECT("B189")),"",(INDIRECT("B189")))</f>
        <v/>
      </c>
      <c r="AL189" s="6" t="str">
        <f ca="1">IF(ISBLANK(INDIRECT("C189")),"",(INDIRECT("C189")))</f>
        <v/>
      </c>
      <c r="AM189" s="6" t="str">
        <f ca="1">IF(ISBLANK(INDIRECT("D189")),"",(INDIRECT("D189")))</f>
        <v/>
      </c>
      <c r="AN189" s="6" t="str">
        <f ca="1">IF(ISBLANK(INDIRECT("E189")),"",(INDIRECT("E189")))</f>
        <v/>
      </c>
      <c r="AO189" s="6" t="str">
        <f ca="1">IF(ISBLANK(INDIRECT("F189")),"",(INDIRECT("F189")))</f>
        <v/>
      </c>
      <c r="AP189" s="6" t="str">
        <f t="shared" ca="1" si="4"/>
        <v/>
      </c>
      <c r="AQ189" s="6" t="str">
        <f t="shared" ca="1" si="5"/>
        <v/>
      </c>
      <c r="AR189" s="6" t="str">
        <f ca="1">IF(ISBLANK(INDIRECT("G189")),"",(INDIRECT("G189")))</f>
        <v/>
      </c>
      <c r="AS189" s="6" t="str">
        <f ca="1">IF(ISBLANK(INDIRECT("H189")),"",(INDIRECT("H189")))</f>
        <v/>
      </c>
      <c r="AT189" s="6" t="str">
        <f ca="1">IF(ISBLANK(INDIRECT("I189")),"",(INDIRECT("I189")))</f>
        <v/>
      </c>
      <c r="AU189" s="6" t="str">
        <f ca="1">IF(ISBLANK(INDIRECT("J189")),"",(INDIRECT("J189")))</f>
        <v/>
      </c>
      <c r="AV189" s="6" t="str">
        <f ca="1">IF(ISBLANK(INDIRECT("K189")),"",(INDIRECT("K189")))</f>
        <v/>
      </c>
      <c r="AW189" s="6" t="str">
        <f ca="1">IF(ISBLANK(INDIRECT("L189")),"",(INDIRECT("L189")))</f>
        <v/>
      </c>
      <c r="AX189" s="6" t="e">
        <f ca="1">VLOOKUP(BA189,Довідники!$B$3:$C$29,2,0)</f>
        <v>#N/A</v>
      </c>
      <c r="AY189" s="6" t="str">
        <f ca="1">IF(ISBLANK(INDIRECT("M189")),"",(INDIRECT("M189")))</f>
        <v/>
      </c>
      <c r="AZ189" s="6" t="str">
        <f ca="1">IF(ISBLANK(INDIRECT("N189")),"",(INDIRECT("N189")))</f>
        <v/>
      </c>
      <c r="BA189" s="6" t="str">
        <f ca="1">IF(ISBLANK(INDIRECT("O189")),"",(INDIRECT("O189")))</f>
        <v/>
      </c>
      <c r="BB189" s="6" t="str">
        <f ca="1">IF(ISBLANK(INDIRECT("P189")),"",(INDIRECT("P189")))</f>
        <v/>
      </c>
      <c r="BC189" s="6" t="str">
        <f ca="1">IF(ISBLANK(INDIRECT("Q189")),"",(INDIRECT("Q189")))</f>
        <v/>
      </c>
      <c r="BD189" s="6" t="str">
        <f ca="1">IF(ISBLANK(INDIRECT("R189")),"",(INDIRECT("R189")))</f>
        <v/>
      </c>
      <c r="BE189" s="6" t="str">
        <f ca="1">IF(ISBLANK(INDIRECT("S189")),"",(INDIRECT("S189")))</f>
        <v/>
      </c>
      <c r="BF189" s="6" t="str">
        <f ca="1">IF(ISBLANK(INDIRECT("T189")),"",(INDIRECT("T189")))</f>
        <v/>
      </c>
      <c r="BG189" s="6" t="str">
        <f ca="1">IF(ISBLANK(INDIRECT("U189")),"",(INDIRECT("U189")))</f>
        <v/>
      </c>
      <c r="BH189" s="6" t="str">
        <f ca="1">IF(ISBLANK(INDIRECT("V189")),"",(INDIRECT("V189")))</f>
        <v/>
      </c>
    </row>
    <row r="190" spans="1:60" x14ac:dyDescent="0.25">
      <c r="A190" s="37" t="str">
        <f>IF(B190=0,"",(MAX($A$16:A189))+1)</f>
        <v/>
      </c>
      <c r="B190" s="30"/>
      <c r="C190" s="31"/>
      <c r="D190" s="31"/>
      <c r="E190" s="31"/>
      <c r="F190" s="51"/>
      <c r="G190" s="33"/>
      <c r="H190" s="34"/>
      <c r="I190" s="34"/>
      <c r="J190" s="35"/>
      <c r="K190" s="35"/>
      <c r="L190" s="34"/>
      <c r="M190" s="34"/>
      <c r="N190" s="36"/>
      <c r="O190" s="34"/>
      <c r="P190" s="34"/>
      <c r="Q190" s="34"/>
      <c r="R190" s="34"/>
      <c r="S190" s="50"/>
      <c r="T190" s="32"/>
      <c r="U190" s="32"/>
      <c r="V190" s="32"/>
      <c r="AJ190" s="6" t="str">
        <f ca="1">IF(ISBLANK(INDIRECT("A190")),"",(INDIRECT("A190")))</f>
        <v/>
      </c>
      <c r="AK190" s="6" t="str">
        <f ca="1">IF(ISBLANK(INDIRECT("B190")),"",(INDIRECT("B190")))</f>
        <v/>
      </c>
      <c r="AL190" s="6" t="str">
        <f ca="1">IF(ISBLANK(INDIRECT("C190")),"",(INDIRECT("C190")))</f>
        <v/>
      </c>
      <c r="AM190" s="6" t="str">
        <f ca="1">IF(ISBLANK(INDIRECT("D190")),"",(INDIRECT("D190")))</f>
        <v/>
      </c>
      <c r="AN190" s="6" t="str">
        <f ca="1">IF(ISBLANK(INDIRECT("E190")),"",(INDIRECT("E190")))</f>
        <v/>
      </c>
      <c r="AO190" s="6" t="str">
        <f ca="1">IF(ISBLANK(INDIRECT("F190")),"",(INDIRECT("F190")))</f>
        <v/>
      </c>
      <c r="AP190" s="6" t="str">
        <f t="shared" ca="1" si="4"/>
        <v/>
      </c>
      <c r="AQ190" s="6" t="str">
        <f t="shared" ca="1" si="5"/>
        <v/>
      </c>
      <c r="AR190" s="6" t="str">
        <f ca="1">IF(ISBLANK(INDIRECT("G190")),"",(INDIRECT("G190")))</f>
        <v/>
      </c>
      <c r="AS190" s="6" t="str">
        <f ca="1">IF(ISBLANK(INDIRECT("H190")),"",(INDIRECT("H190")))</f>
        <v/>
      </c>
      <c r="AT190" s="6" t="str">
        <f ca="1">IF(ISBLANK(INDIRECT("I190")),"",(INDIRECT("I190")))</f>
        <v/>
      </c>
      <c r="AU190" s="6" t="str">
        <f ca="1">IF(ISBLANK(INDIRECT("J190")),"",(INDIRECT("J190")))</f>
        <v/>
      </c>
      <c r="AV190" s="6" t="str">
        <f ca="1">IF(ISBLANK(INDIRECT("K190")),"",(INDIRECT("K190")))</f>
        <v/>
      </c>
      <c r="AW190" s="6" t="str">
        <f ca="1">IF(ISBLANK(INDIRECT("L190")),"",(INDIRECT("L190")))</f>
        <v/>
      </c>
      <c r="AX190" s="6" t="e">
        <f ca="1">VLOOKUP(BA190,Довідники!$B$3:$C$29,2,0)</f>
        <v>#N/A</v>
      </c>
      <c r="AY190" s="6" t="str">
        <f ca="1">IF(ISBLANK(INDIRECT("M190")),"",(INDIRECT("M190")))</f>
        <v/>
      </c>
      <c r="AZ190" s="6" t="str">
        <f ca="1">IF(ISBLANK(INDIRECT("N190")),"",(INDIRECT("N190")))</f>
        <v/>
      </c>
      <c r="BA190" s="6" t="str">
        <f ca="1">IF(ISBLANK(INDIRECT("O190")),"",(INDIRECT("O190")))</f>
        <v/>
      </c>
      <c r="BB190" s="6" t="str">
        <f ca="1">IF(ISBLANK(INDIRECT("P190")),"",(INDIRECT("P190")))</f>
        <v/>
      </c>
      <c r="BC190" s="6" t="str">
        <f ca="1">IF(ISBLANK(INDIRECT("Q190")),"",(INDIRECT("Q190")))</f>
        <v/>
      </c>
      <c r="BD190" s="6" t="str">
        <f ca="1">IF(ISBLANK(INDIRECT("R190")),"",(INDIRECT("R190")))</f>
        <v/>
      </c>
      <c r="BE190" s="6" t="str">
        <f ca="1">IF(ISBLANK(INDIRECT("S190")),"",(INDIRECT("S190")))</f>
        <v/>
      </c>
      <c r="BF190" s="6" t="str">
        <f ca="1">IF(ISBLANK(INDIRECT("T190")),"",(INDIRECT("T190")))</f>
        <v/>
      </c>
      <c r="BG190" s="6" t="str">
        <f ca="1">IF(ISBLANK(INDIRECT("U190")),"",(INDIRECT("U190")))</f>
        <v/>
      </c>
      <c r="BH190" s="6" t="str">
        <f ca="1">IF(ISBLANK(INDIRECT("V190")),"",(INDIRECT("V190")))</f>
        <v/>
      </c>
    </row>
    <row r="191" spans="1:60" x14ac:dyDescent="0.25">
      <c r="A191" s="37" t="str">
        <f>IF(B191=0,"",(MAX($A$16:A190))+1)</f>
        <v/>
      </c>
      <c r="B191" s="30"/>
      <c r="C191" s="31"/>
      <c r="D191" s="31"/>
      <c r="E191" s="31"/>
      <c r="F191" s="52"/>
      <c r="G191" s="33"/>
      <c r="H191" s="34"/>
      <c r="I191" s="34"/>
      <c r="J191" s="35"/>
      <c r="K191" s="35"/>
      <c r="L191" s="34"/>
      <c r="M191" s="34"/>
      <c r="N191" s="36"/>
      <c r="O191" s="34"/>
      <c r="P191" s="34"/>
      <c r="Q191" s="34"/>
      <c r="R191" s="34"/>
      <c r="S191" s="49"/>
      <c r="T191" s="32"/>
      <c r="U191" s="32"/>
      <c r="V191" s="32"/>
      <c r="AJ191" s="6" t="str">
        <f ca="1">IF(ISBLANK(INDIRECT("A191")),"",(INDIRECT("A191")))</f>
        <v/>
      </c>
      <c r="AK191" s="6" t="str">
        <f ca="1">IF(ISBLANK(INDIRECT("B191")),"",(INDIRECT("B191")))</f>
        <v/>
      </c>
      <c r="AL191" s="6" t="str">
        <f ca="1">IF(ISBLANK(INDIRECT("C191")),"",(INDIRECT("C191")))</f>
        <v/>
      </c>
      <c r="AM191" s="6" t="str">
        <f ca="1">IF(ISBLANK(INDIRECT("D191")),"",(INDIRECT("D191")))</f>
        <v/>
      </c>
      <c r="AN191" s="6" t="str">
        <f ca="1">IF(ISBLANK(INDIRECT("E191")),"",(INDIRECT("E191")))</f>
        <v/>
      </c>
      <c r="AO191" s="6" t="str">
        <f ca="1">IF(ISBLANK(INDIRECT("F191")),"",(INDIRECT("F191")))</f>
        <v/>
      </c>
      <c r="AP191" s="6" t="str">
        <f t="shared" ca="1" si="4"/>
        <v/>
      </c>
      <c r="AQ191" s="6" t="str">
        <f t="shared" ca="1" si="5"/>
        <v/>
      </c>
      <c r="AR191" s="6" t="str">
        <f ca="1">IF(ISBLANK(INDIRECT("G191")),"",(INDIRECT("G191")))</f>
        <v/>
      </c>
      <c r="AS191" s="6" t="str">
        <f ca="1">IF(ISBLANK(INDIRECT("H191")),"",(INDIRECT("H191")))</f>
        <v/>
      </c>
      <c r="AT191" s="6" t="str">
        <f ca="1">IF(ISBLANK(INDIRECT("I191")),"",(INDIRECT("I191")))</f>
        <v/>
      </c>
      <c r="AU191" s="6" t="str">
        <f ca="1">IF(ISBLANK(INDIRECT("J191")),"",(INDIRECT("J191")))</f>
        <v/>
      </c>
      <c r="AV191" s="6" t="str">
        <f ca="1">IF(ISBLANK(INDIRECT("K191")),"",(INDIRECT("K191")))</f>
        <v/>
      </c>
      <c r="AW191" s="6" t="str">
        <f ca="1">IF(ISBLANK(INDIRECT("L191")),"",(INDIRECT("L191")))</f>
        <v/>
      </c>
      <c r="AX191" s="6" t="e">
        <f ca="1">VLOOKUP(BA191,Довідники!$B$3:$C$29,2,0)</f>
        <v>#N/A</v>
      </c>
      <c r="AY191" s="6" t="str">
        <f ca="1">IF(ISBLANK(INDIRECT("M191")),"",(INDIRECT("M191")))</f>
        <v/>
      </c>
      <c r="AZ191" s="6" t="str">
        <f ca="1">IF(ISBLANK(INDIRECT("N191")),"",(INDIRECT("N191")))</f>
        <v/>
      </c>
      <c r="BA191" s="6" t="str">
        <f ca="1">IF(ISBLANK(INDIRECT("O191")),"",(INDIRECT("O191")))</f>
        <v/>
      </c>
      <c r="BB191" s="6" t="str">
        <f ca="1">IF(ISBLANK(INDIRECT("P191")),"",(INDIRECT("P191")))</f>
        <v/>
      </c>
      <c r="BC191" s="6" t="str">
        <f ca="1">IF(ISBLANK(INDIRECT("Q191")),"",(INDIRECT("Q191")))</f>
        <v/>
      </c>
      <c r="BD191" s="6" t="str">
        <f ca="1">IF(ISBLANK(INDIRECT("R191")),"",(INDIRECT("R191")))</f>
        <v/>
      </c>
      <c r="BE191" s="6" t="str">
        <f ca="1">IF(ISBLANK(INDIRECT("S191")),"",(INDIRECT("S191")))</f>
        <v/>
      </c>
      <c r="BF191" s="6" t="str">
        <f ca="1">IF(ISBLANK(INDIRECT("T191")),"",(INDIRECT("T191")))</f>
        <v/>
      </c>
      <c r="BG191" s="6" t="str">
        <f ca="1">IF(ISBLANK(INDIRECT("U191")),"",(INDIRECT("U191")))</f>
        <v/>
      </c>
      <c r="BH191" s="6" t="str">
        <f ca="1">IF(ISBLANK(INDIRECT("V191")),"",(INDIRECT("V191")))</f>
        <v/>
      </c>
    </row>
    <row r="192" spans="1:60" ht="15.75" x14ac:dyDescent="0.25">
      <c r="A192" s="37" t="str">
        <f>IF(B192=0,"",(MAX($A$16:A191))+1)</f>
        <v/>
      </c>
      <c r="B192" s="30"/>
      <c r="C192" s="31"/>
      <c r="D192" s="31"/>
      <c r="E192" s="31"/>
      <c r="F192" s="53"/>
      <c r="G192" s="38"/>
      <c r="H192" s="34"/>
      <c r="I192" s="34"/>
      <c r="J192" s="35"/>
      <c r="K192" s="35"/>
      <c r="L192" s="34"/>
      <c r="M192" s="34"/>
      <c r="N192" s="36"/>
      <c r="O192" s="34"/>
      <c r="P192" s="34"/>
      <c r="Q192" s="34"/>
      <c r="R192" s="34"/>
      <c r="S192" s="50"/>
      <c r="T192" s="32"/>
      <c r="U192" s="32"/>
      <c r="V192" s="32"/>
      <c r="AJ192" s="6" t="str">
        <f ca="1">IF(ISBLANK(INDIRECT("A192")),"",(INDIRECT("A192")))</f>
        <v/>
      </c>
      <c r="AK192" s="6" t="str">
        <f ca="1">IF(ISBLANK(INDIRECT("B192")),"",(INDIRECT("B192")))</f>
        <v/>
      </c>
      <c r="AL192" s="6" t="str">
        <f ca="1">IF(ISBLANK(INDIRECT("C192")),"",(INDIRECT("C192")))</f>
        <v/>
      </c>
      <c r="AM192" s="6" t="str">
        <f ca="1">IF(ISBLANK(INDIRECT("D192")),"",(INDIRECT("D192")))</f>
        <v/>
      </c>
      <c r="AN192" s="6" t="str">
        <f ca="1">IF(ISBLANK(INDIRECT("E192")),"",(INDIRECT("E192")))</f>
        <v/>
      </c>
      <c r="AO192" s="6" t="str">
        <f ca="1">IF(ISBLANK(INDIRECT("F192")),"",(INDIRECT("F192")))</f>
        <v/>
      </c>
      <c r="AP192" s="6" t="str">
        <f t="shared" ca="1" si="4"/>
        <v/>
      </c>
      <c r="AQ192" s="6" t="str">
        <f t="shared" ca="1" si="5"/>
        <v/>
      </c>
      <c r="AR192" s="6" t="str">
        <f ca="1">IF(ISBLANK(INDIRECT("G192")),"",(INDIRECT("G192")))</f>
        <v/>
      </c>
      <c r="AS192" s="6" t="str">
        <f ca="1">IF(ISBLANK(INDIRECT("H192")),"",(INDIRECT("H192")))</f>
        <v/>
      </c>
      <c r="AT192" s="6" t="str">
        <f ca="1">IF(ISBLANK(INDIRECT("I192")),"",(INDIRECT("I192")))</f>
        <v/>
      </c>
      <c r="AU192" s="6" t="str">
        <f ca="1">IF(ISBLANK(INDIRECT("J192")),"",(INDIRECT("J192")))</f>
        <v/>
      </c>
      <c r="AV192" s="6" t="str">
        <f ca="1">IF(ISBLANK(INDIRECT("K192")),"",(INDIRECT("K192")))</f>
        <v/>
      </c>
      <c r="AW192" s="6" t="str">
        <f ca="1">IF(ISBLANK(INDIRECT("L192")),"",(INDIRECT("L192")))</f>
        <v/>
      </c>
      <c r="AX192" s="6" t="e">
        <f ca="1">VLOOKUP(BA192,Довідники!$B$3:$C$29,2,0)</f>
        <v>#N/A</v>
      </c>
      <c r="AY192" s="6" t="str">
        <f ca="1">IF(ISBLANK(INDIRECT("M192")),"",(INDIRECT("M192")))</f>
        <v/>
      </c>
      <c r="AZ192" s="6" t="str">
        <f ca="1">IF(ISBLANK(INDIRECT("N192")),"",(INDIRECT("N192")))</f>
        <v/>
      </c>
      <c r="BA192" s="6" t="str">
        <f ca="1">IF(ISBLANK(INDIRECT("O192")),"",(INDIRECT("O192")))</f>
        <v/>
      </c>
      <c r="BB192" s="6" t="str">
        <f ca="1">IF(ISBLANK(INDIRECT("P192")),"",(INDIRECT("P192")))</f>
        <v/>
      </c>
      <c r="BC192" s="6" t="str">
        <f ca="1">IF(ISBLANK(INDIRECT("Q192")),"",(INDIRECT("Q192")))</f>
        <v/>
      </c>
      <c r="BD192" s="6" t="str">
        <f ca="1">IF(ISBLANK(INDIRECT("R192")),"",(INDIRECT("R192")))</f>
        <v/>
      </c>
      <c r="BE192" s="6" t="str">
        <f ca="1">IF(ISBLANK(INDIRECT("S192")),"",(INDIRECT("S192")))</f>
        <v/>
      </c>
      <c r="BF192" s="6" t="str">
        <f ca="1">IF(ISBLANK(INDIRECT("T192")),"",(INDIRECT("T192")))</f>
        <v/>
      </c>
      <c r="BG192" s="6" t="str">
        <f ca="1">IF(ISBLANK(INDIRECT("U192")),"",(INDIRECT("U192")))</f>
        <v/>
      </c>
      <c r="BH192" s="6" t="str">
        <f ca="1">IF(ISBLANK(INDIRECT("V192")),"",(INDIRECT("V192")))</f>
        <v/>
      </c>
    </row>
    <row r="193" spans="1:60" x14ac:dyDescent="0.25">
      <c r="A193" s="37" t="str">
        <f>IF(B193=0,"",(MAX($A$16:A192))+1)</f>
        <v/>
      </c>
      <c r="B193" s="30"/>
      <c r="C193" s="31"/>
      <c r="D193" s="31"/>
      <c r="E193" s="31"/>
      <c r="F193" s="51"/>
      <c r="G193" s="38"/>
      <c r="H193" s="34"/>
      <c r="I193" s="34"/>
      <c r="J193" s="35"/>
      <c r="K193" s="35"/>
      <c r="L193" s="34"/>
      <c r="M193" s="34"/>
      <c r="N193" s="36"/>
      <c r="O193" s="34"/>
      <c r="P193" s="34"/>
      <c r="Q193" s="34"/>
      <c r="R193" s="34"/>
      <c r="S193" s="49"/>
      <c r="T193" s="32"/>
      <c r="U193" s="32"/>
      <c r="V193" s="32"/>
      <c r="AJ193" s="6" t="str">
        <f ca="1">IF(ISBLANK(INDIRECT("A193")),"",(INDIRECT("A193")))</f>
        <v/>
      </c>
      <c r="AK193" s="6" t="str">
        <f ca="1">IF(ISBLANK(INDIRECT("B193")),"",(INDIRECT("B193")))</f>
        <v/>
      </c>
      <c r="AL193" s="6" t="str">
        <f ca="1">IF(ISBLANK(INDIRECT("C193")),"",(INDIRECT("C193")))</f>
        <v/>
      </c>
      <c r="AM193" s="6" t="str">
        <f ca="1">IF(ISBLANK(INDIRECT("D193")),"",(INDIRECT("D193")))</f>
        <v/>
      </c>
      <c r="AN193" s="6" t="str">
        <f ca="1">IF(ISBLANK(INDIRECT("E193")),"",(INDIRECT("E193")))</f>
        <v/>
      </c>
      <c r="AO193" s="6" t="str">
        <f ca="1">IF(ISBLANK(INDIRECT("F193")),"",(INDIRECT("F193")))</f>
        <v/>
      </c>
      <c r="AP193" s="6" t="str">
        <f t="shared" ca="1" si="4"/>
        <v/>
      </c>
      <c r="AQ193" s="6" t="str">
        <f t="shared" ca="1" si="5"/>
        <v/>
      </c>
      <c r="AR193" s="6" t="str">
        <f ca="1">IF(ISBLANK(INDIRECT("G193")),"",(INDIRECT("G193")))</f>
        <v/>
      </c>
      <c r="AS193" s="6" t="str">
        <f ca="1">IF(ISBLANK(INDIRECT("H193")),"",(INDIRECT("H193")))</f>
        <v/>
      </c>
      <c r="AT193" s="6" t="str">
        <f ca="1">IF(ISBLANK(INDIRECT("I193")),"",(INDIRECT("I193")))</f>
        <v/>
      </c>
      <c r="AU193" s="6" t="str">
        <f ca="1">IF(ISBLANK(INDIRECT("J193")),"",(INDIRECT("J193")))</f>
        <v/>
      </c>
      <c r="AV193" s="6" t="str">
        <f ca="1">IF(ISBLANK(INDIRECT("K193")),"",(INDIRECT("K193")))</f>
        <v/>
      </c>
      <c r="AW193" s="6" t="str">
        <f ca="1">IF(ISBLANK(INDIRECT("L193")),"",(INDIRECT("L193")))</f>
        <v/>
      </c>
      <c r="AX193" s="6" t="e">
        <f ca="1">VLOOKUP(BA193,Довідники!$B$3:$C$29,2,0)</f>
        <v>#N/A</v>
      </c>
      <c r="AY193" s="6" t="str">
        <f ca="1">IF(ISBLANK(INDIRECT("M193")),"",(INDIRECT("M193")))</f>
        <v/>
      </c>
      <c r="AZ193" s="6" t="str">
        <f ca="1">IF(ISBLANK(INDIRECT("N193")),"",(INDIRECT("N193")))</f>
        <v/>
      </c>
      <c r="BA193" s="6" t="str">
        <f ca="1">IF(ISBLANK(INDIRECT("O193")),"",(INDIRECT("O193")))</f>
        <v/>
      </c>
      <c r="BB193" s="6" t="str">
        <f ca="1">IF(ISBLANK(INDIRECT("P193")),"",(INDIRECT("P193")))</f>
        <v/>
      </c>
      <c r="BC193" s="6" t="str">
        <f ca="1">IF(ISBLANK(INDIRECT("Q193")),"",(INDIRECT("Q193")))</f>
        <v/>
      </c>
      <c r="BD193" s="6" t="str">
        <f ca="1">IF(ISBLANK(INDIRECT("R193")),"",(INDIRECT("R193")))</f>
        <v/>
      </c>
      <c r="BE193" s="6" t="str">
        <f ca="1">IF(ISBLANK(INDIRECT("S193")),"",(INDIRECT("S193")))</f>
        <v/>
      </c>
      <c r="BF193" s="6" t="str">
        <f ca="1">IF(ISBLANK(INDIRECT("T193")),"",(INDIRECT("T193")))</f>
        <v/>
      </c>
      <c r="BG193" s="6" t="str">
        <f ca="1">IF(ISBLANK(INDIRECT("U193")),"",(INDIRECT("U193")))</f>
        <v/>
      </c>
      <c r="BH193" s="6" t="str">
        <f ca="1">IF(ISBLANK(INDIRECT("V193")),"",(INDIRECT("V193")))</f>
        <v/>
      </c>
    </row>
    <row r="194" spans="1:60" x14ac:dyDescent="0.25">
      <c r="A194" s="37" t="str">
        <f>IF(B194=0,"",(MAX($A$16:A193))+1)</f>
        <v/>
      </c>
      <c r="B194" s="30"/>
      <c r="C194" s="31"/>
      <c r="D194" s="31"/>
      <c r="E194" s="31"/>
      <c r="F194" s="52"/>
      <c r="G194" s="33"/>
      <c r="H194" s="34"/>
      <c r="I194" s="34"/>
      <c r="J194" s="35"/>
      <c r="K194" s="35"/>
      <c r="L194" s="34"/>
      <c r="M194" s="34"/>
      <c r="N194" s="36"/>
      <c r="O194" s="34"/>
      <c r="P194" s="34"/>
      <c r="Q194" s="34"/>
      <c r="R194" s="34"/>
      <c r="S194" s="50"/>
      <c r="T194" s="32"/>
      <c r="U194" s="32"/>
      <c r="V194" s="32"/>
      <c r="AJ194" s="6" t="str">
        <f ca="1">IF(ISBLANK(INDIRECT("A194")),"",(INDIRECT("A194")))</f>
        <v/>
      </c>
      <c r="AK194" s="6" t="str">
        <f ca="1">IF(ISBLANK(INDIRECT("B194")),"",(INDIRECT("B194")))</f>
        <v/>
      </c>
      <c r="AL194" s="6" t="str">
        <f ca="1">IF(ISBLANK(INDIRECT("C194")),"",(INDIRECT("C194")))</f>
        <v/>
      </c>
      <c r="AM194" s="6" t="str">
        <f ca="1">IF(ISBLANK(INDIRECT("D194")),"",(INDIRECT("D194")))</f>
        <v/>
      </c>
      <c r="AN194" s="6" t="str">
        <f ca="1">IF(ISBLANK(INDIRECT("E194")),"",(INDIRECT("E194")))</f>
        <v/>
      </c>
      <c r="AO194" s="6" t="str">
        <f ca="1">IF(ISBLANK(INDIRECT("F194")),"",(INDIRECT("F194")))</f>
        <v/>
      </c>
      <c r="AP194" s="6" t="str">
        <f t="shared" ca="1" si="4"/>
        <v/>
      </c>
      <c r="AQ194" s="6" t="str">
        <f t="shared" ca="1" si="5"/>
        <v/>
      </c>
      <c r="AR194" s="6" t="str">
        <f ca="1">IF(ISBLANK(INDIRECT("G194")),"",(INDIRECT("G194")))</f>
        <v/>
      </c>
      <c r="AS194" s="6" t="str">
        <f ca="1">IF(ISBLANK(INDIRECT("H194")),"",(INDIRECT("H194")))</f>
        <v/>
      </c>
      <c r="AT194" s="6" t="str">
        <f ca="1">IF(ISBLANK(INDIRECT("I194")),"",(INDIRECT("I194")))</f>
        <v/>
      </c>
      <c r="AU194" s="6" t="str">
        <f ca="1">IF(ISBLANK(INDIRECT("J194")),"",(INDIRECT("J194")))</f>
        <v/>
      </c>
      <c r="AV194" s="6" t="str">
        <f ca="1">IF(ISBLANK(INDIRECT("K194")),"",(INDIRECT("K194")))</f>
        <v/>
      </c>
      <c r="AW194" s="6" t="str">
        <f ca="1">IF(ISBLANK(INDIRECT("L194")),"",(INDIRECT("L194")))</f>
        <v/>
      </c>
      <c r="AX194" s="6" t="e">
        <f ca="1">VLOOKUP(BA194,Довідники!$B$3:$C$29,2,0)</f>
        <v>#N/A</v>
      </c>
      <c r="AY194" s="6" t="str">
        <f ca="1">IF(ISBLANK(INDIRECT("M194")),"",(INDIRECT("M194")))</f>
        <v/>
      </c>
      <c r="AZ194" s="6" t="str">
        <f ca="1">IF(ISBLANK(INDIRECT("N194")),"",(INDIRECT("N194")))</f>
        <v/>
      </c>
      <c r="BA194" s="6" t="str">
        <f ca="1">IF(ISBLANK(INDIRECT("O194")),"",(INDIRECT("O194")))</f>
        <v/>
      </c>
      <c r="BB194" s="6" t="str">
        <f ca="1">IF(ISBLANK(INDIRECT("P194")),"",(INDIRECT("P194")))</f>
        <v/>
      </c>
      <c r="BC194" s="6" t="str">
        <f ca="1">IF(ISBLANK(INDIRECT("Q194")),"",(INDIRECT("Q194")))</f>
        <v/>
      </c>
      <c r="BD194" s="6" t="str">
        <f ca="1">IF(ISBLANK(INDIRECT("R194")),"",(INDIRECT("R194")))</f>
        <v/>
      </c>
      <c r="BE194" s="6" t="str">
        <f ca="1">IF(ISBLANK(INDIRECT("S194")),"",(INDIRECT("S194")))</f>
        <v/>
      </c>
      <c r="BF194" s="6" t="str">
        <f ca="1">IF(ISBLANK(INDIRECT("T194")),"",(INDIRECT("T194")))</f>
        <v/>
      </c>
      <c r="BG194" s="6" t="str">
        <f ca="1">IF(ISBLANK(INDIRECT("U194")),"",(INDIRECT("U194")))</f>
        <v/>
      </c>
      <c r="BH194" s="6" t="str">
        <f ca="1">IF(ISBLANK(INDIRECT("V194")),"",(INDIRECT("V194")))</f>
        <v/>
      </c>
    </row>
    <row r="195" spans="1:60" ht="15.75" x14ac:dyDescent="0.25">
      <c r="A195" s="37" t="str">
        <f>IF(B195=0,"",(MAX($A$16:A194))+1)</f>
        <v/>
      </c>
      <c r="B195" s="30"/>
      <c r="C195" s="31"/>
      <c r="D195" s="31"/>
      <c r="E195" s="31"/>
      <c r="F195" s="53"/>
      <c r="G195" s="33"/>
      <c r="H195" s="34"/>
      <c r="I195" s="34"/>
      <c r="J195" s="35"/>
      <c r="K195" s="35"/>
      <c r="L195" s="34"/>
      <c r="M195" s="34"/>
      <c r="N195" s="36"/>
      <c r="O195" s="34"/>
      <c r="P195" s="34"/>
      <c r="Q195" s="34"/>
      <c r="R195" s="34"/>
      <c r="S195" s="49"/>
      <c r="T195" s="32"/>
      <c r="U195" s="32"/>
      <c r="V195" s="32"/>
      <c r="AJ195" s="6" t="str">
        <f ca="1">IF(ISBLANK(INDIRECT("A195")),"",(INDIRECT("A195")))</f>
        <v/>
      </c>
      <c r="AK195" s="6" t="str">
        <f ca="1">IF(ISBLANK(INDIRECT("B195")),"",(INDIRECT("B195")))</f>
        <v/>
      </c>
      <c r="AL195" s="6" t="str">
        <f ca="1">IF(ISBLANK(INDIRECT("C195")),"",(INDIRECT("C195")))</f>
        <v/>
      </c>
      <c r="AM195" s="6" t="str">
        <f ca="1">IF(ISBLANK(INDIRECT("D195")),"",(INDIRECT("D195")))</f>
        <v/>
      </c>
      <c r="AN195" s="6" t="str">
        <f ca="1">IF(ISBLANK(INDIRECT("E195")),"",(INDIRECT("E195")))</f>
        <v/>
      </c>
      <c r="AO195" s="6" t="str">
        <f ca="1">IF(ISBLANK(INDIRECT("F195")),"",(INDIRECT("F195")))</f>
        <v/>
      </c>
      <c r="AP195" s="6" t="str">
        <f t="shared" ca="1" si="4"/>
        <v/>
      </c>
      <c r="AQ195" s="6" t="str">
        <f t="shared" ca="1" si="5"/>
        <v/>
      </c>
      <c r="AR195" s="6" t="str">
        <f ca="1">IF(ISBLANK(INDIRECT("G195")),"",(INDIRECT("G195")))</f>
        <v/>
      </c>
      <c r="AS195" s="6" t="str">
        <f ca="1">IF(ISBLANK(INDIRECT("H195")),"",(INDIRECT("H195")))</f>
        <v/>
      </c>
      <c r="AT195" s="6" t="str">
        <f ca="1">IF(ISBLANK(INDIRECT("I195")),"",(INDIRECT("I195")))</f>
        <v/>
      </c>
      <c r="AU195" s="6" t="str">
        <f ca="1">IF(ISBLANK(INDIRECT("J195")),"",(INDIRECT("J195")))</f>
        <v/>
      </c>
      <c r="AV195" s="6" t="str">
        <f ca="1">IF(ISBLANK(INDIRECT("K195")),"",(INDIRECT("K195")))</f>
        <v/>
      </c>
      <c r="AW195" s="6" t="str">
        <f ca="1">IF(ISBLANK(INDIRECT("L195")),"",(INDIRECT("L195")))</f>
        <v/>
      </c>
      <c r="AX195" s="6" t="e">
        <f ca="1">VLOOKUP(BA195,Довідники!$B$3:$C$29,2,0)</f>
        <v>#N/A</v>
      </c>
      <c r="AY195" s="6" t="str">
        <f ca="1">IF(ISBLANK(INDIRECT("M195")),"",(INDIRECT("M195")))</f>
        <v/>
      </c>
      <c r="AZ195" s="6" t="str">
        <f ca="1">IF(ISBLANK(INDIRECT("N195")),"",(INDIRECT("N195")))</f>
        <v/>
      </c>
      <c r="BA195" s="6" t="str">
        <f ca="1">IF(ISBLANK(INDIRECT("O195")),"",(INDIRECT("O195")))</f>
        <v/>
      </c>
      <c r="BB195" s="6" t="str">
        <f ca="1">IF(ISBLANK(INDIRECT("P195")),"",(INDIRECT("P195")))</f>
        <v/>
      </c>
      <c r="BC195" s="6" t="str">
        <f ca="1">IF(ISBLANK(INDIRECT("Q195")),"",(INDIRECT("Q195")))</f>
        <v/>
      </c>
      <c r="BD195" s="6" t="str">
        <f ca="1">IF(ISBLANK(INDIRECT("R195")),"",(INDIRECT("R195")))</f>
        <v/>
      </c>
      <c r="BE195" s="6" t="str">
        <f ca="1">IF(ISBLANK(INDIRECT("S195")),"",(INDIRECT("S195")))</f>
        <v/>
      </c>
      <c r="BF195" s="6" t="str">
        <f ca="1">IF(ISBLANK(INDIRECT("T195")),"",(INDIRECT("T195")))</f>
        <v/>
      </c>
      <c r="BG195" s="6" t="str">
        <f ca="1">IF(ISBLANK(INDIRECT("U195")),"",(INDIRECT("U195")))</f>
        <v/>
      </c>
      <c r="BH195" s="6" t="str">
        <f ca="1">IF(ISBLANK(INDIRECT("V195")),"",(INDIRECT("V195")))</f>
        <v/>
      </c>
    </row>
    <row r="196" spans="1:60" x14ac:dyDescent="0.25">
      <c r="A196" s="37" t="str">
        <f>IF(B196=0,"",(MAX($A$16:A195))+1)</f>
        <v/>
      </c>
      <c r="B196" s="30"/>
      <c r="C196" s="31"/>
      <c r="D196" s="31"/>
      <c r="E196" s="31"/>
      <c r="F196" s="51"/>
      <c r="G196" s="38"/>
      <c r="H196" s="34"/>
      <c r="I196" s="34"/>
      <c r="J196" s="35"/>
      <c r="K196" s="35"/>
      <c r="L196" s="34"/>
      <c r="M196" s="34"/>
      <c r="N196" s="36"/>
      <c r="O196" s="34"/>
      <c r="P196" s="34"/>
      <c r="Q196" s="34"/>
      <c r="R196" s="34"/>
      <c r="S196" s="50"/>
      <c r="T196" s="32"/>
      <c r="U196" s="32"/>
      <c r="V196" s="32"/>
      <c r="AJ196" s="6" t="str">
        <f ca="1">IF(ISBLANK(INDIRECT("A196")),"",(INDIRECT("A196")))</f>
        <v/>
      </c>
      <c r="AK196" s="6" t="str">
        <f ca="1">IF(ISBLANK(INDIRECT("B196")),"",(INDIRECT("B196")))</f>
        <v/>
      </c>
      <c r="AL196" s="6" t="str">
        <f ca="1">IF(ISBLANK(INDIRECT("C196")),"",(INDIRECT("C196")))</f>
        <v/>
      </c>
      <c r="AM196" s="6" t="str">
        <f ca="1">IF(ISBLANK(INDIRECT("D196")),"",(INDIRECT("D196")))</f>
        <v/>
      </c>
      <c r="AN196" s="6" t="str">
        <f ca="1">IF(ISBLANK(INDIRECT("E196")),"",(INDIRECT("E196")))</f>
        <v/>
      </c>
      <c r="AO196" s="6" t="str">
        <f ca="1">IF(ISBLANK(INDIRECT("F196")),"",(INDIRECT("F196")))</f>
        <v/>
      </c>
      <c r="AP196" s="6" t="str">
        <f t="shared" ca="1" si="4"/>
        <v/>
      </c>
      <c r="AQ196" s="6" t="str">
        <f t="shared" ca="1" si="5"/>
        <v/>
      </c>
      <c r="AR196" s="6" t="str">
        <f ca="1">IF(ISBLANK(INDIRECT("G196")),"",(INDIRECT("G196")))</f>
        <v/>
      </c>
      <c r="AS196" s="6" t="str">
        <f ca="1">IF(ISBLANK(INDIRECT("H196")),"",(INDIRECT("H196")))</f>
        <v/>
      </c>
      <c r="AT196" s="6" t="str">
        <f ca="1">IF(ISBLANK(INDIRECT("I196")),"",(INDIRECT("I196")))</f>
        <v/>
      </c>
      <c r="AU196" s="6" t="str">
        <f ca="1">IF(ISBLANK(INDIRECT("J196")),"",(INDIRECT("J196")))</f>
        <v/>
      </c>
      <c r="AV196" s="6" t="str">
        <f ca="1">IF(ISBLANK(INDIRECT("K196")),"",(INDIRECT("K196")))</f>
        <v/>
      </c>
      <c r="AW196" s="6" t="str">
        <f ca="1">IF(ISBLANK(INDIRECT("L196")),"",(INDIRECT("L196")))</f>
        <v/>
      </c>
      <c r="AX196" s="6" t="e">
        <f ca="1">VLOOKUP(BA196,Довідники!$B$3:$C$29,2,0)</f>
        <v>#N/A</v>
      </c>
      <c r="AY196" s="6" t="str">
        <f ca="1">IF(ISBLANK(INDIRECT("M196")),"",(INDIRECT("M196")))</f>
        <v/>
      </c>
      <c r="AZ196" s="6" t="str">
        <f ca="1">IF(ISBLANK(INDIRECT("N196")),"",(INDIRECT("N196")))</f>
        <v/>
      </c>
      <c r="BA196" s="6" t="str">
        <f ca="1">IF(ISBLANK(INDIRECT("O196")),"",(INDIRECT("O196")))</f>
        <v/>
      </c>
      <c r="BB196" s="6" t="str">
        <f ca="1">IF(ISBLANK(INDIRECT("P196")),"",(INDIRECT("P196")))</f>
        <v/>
      </c>
      <c r="BC196" s="6" t="str">
        <f ca="1">IF(ISBLANK(INDIRECT("Q196")),"",(INDIRECT("Q196")))</f>
        <v/>
      </c>
      <c r="BD196" s="6" t="str">
        <f ca="1">IF(ISBLANK(INDIRECT("R196")),"",(INDIRECT("R196")))</f>
        <v/>
      </c>
      <c r="BE196" s="6" t="str">
        <f ca="1">IF(ISBLANK(INDIRECT("S196")),"",(INDIRECT("S196")))</f>
        <v/>
      </c>
      <c r="BF196" s="6" t="str">
        <f ca="1">IF(ISBLANK(INDIRECT("T196")),"",(INDIRECT("T196")))</f>
        <v/>
      </c>
      <c r="BG196" s="6" t="str">
        <f ca="1">IF(ISBLANK(INDIRECT("U196")),"",(INDIRECT("U196")))</f>
        <v/>
      </c>
      <c r="BH196" s="6" t="str">
        <f ca="1">IF(ISBLANK(INDIRECT("V196")),"",(INDIRECT("V196")))</f>
        <v/>
      </c>
    </row>
    <row r="197" spans="1:60" x14ac:dyDescent="0.25">
      <c r="A197" s="37" t="str">
        <f>IF(B197=0,"",(MAX($A$16:A196))+1)</f>
        <v/>
      </c>
      <c r="B197" s="30"/>
      <c r="C197" s="31"/>
      <c r="D197" s="31"/>
      <c r="E197" s="31"/>
      <c r="F197" s="52"/>
      <c r="G197" s="38"/>
      <c r="H197" s="34"/>
      <c r="I197" s="34"/>
      <c r="J197" s="35"/>
      <c r="K197" s="35"/>
      <c r="L197" s="34"/>
      <c r="M197" s="34"/>
      <c r="N197" s="36"/>
      <c r="O197" s="34"/>
      <c r="P197" s="34"/>
      <c r="Q197" s="34"/>
      <c r="R197" s="34"/>
      <c r="S197" s="49"/>
      <c r="T197" s="32"/>
      <c r="U197" s="32"/>
      <c r="V197" s="32"/>
      <c r="AJ197" s="6" t="str">
        <f ca="1">IF(ISBLANK(INDIRECT("A197")),"",(INDIRECT("A197")))</f>
        <v/>
      </c>
      <c r="AK197" s="6" t="str">
        <f ca="1">IF(ISBLANK(INDIRECT("B197")),"",(INDIRECT("B197")))</f>
        <v/>
      </c>
      <c r="AL197" s="6" t="str">
        <f ca="1">IF(ISBLANK(INDIRECT("C197")),"",(INDIRECT("C197")))</f>
        <v/>
      </c>
      <c r="AM197" s="6" t="str">
        <f ca="1">IF(ISBLANK(INDIRECT("D197")),"",(INDIRECT("D197")))</f>
        <v/>
      </c>
      <c r="AN197" s="6" t="str">
        <f ca="1">IF(ISBLANK(INDIRECT("E197")),"",(INDIRECT("E197")))</f>
        <v/>
      </c>
      <c r="AO197" s="6" t="str">
        <f ca="1">IF(ISBLANK(INDIRECT("F197")),"",(INDIRECT("F197")))</f>
        <v/>
      </c>
      <c r="AP197" s="6" t="str">
        <f t="shared" ca="1" si="4"/>
        <v/>
      </c>
      <c r="AQ197" s="6" t="str">
        <f t="shared" ca="1" si="5"/>
        <v/>
      </c>
      <c r="AR197" s="6" t="str">
        <f ca="1">IF(ISBLANK(INDIRECT("G197")),"",(INDIRECT("G197")))</f>
        <v/>
      </c>
      <c r="AS197" s="6" t="str">
        <f ca="1">IF(ISBLANK(INDIRECT("H197")),"",(INDIRECT("H197")))</f>
        <v/>
      </c>
      <c r="AT197" s="6" t="str">
        <f ca="1">IF(ISBLANK(INDIRECT("I197")),"",(INDIRECT("I197")))</f>
        <v/>
      </c>
      <c r="AU197" s="6" t="str">
        <f ca="1">IF(ISBLANK(INDIRECT("J197")),"",(INDIRECT("J197")))</f>
        <v/>
      </c>
      <c r="AV197" s="6" t="str">
        <f ca="1">IF(ISBLANK(INDIRECT("K197")),"",(INDIRECT("K197")))</f>
        <v/>
      </c>
      <c r="AW197" s="6" t="str">
        <f ca="1">IF(ISBLANK(INDIRECT("L197")),"",(INDIRECT("L197")))</f>
        <v/>
      </c>
      <c r="AX197" s="6" t="e">
        <f ca="1">VLOOKUP(BA197,Довідники!$B$3:$C$29,2,0)</f>
        <v>#N/A</v>
      </c>
      <c r="AY197" s="6" t="str">
        <f ca="1">IF(ISBLANK(INDIRECT("M197")),"",(INDIRECT("M197")))</f>
        <v/>
      </c>
      <c r="AZ197" s="6" t="str">
        <f ca="1">IF(ISBLANK(INDIRECT("N197")),"",(INDIRECT("N197")))</f>
        <v/>
      </c>
      <c r="BA197" s="6" t="str">
        <f ca="1">IF(ISBLANK(INDIRECT("O197")),"",(INDIRECT("O197")))</f>
        <v/>
      </c>
      <c r="BB197" s="6" t="str">
        <f ca="1">IF(ISBLANK(INDIRECT("P197")),"",(INDIRECT("P197")))</f>
        <v/>
      </c>
      <c r="BC197" s="6" t="str">
        <f ca="1">IF(ISBLANK(INDIRECT("Q197")),"",(INDIRECT("Q197")))</f>
        <v/>
      </c>
      <c r="BD197" s="6" t="str">
        <f ca="1">IF(ISBLANK(INDIRECT("R197")),"",(INDIRECT("R197")))</f>
        <v/>
      </c>
      <c r="BE197" s="6" t="str">
        <f ca="1">IF(ISBLANK(INDIRECT("S197")),"",(INDIRECT("S197")))</f>
        <v/>
      </c>
      <c r="BF197" s="6" t="str">
        <f ca="1">IF(ISBLANK(INDIRECT("T197")),"",(INDIRECT("T197")))</f>
        <v/>
      </c>
      <c r="BG197" s="6" t="str">
        <f ca="1">IF(ISBLANK(INDIRECT("U197")),"",(INDIRECT("U197")))</f>
        <v/>
      </c>
      <c r="BH197" s="6" t="str">
        <f ca="1">IF(ISBLANK(INDIRECT("V197")),"",(INDIRECT("V197")))</f>
        <v/>
      </c>
    </row>
    <row r="198" spans="1:60" ht="15.75" x14ac:dyDescent="0.25">
      <c r="A198" s="37" t="str">
        <f>IF(B198=0,"",(MAX($A$16:A197))+1)</f>
        <v/>
      </c>
      <c r="B198" s="30"/>
      <c r="C198" s="31"/>
      <c r="D198" s="31"/>
      <c r="E198" s="31"/>
      <c r="F198" s="53"/>
      <c r="G198" s="33"/>
      <c r="H198" s="34"/>
      <c r="I198" s="34"/>
      <c r="J198" s="35"/>
      <c r="K198" s="35"/>
      <c r="L198" s="34"/>
      <c r="M198" s="34"/>
      <c r="N198" s="36"/>
      <c r="O198" s="34"/>
      <c r="P198" s="34"/>
      <c r="Q198" s="34"/>
      <c r="R198" s="34"/>
      <c r="S198" s="50"/>
      <c r="T198" s="32"/>
      <c r="U198" s="32"/>
      <c r="V198" s="32"/>
      <c r="AJ198" s="6" t="str">
        <f ca="1">IF(ISBLANK(INDIRECT("A198")),"",(INDIRECT("A198")))</f>
        <v/>
      </c>
      <c r="AK198" s="6" t="str">
        <f ca="1">IF(ISBLANK(INDIRECT("B198")),"",(INDIRECT("B198")))</f>
        <v/>
      </c>
      <c r="AL198" s="6" t="str">
        <f ca="1">IF(ISBLANK(INDIRECT("C198")),"",(INDIRECT("C198")))</f>
        <v/>
      </c>
      <c r="AM198" s="6" t="str">
        <f ca="1">IF(ISBLANK(INDIRECT("D198")),"",(INDIRECT("D198")))</f>
        <v/>
      </c>
      <c r="AN198" s="6" t="str">
        <f ca="1">IF(ISBLANK(INDIRECT("E198")),"",(INDIRECT("E198")))</f>
        <v/>
      </c>
      <c r="AO198" s="6" t="str">
        <f ca="1">IF(ISBLANK(INDIRECT("F198")),"",(INDIRECT("F198")))</f>
        <v/>
      </c>
      <c r="AP198" s="6" t="str">
        <f t="shared" ca="1" si="4"/>
        <v/>
      </c>
      <c r="AQ198" s="6" t="str">
        <f t="shared" ca="1" si="5"/>
        <v/>
      </c>
      <c r="AR198" s="6" t="str">
        <f ca="1">IF(ISBLANK(INDIRECT("G198")),"",(INDIRECT("G198")))</f>
        <v/>
      </c>
      <c r="AS198" s="6" t="str">
        <f ca="1">IF(ISBLANK(INDIRECT("H198")),"",(INDIRECT("H198")))</f>
        <v/>
      </c>
      <c r="AT198" s="6" t="str">
        <f ca="1">IF(ISBLANK(INDIRECT("I198")),"",(INDIRECT("I198")))</f>
        <v/>
      </c>
      <c r="AU198" s="6" t="str">
        <f ca="1">IF(ISBLANK(INDIRECT("J198")),"",(INDIRECT("J198")))</f>
        <v/>
      </c>
      <c r="AV198" s="6" t="str">
        <f ca="1">IF(ISBLANK(INDIRECT("K198")),"",(INDIRECT("K198")))</f>
        <v/>
      </c>
      <c r="AW198" s="6" t="str">
        <f ca="1">IF(ISBLANK(INDIRECT("L198")),"",(INDIRECT("L198")))</f>
        <v/>
      </c>
      <c r="AX198" s="6" t="e">
        <f ca="1">VLOOKUP(BA198,Довідники!$B$3:$C$29,2,0)</f>
        <v>#N/A</v>
      </c>
      <c r="AY198" s="6" t="str">
        <f ca="1">IF(ISBLANK(INDIRECT("M198")),"",(INDIRECT("M198")))</f>
        <v/>
      </c>
      <c r="AZ198" s="6" t="str">
        <f ca="1">IF(ISBLANK(INDIRECT("N198")),"",(INDIRECT("N198")))</f>
        <v/>
      </c>
      <c r="BA198" s="6" t="str">
        <f ca="1">IF(ISBLANK(INDIRECT("O198")),"",(INDIRECT("O198")))</f>
        <v/>
      </c>
      <c r="BB198" s="6" t="str">
        <f ca="1">IF(ISBLANK(INDIRECT("P198")),"",(INDIRECT("P198")))</f>
        <v/>
      </c>
      <c r="BC198" s="6" t="str">
        <f ca="1">IF(ISBLANK(INDIRECT("Q198")),"",(INDIRECT("Q198")))</f>
        <v/>
      </c>
      <c r="BD198" s="6" t="str">
        <f ca="1">IF(ISBLANK(INDIRECT("R198")),"",(INDIRECT("R198")))</f>
        <v/>
      </c>
      <c r="BE198" s="6" t="str">
        <f ca="1">IF(ISBLANK(INDIRECT("S198")),"",(INDIRECT("S198")))</f>
        <v/>
      </c>
      <c r="BF198" s="6" t="str">
        <f ca="1">IF(ISBLANK(INDIRECT("T198")),"",(INDIRECT("T198")))</f>
        <v/>
      </c>
      <c r="BG198" s="6" t="str">
        <f ca="1">IF(ISBLANK(INDIRECT("U198")),"",(INDIRECT("U198")))</f>
        <v/>
      </c>
      <c r="BH198" s="6" t="str">
        <f ca="1">IF(ISBLANK(INDIRECT("V198")),"",(INDIRECT("V198")))</f>
        <v/>
      </c>
    </row>
    <row r="199" spans="1:60" x14ac:dyDescent="0.25">
      <c r="A199" s="37" t="str">
        <f>IF(B199=0,"",(MAX($A$16:A198))+1)</f>
        <v/>
      </c>
      <c r="B199" s="30"/>
      <c r="C199" s="31"/>
      <c r="D199" s="31"/>
      <c r="E199" s="31"/>
      <c r="F199" s="51"/>
      <c r="G199" s="33"/>
      <c r="H199" s="34"/>
      <c r="I199" s="34"/>
      <c r="J199" s="35"/>
      <c r="K199" s="35"/>
      <c r="L199" s="34"/>
      <c r="M199" s="34"/>
      <c r="N199" s="36"/>
      <c r="O199" s="34"/>
      <c r="P199" s="34"/>
      <c r="Q199" s="34"/>
      <c r="R199" s="34"/>
      <c r="S199" s="49"/>
      <c r="T199" s="32"/>
      <c r="U199" s="32"/>
      <c r="V199" s="32"/>
      <c r="AJ199" s="6" t="str">
        <f ca="1">IF(ISBLANK(INDIRECT("A199")),"",(INDIRECT("A199")))</f>
        <v/>
      </c>
      <c r="AK199" s="6" t="str">
        <f ca="1">IF(ISBLANK(INDIRECT("B199")),"",(INDIRECT("B199")))</f>
        <v/>
      </c>
      <c r="AL199" s="6" t="str">
        <f ca="1">IF(ISBLANK(INDIRECT("C199")),"",(INDIRECT("C199")))</f>
        <v/>
      </c>
      <c r="AM199" s="6" t="str">
        <f ca="1">IF(ISBLANK(INDIRECT("D199")),"",(INDIRECT("D199")))</f>
        <v/>
      </c>
      <c r="AN199" s="6" t="str">
        <f ca="1">IF(ISBLANK(INDIRECT("E199")),"",(INDIRECT("E199")))</f>
        <v/>
      </c>
      <c r="AO199" s="6" t="str">
        <f ca="1">IF(ISBLANK(INDIRECT("F199")),"",(INDIRECT("F199")))</f>
        <v/>
      </c>
      <c r="AP199" s="6" t="str">
        <f t="shared" ca="1" si="4"/>
        <v/>
      </c>
      <c r="AQ199" s="6" t="str">
        <f t="shared" ca="1" si="5"/>
        <v/>
      </c>
      <c r="AR199" s="6" t="str">
        <f ca="1">IF(ISBLANK(INDIRECT("G199")),"",(INDIRECT("G199")))</f>
        <v/>
      </c>
      <c r="AS199" s="6" t="str">
        <f ca="1">IF(ISBLANK(INDIRECT("H199")),"",(INDIRECT("H199")))</f>
        <v/>
      </c>
      <c r="AT199" s="6" t="str">
        <f ca="1">IF(ISBLANK(INDIRECT("I199")),"",(INDIRECT("I199")))</f>
        <v/>
      </c>
      <c r="AU199" s="6" t="str">
        <f ca="1">IF(ISBLANK(INDIRECT("J199")),"",(INDIRECT("J199")))</f>
        <v/>
      </c>
      <c r="AV199" s="6" t="str">
        <f ca="1">IF(ISBLANK(INDIRECT("K199")),"",(INDIRECT("K199")))</f>
        <v/>
      </c>
      <c r="AW199" s="6" t="str">
        <f ca="1">IF(ISBLANK(INDIRECT("L199")),"",(INDIRECT("L199")))</f>
        <v/>
      </c>
      <c r="AX199" s="6" t="e">
        <f ca="1">VLOOKUP(BA199,Довідники!$B$3:$C$29,2,0)</f>
        <v>#N/A</v>
      </c>
      <c r="AY199" s="6" t="str">
        <f ca="1">IF(ISBLANK(INDIRECT("M199")),"",(INDIRECT("M199")))</f>
        <v/>
      </c>
      <c r="AZ199" s="6" t="str">
        <f ca="1">IF(ISBLANK(INDIRECT("N199")),"",(INDIRECT("N199")))</f>
        <v/>
      </c>
      <c r="BA199" s="6" t="str">
        <f ca="1">IF(ISBLANK(INDIRECT("O199")),"",(INDIRECT("O199")))</f>
        <v/>
      </c>
      <c r="BB199" s="6" t="str">
        <f ca="1">IF(ISBLANK(INDIRECT("P199")),"",(INDIRECT("P199")))</f>
        <v/>
      </c>
      <c r="BC199" s="6" t="str">
        <f ca="1">IF(ISBLANK(INDIRECT("Q199")),"",(INDIRECT("Q199")))</f>
        <v/>
      </c>
      <c r="BD199" s="6" t="str">
        <f ca="1">IF(ISBLANK(INDIRECT("R199")),"",(INDIRECT("R199")))</f>
        <v/>
      </c>
      <c r="BE199" s="6" t="str">
        <f ca="1">IF(ISBLANK(INDIRECT("S199")),"",(INDIRECT("S199")))</f>
        <v/>
      </c>
      <c r="BF199" s="6" t="str">
        <f ca="1">IF(ISBLANK(INDIRECT("T199")),"",(INDIRECT("T199")))</f>
        <v/>
      </c>
      <c r="BG199" s="6" t="str">
        <f ca="1">IF(ISBLANK(INDIRECT("U199")),"",(INDIRECT("U199")))</f>
        <v/>
      </c>
      <c r="BH199" s="6" t="str">
        <f ca="1">IF(ISBLANK(INDIRECT("V199")),"",(INDIRECT("V199")))</f>
        <v/>
      </c>
    </row>
    <row r="200" spans="1:60" x14ac:dyDescent="0.25">
      <c r="A200" s="37" t="str">
        <f>IF(B200=0,"",(MAX($A$16:A199))+1)</f>
        <v/>
      </c>
      <c r="B200" s="30"/>
      <c r="C200" s="31"/>
      <c r="D200" s="31"/>
      <c r="E200" s="31"/>
      <c r="F200" s="52"/>
      <c r="G200" s="38"/>
      <c r="H200" s="34"/>
      <c r="I200" s="34"/>
      <c r="J200" s="35"/>
      <c r="K200" s="35"/>
      <c r="L200" s="34"/>
      <c r="M200" s="34"/>
      <c r="N200" s="36"/>
      <c r="O200" s="34"/>
      <c r="P200" s="34"/>
      <c r="Q200" s="34"/>
      <c r="R200" s="34"/>
      <c r="S200" s="50"/>
      <c r="T200" s="32"/>
      <c r="U200" s="32"/>
      <c r="V200" s="32"/>
      <c r="AJ200" s="6" t="str">
        <f ca="1">IF(ISBLANK(INDIRECT("A200")),"",(INDIRECT("A200")))</f>
        <v/>
      </c>
      <c r="AK200" s="6" t="str">
        <f ca="1">IF(ISBLANK(INDIRECT("B200")),"",(INDIRECT("B200")))</f>
        <v/>
      </c>
      <c r="AL200" s="6" t="str">
        <f ca="1">IF(ISBLANK(INDIRECT("C200")),"",(INDIRECT("C200")))</f>
        <v/>
      </c>
      <c r="AM200" s="6" t="str">
        <f ca="1">IF(ISBLANK(INDIRECT("D200")),"",(INDIRECT("D200")))</f>
        <v/>
      </c>
      <c r="AN200" s="6" t="str">
        <f ca="1">IF(ISBLANK(INDIRECT("E200")),"",(INDIRECT("E200")))</f>
        <v/>
      </c>
      <c r="AO200" s="6" t="str">
        <f ca="1">IF(ISBLANK(INDIRECT("F200")),"",(INDIRECT("F200")))</f>
        <v/>
      </c>
      <c r="AP200" s="6" t="str">
        <f t="shared" ca="1" si="4"/>
        <v/>
      </c>
      <c r="AQ200" s="6" t="str">
        <f t="shared" ca="1" si="5"/>
        <v/>
      </c>
      <c r="AR200" s="6" t="str">
        <f ca="1">IF(ISBLANK(INDIRECT("G200")),"",(INDIRECT("G200")))</f>
        <v/>
      </c>
      <c r="AS200" s="6" t="str">
        <f ca="1">IF(ISBLANK(INDIRECT("H200")),"",(INDIRECT("H200")))</f>
        <v/>
      </c>
      <c r="AT200" s="6" t="str">
        <f ca="1">IF(ISBLANK(INDIRECT("I200")),"",(INDIRECT("I200")))</f>
        <v/>
      </c>
      <c r="AU200" s="6" t="str">
        <f ca="1">IF(ISBLANK(INDIRECT("J200")),"",(INDIRECT("J200")))</f>
        <v/>
      </c>
      <c r="AV200" s="6" t="str">
        <f ca="1">IF(ISBLANK(INDIRECT("K200")),"",(INDIRECT("K200")))</f>
        <v/>
      </c>
      <c r="AW200" s="6" t="str">
        <f ca="1">IF(ISBLANK(INDIRECT("L200")),"",(INDIRECT("L200")))</f>
        <v/>
      </c>
      <c r="AX200" s="6" t="e">
        <f ca="1">VLOOKUP(BA200,Довідники!$B$3:$C$29,2,0)</f>
        <v>#N/A</v>
      </c>
      <c r="AY200" s="6" t="str">
        <f ca="1">IF(ISBLANK(INDIRECT("M200")),"",(INDIRECT("M200")))</f>
        <v/>
      </c>
      <c r="AZ200" s="6" t="str">
        <f ca="1">IF(ISBLANK(INDIRECT("N200")),"",(INDIRECT("N200")))</f>
        <v/>
      </c>
      <c r="BA200" s="6" t="str">
        <f ca="1">IF(ISBLANK(INDIRECT("O200")),"",(INDIRECT("O200")))</f>
        <v/>
      </c>
      <c r="BB200" s="6" t="str">
        <f ca="1">IF(ISBLANK(INDIRECT("P200")),"",(INDIRECT("P200")))</f>
        <v/>
      </c>
      <c r="BC200" s="6" t="str">
        <f ca="1">IF(ISBLANK(INDIRECT("Q200")),"",(INDIRECT("Q200")))</f>
        <v/>
      </c>
      <c r="BD200" s="6" t="str">
        <f ca="1">IF(ISBLANK(INDIRECT("R200")),"",(INDIRECT("R200")))</f>
        <v/>
      </c>
      <c r="BE200" s="6" t="str">
        <f ca="1">IF(ISBLANK(INDIRECT("S200")),"",(INDIRECT("S200")))</f>
        <v/>
      </c>
      <c r="BF200" s="6" t="str">
        <f ca="1">IF(ISBLANK(INDIRECT("T200")),"",(INDIRECT("T200")))</f>
        <v/>
      </c>
      <c r="BG200" s="6" t="str">
        <f ca="1">IF(ISBLANK(INDIRECT("U200")),"",(INDIRECT("U200")))</f>
        <v/>
      </c>
      <c r="BH200" s="6" t="str">
        <f ca="1">IF(ISBLANK(INDIRECT("V200")),"",(INDIRECT("V200")))</f>
        <v/>
      </c>
    </row>
    <row r="201" spans="1:60" ht="15.75" x14ac:dyDescent="0.25">
      <c r="A201" s="37" t="str">
        <f>IF(B201=0,"",(MAX($A$16:A200))+1)</f>
        <v/>
      </c>
      <c r="B201" s="30"/>
      <c r="C201" s="31"/>
      <c r="D201" s="31"/>
      <c r="E201" s="31"/>
      <c r="F201" s="53"/>
      <c r="G201" s="38"/>
      <c r="H201" s="34"/>
      <c r="I201" s="34"/>
      <c r="J201" s="35"/>
      <c r="K201" s="35"/>
      <c r="L201" s="34"/>
      <c r="M201" s="34"/>
      <c r="N201" s="36"/>
      <c r="O201" s="34"/>
      <c r="P201" s="34"/>
      <c r="Q201" s="34"/>
      <c r="R201" s="34"/>
      <c r="S201" s="49"/>
      <c r="T201" s="32"/>
      <c r="U201" s="32"/>
      <c r="V201" s="32"/>
      <c r="AJ201" s="6" t="str">
        <f ca="1">IF(ISBLANK(INDIRECT("A201")),"",(INDIRECT("A201")))</f>
        <v/>
      </c>
      <c r="AK201" s="6" t="str">
        <f ca="1">IF(ISBLANK(INDIRECT("B201")),"",(INDIRECT("B201")))</f>
        <v/>
      </c>
      <c r="AL201" s="6" t="str">
        <f ca="1">IF(ISBLANK(INDIRECT("C201")),"",(INDIRECT("C201")))</f>
        <v/>
      </c>
      <c r="AM201" s="6" t="str">
        <f ca="1">IF(ISBLANK(INDIRECT("D201")),"",(INDIRECT("D201")))</f>
        <v/>
      </c>
      <c r="AN201" s="6" t="str">
        <f ca="1">IF(ISBLANK(INDIRECT("E201")),"",(INDIRECT("E201")))</f>
        <v/>
      </c>
      <c r="AO201" s="6" t="str">
        <f ca="1">IF(ISBLANK(INDIRECT("F201")),"",(INDIRECT("F201")))</f>
        <v/>
      </c>
      <c r="AP201" s="6" t="str">
        <f t="shared" ca="1" si="4"/>
        <v/>
      </c>
      <c r="AQ201" s="6" t="str">
        <f t="shared" ca="1" si="5"/>
        <v/>
      </c>
      <c r="AR201" s="6" t="str">
        <f ca="1">IF(ISBLANK(INDIRECT("G201")),"",(INDIRECT("G201")))</f>
        <v/>
      </c>
      <c r="AS201" s="6" t="str">
        <f ca="1">IF(ISBLANK(INDIRECT("H201")),"",(INDIRECT("H201")))</f>
        <v/>
      </c>
      <c r="AT201" s="6" t="str">
        <f ca="1">IF(ISBLANK(INDIRECT("I201")),"",(INDIRECT("I201")))</f>
        <v/>
      </c>
      <c r="AU201" s="6" t="str">
        <f ca="1">IF(ISBLANK(INDIRECT("J201")),"",(INDIRECT("J201")))</f>
        <v/>
      </c>
      <c r="AV201" s="6" t="str">
        <f ca="1">IF(ISBLANK(INDIRECT("K201")),"",(INDIRECT("K201")))</f>
        <v/>
      </c>
      <c r="AW201" s="6" t="str">
        <f ca="1">IF(ISBLANK(INDIRECT("L201")),"",(INDIRECT("L201")))</f>
        <v/>
      </c>
      <c r="AX201" s="6" t="e">
        <f ca="1">VLOOKUP(BA201,Довідники!$B$3:$C$29,2,0)</f>
        <v>#N/A</v>
      </c>
      <c r="AY201" s="6" t="str">
        <f ca="1">IF(ISBLANK(INDIRECT("M201")),"",(INDIRECT("M201")))</f>
        <v/>
      </c>
      <c r="AZ201" s="6" t="str">
        <f ca="1">IF(ISBLANK(INDIRECT("N201")),"",(INDIRECT("N201")))</f>
        <v/>
      </c>
      <c r="BA201" s="6" t="str">
        <f ca="1">IF(ISBLANK(INDIRECT("O201")),"",(INDIRECT("O201")))</f>
        <v/>
      </c>
      <c r="BB201" s="6" t="str">
        <f ca="1">IF(ISBLANK(INDIRECT("P201")),"",(INDIRECT("P201")))</f>
        <v/>
      </c>
      <c r="BC201" s="6" t="str">
        <f ca="1">IF(ISBLANK(INDIRECT("Q201")),"",(INDIRECT("Q201")))</f>
        <v/>
      </c>
      <c r="BD201" s="6" t="str">
        <f ca="1">IF(ISBLANK(INDIRECT("R201")),"",(INDIRECT("R201")))</f>
        <v/>
      </c>
      <c r="BE201" s="6" t="str">
        <f ca="1">IF(ISBLANK(INDIRECT("S201")),"",(INDIRECT("S201")))</f>
        <v/>
      </c>
      <c r="BF201" s="6" t="str">
        <f ca="1">IF(ISBLANK(INDIRECT("T201")),"",(INDIRECT("T201")))</f>
        <v/>
      </c>
      <c r="BG201" s="6" t="str">
        <f ca="1">IF(ISBLANK(INDIRECT("U201")),"",(INDIRECT("U201")))</f>
        <v/>
      </c>
      <c r="BH201" s="6" t="str">
        <f ca="1">IF(ISBLANK(INDIRECT("V201")),"",(INDIRECT("V201")))</f>
        <v/>
      </c>
    </row>
    <row r="202" spans="1:60" x14ac:dyDescent="0.25">
      <c r="A202" s="37" t="str">
        <f>IF(B202=0,"",(MAX($A$16:A201))+1)</f>
        <v/>
      </c>
      <c r="B202" s="30"/>
      <c r="C202" s="31"/>
      <c r="D202" s="31"/>
      <c r="E202" s="31"/>
      <c r="F202" s="51"/>
      <c r="G202" s="33"/>
      <c r="H202" s="34"/>
      <c r="I202" s="34"/>
      <c r="J202" s="35"/>
      <c r="K202" s="35"/>
      <c r="L202" s="34"/>
      <c r="M202" s="34"/>
      <c r="N202" s="36"/>
      <c r="O202" s="34"/>
      <c r="P202" s="34"/>
      <c r="Q202" s="34"/>
      <c r="R202" s="34"/>
      <c r="S202" s="50"/>
      <c r="T202" s="32"/>
      <c r="U202" s="32"/>
      <c r="V202" s="32"/>
      <c r="AJ202" s="6" t="str">
        <f ca="1">IF(ISBLANK(INDIRECT("A202")),"",(INDIRECT("A202")))</f>
        <v/>
      </c>
      <c r="AK202" s="6" t="str">
        <f ca="1">IF(ISBLANK(INDIRECT("B202")),"",(INDIRECT("B202")))</f>
        <v/>
      </c>
      <c r="AL202" s="6" t="str">
        <f ca="1">IF(ISBLANK(INDIRECT("C202")),"",(INDIRECT("C202")))</f>
        <v/>
      </c>
      <c r="AM202" s="6" t="str">
        <f ca="1">IF(ISBLANK(INDIRECT("D202")),"",(INDIRECT("D202")))</f>
        <v/>
      </c>
      <c r="AN202" s="6" t="str">
        <f ca="1">IF(ISBLANK(INDIRECT("E202")),"",(INDIRECT("E202")))</f>
        <v/>
      </c>
      <c r="AO202" s="6" t="str">
        <f ca="1">IF(ISBLANK(INDIRECT("F202")),"",(INDIRECT("F202")))</f>
        <v/>
      </c>
      <c r="AP202" s="6" t="str">
        <f t="shared" ca="1" si="4"/>
        <v/>
      </c>
      <c r="AQ202" s="6" t="str">
        <f t="shared" ca="1" si="5"/>
        <v/>
      </c>
      <c r="AR202" s="6" t="str">
        <f ca="1">IF(ISBLANK(INDIRECT("G202")),"",(INDIRECT("G202")))</f>
        <v/>
      </c>
      <c r="AS202" s="6" t="str">
        <f ca="1">IF(ISBLANK(INDIRECT("H202")),"",(INDIRECT("H202")))</f>
        <v/>
      </c>
      <c r="AT202" s="6" t="str">
        <f ca="1">IF(ISBLANK(INDIRECT("I202")),"",(INDIRECT("I202")))</f>
        <v/>
      </c>
      <c r="AU202" s="6" t="str">
        <f ca="1">IF(ISBLANK(INDIRECT("J202")),"",(INDIRECT("J202")))</f>
        <v/>
      </c>
      <c r="AV202" s="6" t="str">
        <f ca="1">IF(ISBLANK(INDIRECT("K202")),"",(INDIRECT("K202")))</f>
        <v/>
      </c>
      <c r="AW202" s="6" t="str">
        <f ca="1">IF(ISBLANK(INDIRECT("L202")),"",(INDIRECT("L202")))</f>
        <v/>
      </c>
      <c r="AX202" s="6" t="e">
        <f ca="1">VLOOKUP(BA202,Довідники!$B$3:$C$29,2,0)</f>
        <v>#N/A</v>
      </c>
      <c r="AY202" s="6" t="str">
        <f ca="1">IF(ISBLANK(INDIRECT("M202")),"",(INDIRECT("M202")))</f>
        <v/>
      </c>
      <c r="AZ202" s="6" t="str">
        <f ca="1">IF(ISBLANK(INDIRECT("N202")),"",(INDIRECT("N202")))</f>
        <v/>
      </c>
      <c r="BA202" s="6" t="str">
        <f ca="1">IF(ISBLANK(INDIRECT("O202")),"",(INDIRECT("O202")))</f>
        <v/>
      </c>
      <c r="BB202" s="6" t="str">
        <f ca="1">IF(ISBLANK(INDIRECT("P202")),"",(INDIRECT("P202")))</f>
        <v/>
      </c>
      <c r="BC202" s="6" t="str">
        <f ca="1">IF(ISBLANK(INDIRECT("Q202")),"",(INDIRECT("Q202")))</f>
        <v/>
      </c>
      <c r="BD202" s="6" t="str">
        <f ca="1">IF(ISBLANK(INDIRECT("R202")),"",(INDIRECT("R202")))</f>
        <v/>
      </c>
      <c r="BE202" s="6" t="str">
        <f ca="1">IF(ISBLANK(INDIRECT("S202")),"",(INDIRECT("S202")))</f>
        <v/>
      </c>
      <c r="BF202" s="6" t="str">
        <f ca="1">IF(ISBLANK(INDIRECT("T202")),"",(INDIRECT("T202")))</f>
        <v/>
      </c>
      <c r="BG202" s="6" t="str">
        <f ca="1">IF(ISBLANK(INDIRECT("U202")),"",(INDIRECT("U202")))</f>
        <v/>
      </c>
      <c r="BH202" s="6" t="str">
        <f ca="1">IF(ISBLANK(INDIRECT("V202")),"",(INDIRECT("V202")))</f>
        <v/>
      </c>
    </row>
    <row r="203" spans="1:60" x14ac:dyDescent="0.25">
      <c r="A203" s="37" t="str">
        <f>IF(B203=0,"",(MAX($A$16:A202))+1)</f>
        <v/>
      </c>
      <c r="B203" s="30"/>
      <c r="C203" s="31"/>
      <c r="D203" s="31"/>
      <c r="E203" s="31"/>
      <c r="F203" s="52"/>
      <c r="G203" s="33"/>
      <c r="H203" s="34"/>
      <c r="I203" s="34"/>
      <c r="J203" s="35"/>
      <c r="K203" s="35"/>
      <c r="L203" s="34"/>
      <c r="M203" s="34"/>
      <c r="N203" s="36"/>
      <c r="O203" s="34"/>
      <c r="P203" s="34"/>
      <c r="Q203" s="34"/>
      <c r="R203" s="34"/>
      <c r="S203" s="49"/>
      <c r="T203" s="32"/>
      <c r="U203" s="32"/>
      <c r="V203" s="32"/>
      <c r="AJ203" s="6" t="str">
        <f ca="1">IF(ISBLANK(INDIRECT("A203")),"",(INDIRECT("A203")))</f>
        <v/>
      </c>
      <c r="AK203" s="6" t="str">
        <f ca="1">IF(ISBLANK(INDIRECT("B203")),"",(INDIRECT("B203")))</f>
        <v/>
      </c>
      <c r="AL203" s="6" t="str">
        <f ca="1">IF(ISBLANK(INDIRECT("C203")),"",(INDIRECT("C203")))</f>
        <v/>
      </c>
      <c r="AM203" s="6" t="str">
        <f ca="1">IF(ISBLANK(INDIRECT("D203")),"",(INDIRECT("D203")))</f>
        <v/>
      </c>
      <c r="AN203" s="6" t="str">
        <f ca="1">IF(ISBLANK(INDIRECT("E203")),"",(INDIRECT("E203")))</f>
        <v/>
      </c>
      <c r="AO203" s="6" t="str">
        <f ca="1">IF(ISBLANK(INDIRECT("F203")),"",(INDIRECT("F203")))</f>
        <v/>
      </c>
      <c r="AP203" s="6" t="str">
        <f t="shared" ca="1" si="4"/>
        <v/>
      </c>
      <c r="AQ203" s="6" t="str">
        <f t="shared" ca="1" si="5"/>
        <v/>
      </c>
      <c r="AR203" s="6" t="str">
        <f ca="1">IF(ISBLANK(INDIRECT("G203")),"",(INDIRECT("G203")))</f>
        <v/>
      </c>
      <c r="AS203" s="6" t="str">
        <f ca="1">IF(ISBLANK(INDIRECT("H203")),"",(INDIRECT("H203")))</f>
        <v/>
      </c>
      <c r="AT203" s="6" t="str">
        <f ca="1">IF(ISBLANK(INDIRECT("I203")),"",(INDIRECT("I203")))</f>
        <v/>
      </c>
      <c r="AU203" s="6" t="str">
        <f ca="1">IF(ISBLANK(INDIRECT("J203")),"",(INDIRECT("J203")))</f>
        <v/>
      </c>
      <c r="AV203" s="6" t="str">
        <f ca="1">IF(ISBLANK(INDIRECT("K203")),"",(INDIRECT("K203")))</f>
        <v/>
      </c>
      <c r="AW203" s="6" t="str">
        <f ca="1">IF(ISBLANK(INDIRECT("L203")),"",(INDIRECT("L203")))</f>
        <v/>
      </c>
      <c r="AX203" s="6" t="e">
        <f ca="1">VLOOKUP(BA203,Довідники!$B$3:$C$29,2,0)</f>
        <v>#N/A</v>
      </c>
      <c r="AY203" s="6" t="str">
        <f ca="1">IF(ISBLANK(INDIRECT("M203")),"",(INDIRECT("M203")))</f>
        <v/>
      </c>
      <c r="AZ203" s="6" t="str">
        <f ca="1">IF(ISBLANK(INDIRECT("N203")),"",(INDIRECT("N203")))</f>
        <v/>
      </c>
      <c r="BA203" s="6" t="str">
        <f ca="1">IF(ISBLANK(INDIRECT("O203")),"",(INDIRECT("O203")))</f>
        <v/>
      </c>
      <c r="BB203" s="6" t="str">
        <f ca="1">IF(ISBLANK(INDIRECT("P203")),"",(INDIRECT("P203")))</f>
        <v/>
      </c>
      <c r="BC203" s="6" t="str">
        <f ca="1">IF(ISBLANK(INDIRECT("Q203")),"",(INDIRECT("Q203")))</f>
        <v/>
      </c>
      <c r="BD203" s="6" t="str">
        <f ca="1">IF(ISBLANK(INDIRECT("R203")),"",(INDIRECT("R203")))</f>
        <v/>
      </c>
      <c r="BE203" s="6" t="str">
        <f ca="1">IF(ISBLANK(INDIRECT("S203")),"",(INDIRECT("S203")))</f>
        <v/>
      </c>
      <c r="BF203" s="6" t="str">
        <f ca="1">IF(ISBLANK(INDIRECT("T203")),"",(INDIRECT("T203")))</f>
        <v/>
      </c>
      <c r="BG203" s="6" t="str">
        <f ca="1">IF(ISBLANK(INDIRECT("U203")),"",(INDIRECT("U203")))</f>
        <v/>
      </c>
      <c r="BH203" s="6" t="str">
        <f ca="1">IF(ISBLANK(INDIRECT("V203")),"",(INDIRECT("V203")))</f>
        <v/>
      </c>
    </row>
    <row r="204" spans="1:60" ht="15.75" x14ac:dyDescent="0.25">
      <c r="A204" s="37" t="str">
        <f>IF(B204=0,"",(MAX($A$16:A203))+1)</f>
        <v/>
      </c>
      <c r="B204" s="30"/>
      <c r="C204" s="31"/>
      <c r="D204" s="31"/>
      <c r="E204" s="31"/>
      <c r="F204" s="53"/>
      <c r="G204" s="38"/>
      <c r="H204" s="34"/>
      <c r="I204" s="34"/>
      <c r="J204" s="35"/>
      <c r="K204" s="35"/>
      <c r="L204" s="34"/>
      <c r="M204" s="34"/>
      <c r="N204" s="36"/>
      <c r="O204" s="34"/>
      <c r="P204" s="34"/>
      <c r="Q204" s="34"/>
      <c r="R204" s="34"/>
      <c r="S204" s="50"/>
      <c r="T204" s="32"/>
      <c r="U204" s="32"/>
      <c r="V204" s="32"/>
      <c r="AJ204" s="6" t="str">
        <f ca="1">IF(ISBLANK(INDIRECT("A204")),"",(INDIRECT("A204")))</f>
        <v/>
      </c>
      <c r="AK204" s="6" t="str">
        <f ca="1">IF(ISBLANK(INDIRECT("B204")),"",(INDIRECT("B204")))</f>
        <v/>
      </c>
      <c r="AL204" s="6" t="str">
        <f ca="1">IF(ISBLANK(INDIRECT("C204")),"",(INDIRECT("C204")))</f>
        <v/>
      </c>
      <c r="AM204" s="6" t="str">
        <f ca="1">IF(ISBLANK(INDIRECT("D204")),"",(INDIRECT("D204")))</f>
        <v/>
      </c>
      <c r="AN204" s="6" t="str">
        <f ca="1">IF(ISBLANK(INDIRECT("E204")),"",(INDIRECT("E204")))</f>
        <v/>
      </c>
      <c r="AO204" s="6" t="str">
        <f ca="1">IF(ISBLANK(INDIRECT("F204")),"",(INDIRECT("F204")))</f>
        <v/>
      </c>
      <c r="AP204" s="6" t="str">
        <f t="shared" ca="1" si="4"/>
        <v/>
      </c>
      <c r="AQ204" s="6" t="str">
        <f t="shared" ca="1" si="5"/>
        <v/>
      </c>
      <c r="AR204" s="6" t="str">
        <f ca="1">IF(ISBLANK(INDIRECT("G204")),"",(INDIRECT("G204")))</f>
        <v/>
      </c>
      <c r="AS204" s="6" t="str">
        <f ca="1">IF(ISBLANK(INDIRECT("H204")),"",(INDIRECT("H204")))</f>
        <v/>
      </c>
      <c r="AT204" s="6" t="str">
        <f ca="1">IF(ISBLANK(INDIRECT("I204")),"",(INDIRECT("I204")))</f>
        <v/>
      </c>
      <c r="AU204" s="6" t="str">
        <f ca="1">IF(ISBLANK(INDIRECT("J204")),"",(INDIRECT("J204")))</f>
        <v/>
      </c>
      <c r="AV204" s="6" t="str">
        <f ca="1">IF(ISBLANK(INDIRECT("K204")),"",(INDIRECT("K204")))</f>
        <v/>
      </c>
      <c r="AW204" s="6" t="str">
        <f ca="1">IF(ISBLANK(INDIRECT("L204")),"",(INDIRECT("L204")))</f>
        <v/>
      </c>
      <c r="AX204" s="6" t="e">
        <f ca="1">VLOOKUP(BA204,Довідники!$B$3:$C$29,2,0)</f>
        <v>#N/A</v>
      </c>
      <c r="AY204" s="6" t="str">
        <f ca="1">IF(ISBLANK(INDIRECT("M204")),"",(INDIRECT("M204")))</f>
        <v/>
      </c>
      <c r="AZ204" s="6" t="str">
        <f ca="1">IF(ISBLANK(INDIRECT("N204")),"",(INDIRECT("N204")))</f>
        <v/>
      </c>
      <c r="BA204" s="6" t="str">
        <f ca="1">IF(ISBLANK(INDIRECT("O204")),"",(INDIRECT("O204")))</f>
        <v/>
      </c>
      <c r="BB204" s="6" t="str">
        <f ca="1">IF(ISBLANK(INDIRECT("P204")),"",(INDIRECT("P204")))</f>
        <v/>
      </c>
      <c r="BC204" s="6" t="str">
        <f ca="1">IF(ISBLANK(INDIRECT("Q204")),"",(INDIRECT("Q204")))</f>
        <v/>
      </c>
      <c r="BD204" s="6" t="str">
        <f ca="1">IF(ISBLANK(INDIRECT("R204")),"",(INDIRECT("R204")))</f>
        <v/>
      </c>
      <c r="BE204" s="6" t="str">
        <f ca="1">IF(ISBLANK(INDIRECT("S204")),"",(INDIRECT("S204")))</f>
        <v/>
      </c>
      <c r="BF204" s="6" t="str">
        <f ca="1">IF(ISBLANK(INDIRECT("T204")),"",(INDIRECT("T204")))</f>
        <v/>
      </c>
      <c r="BG204" s="6" t="str">
        <f ca="1">IF(ISBLANK(INDIRECT("U204")),"",(INDIRECT("U204")))</f>
        <v/>
      </c>
      <c r="BH204" s="6" t="str">
        <f ca="1">IF(ISBLANK(INDIRECT("V204")),"",(INDIRECT("V204")))</f>
        <v/>
      </c>
    </row>
    <row r="205" spans="1:60" x14ac:dyDescent="0.25">
      <c r="A205" s="37" t="str">
        <f>IF(B205=0,"",(MAX($A$16:A204))+1)</f>
        <v/>
      </c>
      <c r="B205" s="30"/>
      <c r="C205" s="31"/>
      <c r="D205" s="31"/>
      <c r="E205" s="31"/>
      <c r="F205" s="51"/>
      <c r="G205" s="38"/>
      <c r="H205" s="34"/>
      <c r="I205" s="34"/>
      <c r="J205" s="35"/>
      <c r="K205" s="35"/>
      <c r="L205" s="34"/>
      <c r="M205" s="34"/>
      <c r="N205" s="36"/>
      <c r="O205" s="34"/>
      <c r="P205" s="34"/>
      <c r="Q205" s="34"/>
      <c r="R205" s="34"/>
      <c r="S205" s="49"/>
      <c r="T205" s="32"/>
      <c r="U205" s="32"/>
      <c r="V205" s="32"/>
      <c r="AJ205" s="6" t="str">
        <f ca="1">IF(ISBLANK(INDIRECT("A205")),"",(INDIRECT("A205")))</f>
        <v/>
      </c>
      <c r="AK205" s="6" t="str">
        <f ca="1">IF(ISBLANK(INDIRECT("B205")),"",(INDIRECT("B205")))</f>
        <v/>
      </c>
      <c r="AL205" s="6" t="str">
        <f ca="1">IF(ISBLANK(INDIRECT("C205")),"",(INDIRECT("C205")))</f>
        <v/>
      </c>
      <c r="AM205" s="6" t="str">
        <f ca="1">IF(ISBLANK(INDIRECT("D205")),"",(INDIRECT("D205")))</f>
        <v/>
      </c>
      <c r="AN205" s="6" t="str">
        <f ca="1">IF(ISBLANK(INDIRECT("E205")),"",(INDIRECT("E205")))</f>
        <v/>
      </c>
      <c r="AO205" s="6" t="str">
        <f ca="1">IF(ISBLANK(INDIRECT("F205")),"",(INDIRECT("F205")))</f>
        <v/>
      </c>
      <c r="AP205" s="6" t="str">
        <f t="shared" ca="1" si="4"/>
        <v/>
      </c>
      <c r="AQ205" s="6" t="str">
        <f t="shared" ca="1" si="5"/>
        <v/>
      </c>
      <c r="AR205" s="6" t="str">
        <f ca="1">IF(ISBLANK(INDIRECT("G205")),"",(INDIRECT("G205")))</f>
        <v/>
      </c>
      <c r="AS205" s="6" t="str">
        <f ca="1">IF(ISBLANK(INDIRECT("H205")),"",(INDIRECT("H205")))</f>
        <v/>
      </c>
      <c r="AT205" s="6" t="str">
        <f ca="1">IF(ISBLANK(INDIRECT("I205")),"",(INDIRECT("I205")))</f>
        <v/>
      </c>
      <c r="AU205" s="6" t="str">
        <f ca="1">IF(ISBLANK(INDIRECT("J205")),"",(INDIRECT("J205")))</f>
        <v/>
      </c>
      <c r="AV205" s="6" t="str">
        <f ca="1">IF(ISBLANK(INDIRECT("K205")),"",(INDIRECT("K205")))</f>
        <v/>
      </c>
      <c r="AW205" s="6" t="str">
        <f ca="1">IF(ISBLANK(INDIRECT("L205")),"",(INDIRECT("L205")))</f>
        <v/>
      </c>
      <c r="AX205" s="6" t="e">
        <f ca="1">VLOOKUP(BA205,Довідники!$B$3:$C$29,2,0)</f>
        <v>#N/A</v>
      </c>
      <c r="AY205" s="6" t="str">
        <f ca="1">IF(ISBLANK(INDIRECT("M205")),"",(INDIRECT("M205")))</f>
        <v/>
      </c>
      <c r="AZ205" s="6" t="str">
        <f ca="1">IF(ISBLANK(INDIRECT("N205")),"",(INDIRECT("N205")))</f>
        <v/>
      </c>
      <c r="BA205" s="6" t="str">
        <f ca="1">IF(ISBLANK(INDIRECT("O205")),"",(INDIRECT("O205")))</f>
        <v/>
      </c>
      <c r="BB205" s="6" t="str">
        <f ca="1">IF(ISBLANK(INDIRECT("P205")),"",(INDIRECT("P205")))</f>
        <v/>
      </c>
      <c r="BC205" s="6" t="str">
        <f ca="1">IF(ISBLANK(INDIRECT("Q205")),"",(INDIRECT("Q205")))</f>
        <v/>
      </c>
      <c r="BD205" s="6" t="str">
        <f ca="1">IF(ISBLANK(INDIRECT("R205")),"",(INDIRECT("R205")))</f>
        <v/>
      </c>
      <c r="BE205" s="6" t="str">
        <f ca="1">IF(ISBLANK(INDIRECT("S205")),"",(INDIRECT("S205")))</f>
        <v/>
      </c>
      <c r="BF205" s="6" t="str">
        <f ca="1">IF(ISBLANK(INDIRECT("T205")),"",(INDIRECT("T205")))</f>
        <v/>
      </c>
      <c r="BG205" s="6" t="str">
        <f ca="1">IF(ISBLANK(INDIRECT("U205")),"",(INDIRECT("U205")))</f>
        <v/>
      </c>
      <c r="BH205" s="6" t="str">
        <f ca="1">IF(ISBLANK(INDIRECT("V205")),"",(INDIRECT("V205")))</f>
        <v/>
      </c>
    </row>
    <row r="206" spans="1:60" x14ac:dyDescent="0.25">
      <c r="A206" s="37" t="str">
        <f>IF(B206=0,"",(MAX($A$16:A205))+1)</f>
        <v/>
      </c>
      <c r="B206" s="30"/>
      <c r="C206" s="31"/>
      <c r="D206" s="31"/>
      <c r="E206" s="31"/>
      <c r="F206" s="52"/>
      <c r="G206" s="33"/>
      <c r="H206" s="34"/>
      <c r="I206" s="34"/>
      <c r="J206" s="35"/>
      <c r="K206" s="35"/>
      <c r="L206" s="34"/>
      <c r="M206" s="34"/>
      <c r="N206" s="36"/>
      <c r="O206" s="34"/>
      <c r="P206" s="34"/>
      <c r="Q206" s="34"/>
      <c r="R206" s="34"/>
      <c r="S206" s="50"/>
      <c r="T206" s="32"/>
      <c r="U206" s="32"/>
      <c r="V206" s="32"/>
      <c r="AJ206" s="6" t="str">
        <f ca="1">IF(ISBLANK(INDIRECT("A206")),"",(INDIRECT("A206")))</f>
        <v/>
      </c>
      <c r="AK206" s="6" t="str">
        <f ca="1">IF(ISBLANK(INDIRECT("B206")),"",(INDIRECT("B206")))</f>
        <v/>
      </c>
      <c r="AL206" s="6" t="str">
        <f ca="1">IF(ISBLANK(INDIRECT("C206")),"",(INDIRECT("C206")))</f>
        <v/>
      </c>
      <c r="AM206" s="6" t="str">
        <f ca="1">IF(ISBLANK(INDIRECT("D206")),"",(INDIRECT("D206")))</f>
        <v/>
      </c>
      <c r="AN206" s="6" t="str">
        <f ca="1">IF(ISBLANK(INDIRECT("E206")),"",(INDIRECT("E206")))</f>
        <v/>
      </c>
      <c r="AO206" s="6" t="str">
        <f ca="1">IF(ISBLANK(INDIRECT("F206")),"",(INDIRECT("F206")))</f>
        <v/>
      </c>
      <c r="AP206" s="6" t="str">
        <f t="shared" ca="1" si="4"/>
        <v/>
      </c>
      <c r="AQ206" s="6" t="str">
        <f t="shared" ca="1" si="5"/>
        <v/>
      </c>
      <c r="AR206" s="6" t="str">
        <f ca="1">IF(ISBLANK(INDIRECT("G206")),"",(INDIRECT("G206")))</f>
        <v/>
      </c>
      <c r="AS206" s="6" t="str">
        <f ca="1">IF(ISBLANK(INDIRECT("H206")),"",(INDIRECT("H206")))</f>
        <v/>
      </c>
      <c r="AT206" s="6" t="str">
        <f ca="1">IF(ISBLANK(INDIRECT("I206")),"",(INDIRECT("I206")))</f>
        <v/>
      </c>
      <c r="AU206" s="6" t="str">
        <f ca="1">IF(ISBLANK(INDIRECT("J206")),"",(INDIRECT("J206")))</f>
        <v/>
      </c>
      <c r="AV206" s="6" t="str">
        <f ca="1">IF(ISBLANK(INDIRECT("K206")),"",(INDIRECT("K206")))</f>
        <v/>
      </c>
      <c r="AW206" s="6" t="str">
        <f ca="1">IF(ISBLANK(INDIRECT("L206")),"",(INDIRECT("L206")))</f>
        <v/>
      </c>
      <c r="AX206" s="6" t="e">
        <f ca="1">VLOOKUP(BA206,Довідники!$B$3:$C$29,2,0)</f>
        <v>#N/A</v>
      </c>
      <c r="AY206" s="6" t="str">
        <f ca="1">IF(ISBLANK(INDIRECT("M206")),"",(INDIRECT("M206")))</f>
        <v/>
      </c>
      <c r="AZ206" s="6" t="str">
        <f ca="1">IF(ISBLANK(INDIRECT("N206")),"",(INDIRECT("N206")))</f>
        <v/>
      </c>
      <c r="BA206" s="6" t="str">
        <f ca="1">IF(ISBLANK(INDIRECT("O206")),"",(INDIRECT("O206")))</f>
        <v/>
      </c>
      <c r="BB206" s="6" t="str">
        <f ca="1">IF(ISBLANK(INDIRECT("P206")),"",(INDIRECT("P206")))</f>
        <v/>
      </c>
      <c r="BC206" s="6" t="str">
        <f ca="1">IF(ISBLANK(INDIRECT("Q206")),"",(INDIRECT("Q206")))</f>
        <v/>
      </c>
      <c r="BD206" s="6" t="str">
        <f ca="1">IF(ISBLANK(INDIRECT("R206")),"",(INDIRECT("R206")))</f>
        <v/>
      </c>
      <c r="BE206" s="6" t="str">
        <f ca="1">IF(ISBLANK(INDIRECT("S206")),"",(INDIRECT("S206")))</f>
        <v/>
      </c>
      <c r="BF206" s="6" t="str">
        <f ca="1">IF(ISBLANK(INDIRECT("T206")),"",(INDIRECT("T206")))</f>
        <v/>
      </c>
      <c r="BG206" s="6" t="str">
        <f ca="1">IF(ISBLANK(INDIRECT("U206")),"",(INDIRECT("U206")))</f>
        <v/>
      </c>
      <c r="BH206" s="6" t="str">
        <f ca="1">IF(ISBLANK(INDIRECT("V206")),"",(INDIRECT("V206")))</f>
        <v/>
      </c>
    </row>
    <row r="207" spans="1:60" ht="15.75" x14ac:dyDescent="0.25">
      <c r="A207" s="37" t="str">
        <f>IF(B207=0,"",(MAX($A$16:A206))+1)</f>
        <v/>
      </c>
      <c r="B207" s="30"/>
      <c r="C207" s="31"/>
      <c r="D207" s="31"/>
      <c r="E207" s="31"/>
      <c r="F207" s="53"/>
      <c r="G207" s="33"/>
      <c r="H207" s="34"/>
      <c r="I207" s="34"/>
      <c r="J207" s="35"/>
      <c r="K207" s="35"/>
      <c r="L207" s="34"/>
      <c r="M207" s="34"/>
      <c r="N207" s="36"/>
      <c r="O207" s="34"/>
      <c r="P207" s="34"/>
      <c r="Q207" s="34"/>
      <c r="R207" s="34"/>
      <c r="S207" s="49"/>
      <c r="T207" s="32"/>
      <c r="U207" s="32"/>
      <c r="V207" s="32"/>
      <c r="AJ207" s="6" t="str">
        <f ca="1">IF(ISBLANK(INDIRECT("A207")),"",(INDIRECT("A207")))</f>
        <v/>
      </c>
      <c r="AK207" s="6" t="str">
        <f ca="1">IF(ISBLANK(INDIRECT("B207")),"",(INDIRECT("B207")))</f>
        <v/>
      </c>
      <c r="AL207" s="6" t="str">
        <f ca="1">IF(ISBLANK(INDIRECT("C207")),"",(INDIRECT("C207")))</f>
        <v/>
      </c>
      <c r="AM207" s="6" t="str">
        <f ca="1">IF(ISBLANK(INDIRECT("D207")),"",(INDIRECT("D207")))</f>
        <v/>
      </c>
      <c r="AN207" s="6" t="str">
        <f ca="1">IF(ISBLANK(INDIRECT("E207")),"",(INDIRECT("E207")))</f>
        <v/>
      </c>
      <c r="AO207" s="6" t="str">
        <f ca="1">IF(ISBLANK(INDIRECT("F207")),"",(INDIRECT("F207")))</f>
        <v/>
      </c>
      <c r="AP207" s="6" t="str">
        <f t="shared" ca="1" si="4"/>
        <v/>
      </c>
      <c r="AQ207" s="6" t="str">
        <f t="shared" ca="1" si="5"/>
        <v/>
      </c>
      <c r="AR207" s="6" t="str">
        <f ca="1">IF(ISBLANK(INDIRECT("G207")),"",(INDIRECT("G207")))</f>
        <v/>
      </c>
      <c r="AS207" s="6" t="str">
        <f ca="1">IF(ISBLANK(INDIRECT("H207")),"",(INDIRECT("H207")))</f>
        <v/>
      </c>
      <c r="AT207" s="6" t="str">
        <f ca="1">IF(ISBLANK(INDIRECT("I207")),"",(INDIRECT("I207")))</f>
        <v/>
      </c>
      <c r="AU207" s="6" t="str">
        <f ca="1">IF(ISBLANK(INDIRECT("J207")),"",(INDIRECT("J207")))</f>
        <v/>
      </c>
      <c r="AV207" s="6" t="str">
        <f ca="1">IF(ISBLANK(INDIRECT("K207")),"",(INDIRECT("K207")))</f>
        <v/>
      </c>
      <c r="AW207" s="6" t="str">
        <f ca="1">IF(ISBLANK(INDIRECT("L207")),"",(INDIRECT("L207")))</f>
        <v/>
      </c>
      <c r="AX207" s="6" t="e">
        <f ca="1">VLOOKUP(BA207,Довідники!$B$3:$C$29,2,0)</f>
        <v>#N/A</v>
      </c>
      <c r="AY207" s="6" t="str">
        <f ca="1">IF(ISBLANK(INDIRECT("M207")),"",(INDIRECT("M207")))</f>
        <v/>
      </c>
      <c r="AZ207" s="6" t="str">
        <f ca="1">IF(ISBLANK(INDIRECT("N207")),"",(INDIRECT("N207")))</f>
        <v/>
      </c>
      <c r="BA207" s="6" t="str">
        <f ca="1">IF(ISBLANK(INDIRECT("O207")),"",(INDIRECT("O207")))</f>
        <v/>
      </c>
      <c r="BB207" s="6" t="str">
        <f ca="1">IF(ISBLANK(INDIRECT("P207")),"",(INDIRECT("P207")))</f>
        <v/>
      </c>
      <c r="BC207" s="6" t="str">
        <f ca="1">IF(ISBLANK(INDIRECT("Q207")),"",(INDIRECT("Q207")))</f>
        <v/>
      </c>
      <c r="BD207" s="6" t="str">
        <f ca="1">IF(ISBLANK(INDIRECT("R207")),"",(INDIRECT("R207")))</f>
        <v/>
      </c>
      <c r="BE207" s="6" t="str">
        <f ca="1">IF(ISBLANK(INDIRECT("S207")),"",(INDIRECT("S207")))</f>
        <v/>
      </c>
      <c r="BF207" s="6" t="str">
        <f ca="1">IF(ISBLANK(INDIRECT("T207")),"",(INDIRECT("T207")))</f>
        <v/>
      </c>
      <c r="BG207" s="6" t="str">
        <f ca="1">IF(ISBLANK(INDIRECT("U207")),"",(INDIRECT("U207")))</f>
        <v/>
      </c>
      <c r="BH207" s="6" t="str">
        <f ca="1">IF(ISBLANK(INDIRECT("V207")),"",(INDIRECT("V207")))</f>
        <v/>
      </c>
    </row>
    <row r="208" spans="1:60" x14ac:dyDescent="0.25">
      <c r="A208" s="37" t="str">
        <f>IF(B208=0,"",(MAX($A$16:A207))+1)</f>
        <v/>
      </c>
      <c r="B208" s="30"/>
      <c r="C208" s="31"/>
      <c r="D208" s="31"/>
      <c r="E208" s="31"/>
      <c r="F208" s="51"/>
      <c r="G208" s="38"/>
      <c r="H208" s="34"/>
      <c r="I208" s="34"/>
      <c r="J208" s="35"/>
      <c r="K208" s="35"/>
      <c r="L208" s="34"/>
      <c r="M208" s="34"/>
      <c r="N208" s="36"/>
      <c r="O208" s="34"/>
      <c r="P208" s="34"/>
      <c r="Q208" s="34"/>
      <c r="R208" s="34"/>
      <c r="S208" s="50"/>
      <c r="T208" s="32"/>
      <c r="U208" s="32"/>
      <c r="V208" s="32"/>
      <c r="AJ208" s="6" t="str">
        <f ca="1">IF(ISBLANK(INDIRECT("A208")),"",(INDIRECT("A208")))</f>
        <v/>
      </c>
      <c r="AK208" s="6" t="str">
        <f ca="1">IF(ISBLANK(INDIRECT("B208")),"",(INDIRECT("B208")))</f>
        <v/>
      </c>
      <c r="AL208" s="6" t="str">
        <f ca="1">IF(ISBLANK(INDIRECT("C208")),"",(INDIRECT("C208")))</f>
        <v/>
      </c>
      <c r="AM208" s="6" t="str">
        <f ca="1">IF(ISBLANK(INDIRECT("D208")),"",(INDIRECT("D208")))</f>
        <v/>
      </c>
      <c r="AN208" s="6" t="str">
        <f ca="1">IF(ISBLANK(INDIRECT("E208")),"",(INDIRECT("E208")))</f>
        <v/>
      </c>
      <c r="AO208" s="6" t="str">
        <f ca="1">IF(ISBLANK(INDIRECT("F208")),"",(INDIRECT("F208")))</f>
        <v/>
      </c>
      <c r="AP208" s="6" t="str">
        <f t="shared" ca="1" si="4"/>
        <v/>
      </c>
      <c r="AQ208" s="6" t="str">
        <f t="shared" ca="1" si="5"/>
        <v/>
      </c>
      <c r="AR208" s="6" t="str">
        <f ca="1">IF(ISBLANK(INDIRECT("G208")),"",(INDIRECT("G208")))</f>
        <v/>
      </c>
      <c r="AS208" s="6" t="str">
        <f ca="1">IF(ISBLANK(INDIRECT("H208")),"",(INDIRECT("H208")))</f>
        <v/>
      </c>
      <c r="AT208" s="6" t="str">
        <f ca="1">IF(ISBLANK(INDIRECT("I208")),"",(INDIRECT("I208")))</f>
        <v/>
      </c>
      <c r="AU208" s="6" t="str">
        <f ca="1">IF(ISBLANK(INDIRECT("J208")),"",(INDIRECT("J208")))</f>
        <v/>
      </c>
      <c r="AV208" s="6" t="str">
        <f ca="1">IF(ISBLANK(INDIRECT("K208")),"",(INDIRECT("K208")))</f>
        <v/>
      </c>
      <c r="AW208" s="6" t="str">
        <f ca="1">IF(ISBLANK(INDIRECT("L208")),"",(INDIRECT("L208")))</f>
        <v/>
      </c>
      <c r="AX208" s="6" t="e">
        <f ca="1">VLOOKUP(BA208,Довідники!$B$3:$C$29,2,0)</f>
        <v>#N/A</v>
      </c>
      <c r="AY208" s="6" t="str">
        <f ca="1">IF(ISBLANK(INDIRECT("M208")),"",(INDIRECT("M208")))</f>
        <v/>
      </c>
      <c r="AZ208" s="6" t="str">
        <f ca="1">IF(ISBLANK(INDIRECT("N208")),"",(INDIRECT("N208")))</f>
        <v/>
      </c>
      <c r="BA208" s="6" t="str">
        <f ca="1">IF(ISBLANK(INDIRECT("O208")),"",(INDIRECT("O208")))</f>
        <v/>
      </c>
      <c r="BB208" s="6" t="str">
        <f ca="1">IF(ISBLANK(INDIRECT("P208")),"",(INDIRECT("P208")))</f>
        <v/>
      </c>
      <c r="BC208" s="6" t="str">
        <f ca="1">IF(ISBLANK(INDIRECT("Q208")),"",(INDIRECT("Q208")))</f>
        <v/>
      </c>
      <c r="BD208" s="6" t="str">
        <f ca="1">IF(ISBLANK(INDIRECT("R208")),"",(INDIRECT("R208")))</f>
        <v/>
      </c>
      <c r="BE208" s="6" t="str">
        <f ca="1">IF(ISBLANK(INDIRECT("S208")),"",(INDIRECT("S208")))</f>
        <v/>
      </c>
      <c r="BF208" s="6" t="str">
        <f ca="1">IF(ISBLANK(INDIRECT("T208")),"",(INDIRECT("T208")))</f>
        <v/>
      </c>
      <c r="BG208" s="6" t="str">
        <f ca="1">IF(ISBLANK(INDIRECT("U208")),"",(INDIRECT("U208")))</f>
        <v/>
      </c>
      <c r="BH208" s="6" t="str">
        <f ca="1">IF(ISBLANK(INDIRECT("V208")),"",(INDIRECT("V208")))</f>
        <v/>
      </c>
    </row>
    <row r="209" spans="1:60" x14ac:dyDescent="0.25">
      <c r="A209" s="37" t="str">
        <f>IF(B209=0,"",(MAX($A$16:A208))+1)</f>
        <v/>
      </c>
      <c r="B209" s="30"/>
      <c r="C209" s="31"/>
      <c r="D209" s="31"/>
      <c r="E209" s="31"/>
      <c r="F209" s="52"/>
      <c r="G209" s="38"/>
      <c r="H209" s="34"/>
      <c r="I209" s="34"/>
      <c r="J209" s="35"/>
      <c r="K209" s="35"/>
      <c r="L209" s="34"/>
      <c r="M209" s="34"/>
      <c r="N209" s="36"/>
      <c r="O209" s="34"/>
      <c r="P209" s="34"/>
      <c r="Q209" s="34"/>
      <c r="R209" s="34"/>
      <c r="S209" s="49"/>
      <c r="T209" s="32"/>
      <c r="U209" s="32"/>
      <c r="V209" s="32"/>
      <c r="AJ209" s="6" t="str">
        <f ca="1">IF(ISBLANK(INDIRECT("A209")),"",(INDIRECT("A209")))</f>
        <v/>
      </c>
      <c r="AK209" s="6" t="str">
        <f ca="1">IF(ISBLANK(INDIRECT("B209")),"",(INDIRECT("B209")))</f>
        <v/>
      </c>
      <c r="AL209" s="6" t="str">
        <f ca="1">IF(ISBLANK(INDIRECT("C209")),"",(INDIRECT("C209")))</f>
        <v/>
      </c>
      <c r="AM209" s="6" t="str">
        <f ca="1">IF(ISBLANK(INDIRECT("D209")),"",(INDIRECT("D209")))</f>
        <v/>
      </c>
      <c r="AN209" s="6" t="str">
        <f ca="1">IF(ISBLANK(INDIRECT("E209")),"",(INDIRECT("E209")))</f>
        <v/>
      </c>
      <c r="AO209" s="6" t="str">
        <f ca="1">IF(ISBLANK(INDIRECT("F209")),"",(INDIRECT("F209")))</f>
        <v/>
      </c>
      <c r="AP209" s="6" t="str">
        <f t="shared" ca="1" si="4"/>
        <v/>
      </c>
      <c r="AQ209" s="6" t="str">
        <f t="shared" ca="1" si="5"/>
        <v/>
      </c>
      <c r="AR209" s="6" t="str">
        <f ca="1">IF(ISBLANK(INDIRECT("G209")),"",(INDIRECT("G209")))</f>
        <v/>
      </c>
      <c r="AS209" s="6" t="str">
        <f ca="1">IF(ISBLANK(INDIRECT("H209")),"",(INDIRECT("H209")))</f>
        <v/>
      </c>
      <c r="AT209" s="6" t="str">
        <f ca="1">IF(ISBLANK(INDIRECT("I209")),"",(INDIRECT("I209")))</f>
        <v/>
      </c>
      <c r="AU209" s="6" t="str">
        <f ca="1">IF(ISBLANK(INDIRECT("J209")),"",(INDIRECT("J209")))</f>
        <v/>
      </c>
      <c r="AV209" s="6" t="str">
        <f ca="1">IF(ISBLANK(INDIRECT("K209")),"",(INDIRECT("K209")))</f>
        <v/>
      </c>
      <c r="AW209" s="6" t="str">
        <f ca="1">IF(ISBLANK(INDIRECT("L209")),"",(INDIRECT("L209")))</f>
        <v/>
      </c>
      <c r="AX209" s="6" t="e">
        <f ca="1">VLOOKUP(BA209,Довідники!$B$3:$C$29,2,0)</f>
        <v>#N/A</v>
      </c>
      <c r="AY209" s="6" t="str">
        <f ca="1">IF(ISBLANK(INDIRECT("M209")),"",(INDIRECT("M209")))</f>
        <v/>
      </c>
      <c r="AZ209" s="6" t="str">
        <f ca="1">IF(ISBLANK(INDIRECT("N209")),"",(INDIRECT("N209")))</f>
        <v/>
      </c>
      <c r="BA209" s="6" t="str">
        <f ca="1">IF(ISBLANK(INDIRECT("O209")),"",(INDIRECT("O209")))</f>
        <v/>
      </c>
      <c r="BB209" s="6" t="str">
        <f ca="1">IF(ISBLANK(INDIRECT("P209")),"",(INDIRECT("P209")))</f>
        <v/>
      </c>
      <c r="BC209" s="6" t="str">
        <f ca="1">IF(ISBLANK(INDIRECT("Q209")),"",(INDIRECT("Q209")))</f>
        <v/>
      </c>
      <c r="BD209" s="6" t="str">
        <f ca="1">IF(ISBLANK(INDIRECT("R209")),"",(INDIRECT("R209")))</f>
        <v/>
      </c>
      <c r="BE209" s="6" t="str">
        <f ca="1">IF(ISBLANK(INDIRECT("S209")),"",(INDIRECT("S209")))</f>
        <v/>
      </c>
      <c r="BF209" s="6" t="str">
        <f ca="1">IF(ISBLANK(INDIRECT("T209")),"",(INDIRECT("T209")))</f>
        <v/>
      </c>
      <c r="BG209" s="6" t="str">
        <f ca="1">IF(ISBLANK(INDIRECT("U209")),"",(INDIRECT("U209")))</f>
        <v/>
      </c>
      <c r="BH209" s="6" t="str">
        <f ca="1">IF(ISBLANK(INDIRECT("V209")),"",(INDIRECT("V209")))</f>
        <v/>
      </c>
    </row>
    <row r="210" spans="1:60" ht="15.75" x14ac:dyDescent="0.25">
      <c r="A210" s="37" t="str">
        <f>IF(B210=0,"",(MAX($A$16:A209))+1)</f>
        <v/>
      </c>
      <c r="B210" s="30"/>
      <c r="C210" s="31"/>
      <c r="D210" s="31"/>
      <c r="E210" s="31"/>
      <c r="F210" s="53"/>
      <c r="G210" s="33"/>
      <c r="H210" s="34"/>
      <c r="I210" s="34"/>
      <c r="J210" s="35"/>
      <c r="K210" s="35"/>
      <c r="L210" s="34"/>
      <c r="M210" s="34"/>
      <c r="N210" s="36"/>
      <c r="O210" s="34"/>
      <c r="P210" s="34"/>
      <c r="Q210" s="34"/>
      <c r="R210" s="34"/>
      <c r="S210" s="50"/>
      <c r="T210" s="32"/>
      <c r="U210" s="32"/>
      <c r="V210" s="32"/>
      <c r="AJ210" s="6" t="str">
        <f ca="1">IF(ISBLANK(INDIRECT("A210")),"",(INDIRECT("A210")))</f>
        <v/>
      </c>
      <c r="AK210" s="6" t="str">
        <f ca="1">IF(ISBLANK(INDIRECT("B210")),"",(INDIRECT("B210")))</f>
        <v/>
      </c>
      <c r="AL210" s="6" t="str">
        <f ca="1">IF(ISBLANK(INDIRECT("C210")),"",(INDIRECT("C210")))</f>
        <v/>
      </c>
      <c r="AM210" s="6" t="str">
        <f ca="1">IF(ISBLANK(INDIRECT("D210")),"",(INDIRECT("D210")))</f>
        <v/>
      </c>
      <c r="AN210" s="6" t="str">
        <f ca="1">IF(ISBLANK(INDIRECT("E210")),"",(INDIRECT("E210")))</f>
        <v/>
      </c>
      <c r="AO210" s="6" t="str">
        <f ca="1">IF(ISBLANK(INDIRECT("F210")),"",(INDIRECT("F210")))</f>
        <v/>
      </c>
      <c r="AP210" s="6" t="str">
        <f t="shared" ca="1" si="4"/>
        <v/>
      </c>
      <c r="AQ210" s="6" t="str">
        <f t="shared" ca="1" si="5"/>
        <v/>
      </c>
      <c r="AR210" s="6" t="str">
        <f ca="1">IF(ISBLANK(INDIRECT("G210")),"",(INDIRECT("G210")))</f>
        <v/>
      </c>
      <c r="AS210" s="6" t="str">
        <f ca="1">IF(ISBLANK(INDIRECT("H210")),"",(INDIRECT("H210")))</f>
        <v/>
      </c>
      <c r="AT210" s="6" t="str">
        <f ca="1">IF(ISBLANK(INDIRECT("I210")),"",(INDIRECT("I210")))</f>
        <v/>
      </c>
      <c r="AU210" s="6" t="str">
        <f ca="1">IF(ISBLANK(INDIRECT("J210")),"",(INDIRECT("J210")))</f>
        <v/>
      </c>
      <c r="AV210" s="6" t="str">
        <f ca="1">IF(ISBLANK(INDIRECT("K210")),"",(INDIRECT("K210")))</f>
        <v/>
      </c>
      <c r="AW210" s="6" t="str">
        <f ca="1">IF(ISBLANK(INDIRECT("L210")),"",(INDIRECT("L210")))</f>
        <v/>
      </c>
      <c r="AX210" s="6" t="e">
        <f ca="1">VLOOKUP(BA210,Довідники!$B$3:$C$29,2,0)</f>
        <v>#N/A</v>
      </c>
      <c r="AY210" s="6" t="str">
        <f ca="1">IF(ISBLANK(INDIRECT("M210")),"",(INDIRECT("M210")))</f>
        <v/>
      </c>
      <c r="AZ210" s="6" t="str">
        <f ca="1">IF(ISBLANK(INDIRECT("N210")),"",(INDIRECT("N210")))</f>
        <v/>
      </c>
      <c r="BA210" s="6" t="str">
        <f ca="1">IF(ISBLANK(INDIRECT("O210")),"",(INDIRECT("O210")))</f>
        <v/>
      </c>
      <c r="BB210" s="6" t="str">
        <f ca="1">IF(ISBLANK(INDIRECT("P210")),"",(INDIRECT("P210")))</f>
        <v/>
      </c>
      <c r="BC210" s="6" t="str">
        <f ca="1">IF(ISBLANK(INDIRECT("Q210")),"",(INDIRECT("Q210")))</f>
        <v/>
      </c>
      <c r="BD210" s="6" t="str">
        <f ca="1">IF(ISBLANK(INDIRECT("R210")),"",(INDIRECT("R210")))</f>
        <v/>
      </c>
      <c r="BE210" s="6" t="str">
        <f ca="1">IF(ISBLANK(INDIRECT("S210")),"",(INDIRECT("S210")))</f>
        <v/>
      </c>
      <c r="BF210" s="6" t="str">
        <f ca="1">IF(ISBLANK(INDIRECT("T210")),"",(INDIRECT("T210")))</f>
        <v/>
      </c>
      <c r="BG210" s="6" t="str">
        <f ca="1">IF(ISBLANK(INDIRECT("U210")),"",(INDIRECT("U210")))</f>
        <v/>
      </c>
      <c r="BH210" s="6" t="str">
        <f ca="1">IF(ISBLANK(INDIRECT("V210")),"",(INDIRECT("V210")))</f>
        <v/>
      </c>
    </row>
    <row r="211" spans="1:60" x14ac:dyDescent="0.25">
      <c r="A211" s="37" t="str">
        <f>IF(B211=0,"",(MAX($A$16:A210))+1)</f>
        <v/>
      </c>
      <c r="B211" s="30"/>
      <c r="C211" s="31"/>
      <c r="D211" s="31"/>
      <c r="E211" s="31"/>
      <c r="F211" s="51"/>
      <c r="G211" s="33"/>
      <c r="H211" s="34"/>
      <c r="I211" s="34"/>
      <c r="J211" s="35"/>
      <c r="K211" s="35"/>
      <c r="L211" s="34"/>
      <c r="M211" s="34"/>
      <c r="N211" s="36"/>
      <c r="O211" s="34"/>
      <c r="P211" s="34"/>
      <c r="Q211" s="34"/>
      <c r="R211" s="34"/>
      <c r="S211" s="49"/>
      <c r="T211" s="32"/>
      <c r="U211" s="32"/>
      <c r="V211" s="32"/>
      <c r="AJ211" s="6" t="str">
        <f ca="1">IF(ISBLANK(INDIRECT("A211")),"",(INDIRECT("A211")))</f>
        <v/>
      </c>
      <c r="AK211" s="6" t="str">
        <f ca="1">IF(ISBLANK(INDIRECT("B211")),"",(INDIRECT("B211")))</f>
        <v/>
      </c>
      <c r="AL211" s="6" t="str">
        <f ca="1">IF(ISBLANK(INDIRECT("C211")),"",(INDIRECT("C211")))</f>
        <v/>
      </c>
      <c r="AM211" s="6" t="str">
        <f ca="1">IF(ISBLANK(INDIRECT("D211")),"",(INDIRECT("D211")))</f>
        <v/>
      </c>
      <c r="AN211" s="6" t="str">
        <f ca="1">IF(ISBLANK(INDIRECT("E211")),"",(INDIRECT("E211")))</f>
        <v/>
      </c>
      <c r="AO211" s="6" t="str">
        <f ca="1">IF(ISBLANK(INDIRECT("F211")),"",(INDIRECT("F211")))</f>
        <v/>
      </c>
      <c r="AP211" s="6" t="str">
        <f t="shared" ref="AP211:AP218" ca="1" si="6">IF(AO211="","",AO211)</f>
        <v/>
      </c>
      <c r="AQ211" s="6" t="str">
        <f t="shared" ref="AQ211:AQ218" ca="1" si="7">IF(AN211="","",(CONCATENATE(", ЄДРПОУ ",AN211)))</f>
        <v/>
      </c>
      <c r="AR211" s="6" t="str">
        <f ca="1">IF(ISBLANK(INDIRECT("G211")),"",(INDIRECT("G211")))</f>
        <v/>
      </c>
      <c r="AS211" s="6" t="str">
        <f ca="1">IF(ISBLANK(INDIRECT("H211")),"",(INDIRECT("H211")))</f>
        <v/>
      </c>
      <c r="AT211" s="6" t="str">
        <f ca="1">IF(ISBLANK(INDIRECT("I211")),"",(INDIRECT("I211")))</f>
        <v/>
      </c>
      <c r="AU211" s="6" t="str">
        <f ca="1">IF(ISBLANK(INDIRECT("J211")),"",(INDIRECT("J211")))</f>
        <v/>
      </c>
      <c r="AV211" s="6" t="str">
        <f ca="1">IF(ISBLANK(INDIRECT("K211")),"",(INDIRECT("K211")))</f>
        <v/>
      </c>
      <c r="AW211" s="6" t="str">
        <f ca="1">IF(ISBLANK(INDIRECT("L211")),"",(INDIRECT("L211")))</f>
        <v/>
      </c>
      <c r="AX211" s="6" t="e">
        <f ca="1">VLOOKUP(BA211,Довідники!$B$3:$C$29,2,0)</f>
        <v>#N/A</v>
      </c>
      <c r="AY211" s="6" t="str">
        <f ca="1">IF(ISBLANK(INDIRECT("M211")),"",(INDIRECT("M211")))</f>
        <v/>
      </c>
      <c r="AZ211" s="6" t="str">
        <f ca="1">IF(ISBLANK(INDIRECT("N211")),"",(INDIRECT("N211")))</f>
        <v/>
      </c>
      <c r="BA211" s="6" t="str">
        <f ca="1">IF(ISBLANK(INDIRECT("O211")),"",(INDIRECT("O211")))</f>
        <v/>
      </c>
      <c r="BB211" s="6" t="str">
        <f ca="1">IF(ISBLANK(INDIRECT("P211")),"",(INDIRECT("P211")))</f>
        <v/>
      </c>
      <c r="BC211" s="6" t="str">
        <f ca="1">IF(ISBLANK(INDIRECT("Q211")),"",(INDIRECT("Q211")))</f>
        <v/>
      </c>
      <c r="BD211" s="6" t="str">
        <f ca="1">IF(ISBLANK(INDIRECT("R211")),"",(INDIRECT("R211")))</f>
        <v/>
      </c>
      <c r="BE211" s="6" t="str">
        <f ca="1">IF(ISBLANK(INDIRECT("S211")),"",(INDIRECT("S211")))</f>
        <v/>
      </c>
      <c r="BF211" s="6" t="str">
        <f ca="1">IF(ISBLANK(INDIRECT("T211")),"",(INDIRECT("T211")))</f>
        <v/>
      </c>
      <c r="BG211" s="6" t="str">
        <f ca="1">IF(ISBLANK(INDIRECT("U211")),"",(INDIRECT("U211")))</f>
        <v/>
      </c>
      <c r="BH211" s="6" t="str">
        <f ca="1">IF(ISBLANK(INDIRECT("V211")),"",(INDIRECT("V211")))</f>
        <v/>
      </c>
    </row>
    <row r="212" spans="1:60" x14ac:dyDescent="0.25">
      <c r="A212" s="37" t="str">
        <f>IF(B212=0,"",(MAX($A$16:A211))+1)</f>
        <v/>
      </c>
      <c r="B212" s="30"/>
      <c r="C212" s="31"/>
      <c r="D212" s="31"/>
      <c r="E212" s="31"/>
      <c r="F212" s="52"/>
      <c r="G212" s="38"/>
      <c r="H212" s="34"/>
      <c r="I212" s="34"/>
      <c r="J212" s="35"/>
      <c r="K212" s="35"/>
      <c r="L212" s="34"/>
      <c r="M212" s="34"/>
      <c r="N212" s="36"/>
      <c r="O212" s="34"/>
      <c r="P212" s="34"/>
      <c r="Q212" s="34"/>
      <c r="R212" s="34"/>
      <c r="S212" s="50"/>
      <c r="T212" s="32"/>
      <c r="U212" s="32"/>
      <c r="V212" s="32"/>
      <c r="AJ212" s="6" t="str">
        <f ca="1">IF(ISBLANK(INDIRECT("A212")),"",(INDIRECT("A212")))</f>
        <v/>
      </c>
      <c r="AK212" s="6" t="str">
        <f ca="1">IF(ISBLANK(INDIRECT("B212")),"",(INDIRECT("B212")))</f>
        <v/>
      </c>
      <c r="AL212" s="6" t="str">
        <f ca="1">IF(ISBLANK(INDIRECT("C212")),"",(INDIRECT("C212")))</f>
        <v/>
      </c>
      <c r="AM212" s="6" t="str">
        <f ca="1">IF(ISBLANK(INDIRECT("D212")),"",(INDIRECT("D212")))</f>
        <v/>
      </c>
      <c r="AN212" s="6" t="str">
        <f ca="1">IF(ISBLANK(INDIRECT("E212")),"",(INDIRECT("E212")))</f>
        <v/>
      </c>
      <c r="AO212" s="6" t="str">
        <f ca="1">IF(ISBLANK(INDIRECT("F212")),"",(INDIRECT("F212")))</f>
        <v/>
      </c>
      <c r="AP212" s="6" t="str">
        <f t="shared" ca="1" si="6"/>
        <v/>
      </c>
      <c r="AQ212" s="6" t="str">
        <f t="shared" ca="1" si="7"/>
        <v/>
      </c>
      <c r="AR212" s="6" t="str">
        <f ca="1">IF(ISBLANK(INDIRECT("G212")),"",(INDIRECT("G212")))</f>
        <v/>
      </c>
      <c r="AS212" s="6" t="str">
        <f ca="1">IF(ISBLANK(INDIRECT("H212")),"",(INDIRECT("H212")))</f>
        <v/>
      </c>
      <c r="AT212" s="6" t="str">
        <f ca="1">IF(ISBLANK(INDIRECT("I212")),"",(INDIRECT("I212")))</f>
        <v/>
      </c>
      <c r="AU212" s="6" t="str">
        <f ca="1">IF(ISBLANK(INDIRECT("J212")),"",(INDIRECT("J212")))</f>
        <v/>
      </c>
      <c r="AV212" s="6" t="str">
        <f ca="1">IF(ISBLANK(INDIRECT("K212")),"",(INDIRECT("K212")))</f>
        <v/>
      </c>
      <c r="AW212" s="6" t="str">
        <f ca="1">IF(ISBLANK(INDIRECT("L212")),"",(INDIRECT("L212")))</f>
        <v/>
      </c>
      <c r="AX212" s="6" t="e">
        <f ca="1">VLOOKUP(BA212,Довідники!$B$3:$C$29,2,0)</f>
        <v>#N/A</v>
      </c>
      <c r="AY212" s="6" t="str">
        <f ca="1">IF(ISBLANK(INDIRECT("M212")),"",(INDIRECT("M212")))</f>
        <v/>
      </c>
      <c r="AZ212" s="6" t="str">
        <f ca="1">IF(ISBLANK(INDIRECT("N212")),"",(INDIRECT("N212")))</f>
        <v/>
      </c>
      <c r="BA212" s="6" t="str">
        <f ca="1">IF(ISBLANK(INDIRECT("O212")),"",(INDIRECT("O212")))</f>
        <v/>
      </c>
      <c r="BB212" s="6" t="str">
        <f ca="1">IF(ISBLANK(INDIRECT("P212")),"",(INDIRECT("P212")))</f>
        <v/>
      </c>
      <c r="BC212" s="6" t="str">
        <f ca="1">IF(ISBLANK(INDIRECT("Q212")),"",(INDIRECT("Q212")))</f>
        <v/>
      </c>
      <c r="BD212" s="6" t="str">
        <f ca="1">IF(ISBLANK(INDIRECT("R212")),"",(INDIRECT("R212")))</f>
        <v/>
      </c>
      <c r="BE212" s="6" t="str">
        <f ca="1">IF(ISBLANK(INDIRECT("S212")),"",(INDIRECT("S212")))</f>
        <v/>
      </c>
      <c r="BF212" s="6" t="str">
        <f ca="1">IF(ISBLANK(INDIRECT("T212")),"",(INDIRECT("T212")))</f>
        <v/>
      </c>
      <c r="BG212" s="6" t="str">
        <f ca="1">IF(ISBLANK(INDIRECT("U212")),"",(INDIRECT("U212")))</f>
        <v/>
      </c>
      <c r="BH212" s="6" t="str">
        <f ca="1">IF(ISBLANK(INDIRECT("V212")),"",(INDIRECT("V212")))</f>
        <v/>
      </c>
    </row>
    <row r="213" spans="1:60" ht="15.75" x14ac:dyDescent="0.25">
      <c r="A213" s="37" t="str">
        <f>IF(B213=0,"",(MAX($A$16:A212))+1)</f>
        <v/>
      </c>
      <c r="B213" s="30"/>
      <c r="C213" s="31"/>
      <c r="D213" s="31"/>
      <c r="E213" s="31"/>
      <c r="F213" s="53"/>
      <c r="G213" s="38"/>
      <c r="H213" s="34"/>
      <c r="I213" s="34"/>
      <c r="J213" s="35"/>
      <c r="K213" s="35"/>
      <c r="L213" s="34"/>
      <c r="M213" s="34"/>
      <c r="N213" s="36"/>
      <c r="O213" s="34"/>
      <c r="P213" s="34"/>
      <c r="Q213" s="34"/>
      <c r="R213" s="34"/>
      <c r="S213" s="49"/>
      <c r="T213" s="32"/>
      <c r="U213" s="32"/>
      <c r="V213" s="32"/>
      <c r="AJ213" s="6" t="str">
        <f ca="1">IF(ISBLANK(INDIRECT("A213")),"",(INDIRECT("A213")))</f>
        <v/>
      </c>
      <c r="AK213" s="6" t="str">
        <f ca="1">IF(ISBLANK(INDIRECT("B213")),"",(INDIRECT("B213")))</f>
        <v/>
      </c>
      <c r="AL213" s="6" t="str">
        <f ca="1">IF(ISBLANK(INDIRECT("C213")),"",(INDIRECT("C213")))</f>
        <v/>
      </c>
      <c r="AM213" s="6" t="str">
        <f ca="1">IF(ISBLANK(INDIRECT("D213")),"",(INDIRECT("D213")))</f>
        <v/>
      </c>
      <c r="AN213" s="6" t="str">
        <f ca="1">IF(ISBLANK(INDIRECT("E213")),"",(INDIRECT("E213")))</f>
        <v/>
      </c>
      <c r="AO213" s="6" t="str">
        <f ca="1">IF(ISBLANK(INDIRECT("F213")),"",(INDIRECT("F213")))</f>
        <v/>
      </c>
      <c r="AP213" s="6" t="str">
        <f t="shared" ca="1" si="6"/>
        <v/>
      </c>
      <c r="AQ213" s="6" t="str">
        <f t="shared" ca="1" si="7"/>
        <v/>
      </c>
      <c r="AR213" s="6" t="str">
        <f ca="1">IF(ISBLANK(INDIRECT("G213")),"",(INDIRECT("G213")))</f>
        <v/>
      </c>
      <c r="AS213" s="6" t="str">
        <f ca="1">IF(ISBLANK(INDIRECT("H213")),"",(INDIRECT("H213")))</f>
        <v/>
      </c>
      <c r="AT213" s="6" t="str">
        <f ca="1">IF(ISBLANK(INDIRECT("I213")),"",(INDIRECT("I213")))</f>
        <v/>
      </c>
      <c r="AU213" s="6" t="str">
        <f ca="1">IF(ISBLANK(INDIRECT("J213")),"",(INDIRECT("J213")))</f>
        <v/>
      </c>
      <c r="AV213" s="6" t="str">
        <f ca="1">IF(ISBLANK(INDIRECT("K213")),"",(INDIRECT("K213")))</f>
        <v/>
      </c>
      <c r="AW213" s="6" t="str">
        <f ca="1">IF(ISBLANK(INDIRECT("L213")),"",(INDIRECT("L213")))</f>
        <v/>
      </c>
      <c r="AX213" s="6" t="e">
        <f ca="1">VLOOKUP(BA213,Довідники!$B$3:$C$29,2,0)</f>
        <v>#N/A</v>
      </c>
      <c r="AY213" s="6" t="str">
        <f ca="1">IF(ISBLANK(INDIRECT("M213")),"",(INDIRECT("M213")))</f>
        <v/>
      </c>
      <c r="AZ213" s="6" t="str">
        <f ca="1">IF(ISBLANK(INDIRECT("N213")),"",(INDIRECT("N213")))</f>
        <v/>
      </c>
      <c r="BA213" s="6" t="str">
        <f ca="1">IF(ISBLANK(INDIRECT("O213")),"",(INDIRECT("O213")))</f>
        <v/>
      </c>
      <c r="BB213" s="6" t="str">
        <f ca="1">IF(ISBLANK(INDIRECT("P213")),"",(INDIRECT("P213")))</f>
        <v/>
      </c>
      <c r="BC213" s="6" t="str">
        <f ca="1">IF(ISBLANK(INDIRECT("Q213")),"",(INDIRECT("Q213")))</f>
        <v/>
      </c>
      <c r="BD213" s="6" t="str">
        <f ca="1">IF(ISBLANK(INDIRECT("R213")),"",(INDIRECT("R213")))</f>
        <v/>
      </c>
      <c r="BE213" s="6" t="str">
        <f ca="1">IF(ISBLANK(INDIRECT("S213")),"",(INDIRECT("S213")))</f>
        <v/>
      </c>
      <c r="BF213" s="6" t="str">
        <f ca="1">IF(ISBLANK(INDIRECT("T213")),"",(INDIRECT("T213")))</f>
        <v/>
      </c>
      <c r="BG213" s="6" t="str">
        <f ca="1">IF(ISBLANK(INDIRECT("U213")),"",(INDIRECT("U213")))</f>
        <v/>
      </c>
      <c r="BH213" s="6" t="str">
        <f ca="1">IF(ISBLANK(INDIRECT("V213")),"",(INDIRECT("V213")))</f>
        <v/>
      </c>
    </row>
    <row r="214" spans="1:60" x14ac:dyDescent="0.25">
      <c r="A214" s="37" t="str">
        <f>IF(B214=0,"",(MAX($A$16:A213))+1)</f>
        <v/>
      </c>
      <c r="B214" s="30"/>
      <c r="C214" s="31"/>
      <c r="D214" s="31"/>
      <c r="E214" s="31"/>
      <c r="F214" s="51"/>
      <c r="G214" s="33"/>
      <c r="H214" s="34"/>
      <c r="I214" s="34"/>
      <c r="J214" s="35"/>
      <c r="K214" s="35"/>
      <c r="L214" s="34"/>
      <c r="M214" s="34"/>
      <c r="N214" s="36"/>
      <c r="O214" s="34"/>
      <c r="P214" s="34"/>
      <c r="Q214" s="34"/>
      <c r="R214" s="34"/>
      <c r="S214" s="50"/>
      <c r="T214" s="32"/>
      <c r="U214" s="32"/>
      <c r="V214" s="32"/>
      <c r="AJ214" s="6" t="str">
        <f ca="1">IF(ISBLANK(INDIRECT("A214")),"",(INDIRECT("A214")))</f>
        <v/>
      </c>
      <c r="AK214" s="6" t="str">
        <f ca="1">IF(ISBLANK(INDIRECT("B214")),"",(INDIRECT("B214")))</f>
        <v/>
      </c>
      <c r="AL214" s="6" t="str">
        <f ca="1">IF(ISBLANK(INDIRECT("C214")),"",(INDIRECT("C214")))</f>
        <v/>
      </c>
      <c r="AM214" s="6" t="str">
        <f ca="1">IF(ISBLANK(INDIRECT("D214")),"",(INDIRECT("D214")))</f>
        <v/>
      </c>
      <c r="AN214" s="6" t="str">
        <f ca="1">IF(ISBLANK(INDIRECT("E214")),"",(INDIRECT("E214")))</f>
        <v/>
      </c>
      <c r="AO214" s="6" t="str">
        <f ca="1">IF(ISBLANK(INDIRECT("F214")),"",(INDIRECT("F214")))</f>
        <v/>
      </c>
      <c r="AP214" s="6" t="str">
        <f t="shared" ca="1" si="6"/>
        <v/>
      </c>
      <c r="AQ214" s="6" t="str">
        <f t="shared" ca="1" si="7"/>
        <v/>
      </c>
      <c r="AR214" s="6" t="str">
        <f ca="1">IF(ISBLANK(INDIRECT("G214")),"",(INDIRECT("G214")))</f>
        <v/>
      </c>
      <c r="AS214" s="6" t="str">
        <f ca="1">IF(ISBLANK(INDIRECT("H214")),"",(INDIRECT("H214")))</f>
        <v/>
      </c>
      <c r="AT214" s="6" t="str">
        <f ca="1">IF(ISBLANK(INDIRECT("I214")),"",(INDIRECT("I214")))</f>
        <v/>
      </c>
      <c r="AU214" s="6" t="str">
        <f ca="1">IF(ISBLANK(INDIRECT("J214")),"",(INDIRECT("J214")))</f>
        <v/>
      </c>
      <c r="AV214" s="6" t="str">
        <f ca="1">IF(ISBLANK(INDIRECT("K214")),"",(INDIRECT("K214")))</f>
        <v/>
      </c>
      <c r="AW214" s="6" t="str">
        <f ca="1">IF(ISBLANK(INDIRECT("L214")),"",(INDIRECT("L214")))</f>
        <v/>
      </c>
      <c r="AX214" s="6" t="e">
        <f ca="1">VLOOKUP(BA214,Довідники!$B$3:$C$29,2,0)</f>
        <v>#N/A</v>
      </c>
      <c r="AY214" s="6" t="str">
        <f ca="1">IF(ISBLANK(INDIRECT("M214")),"",(INDIRECT("M214")))</f>
        <v/>
      </c>
      <c r="AZ214" s="6" t="str">
        <f ca="1">IF(ISBLANK(INDIRECT("N214")),"",(INDIRECT("N214")))</f>
        <v/>
      </c>
      <c r="BA214" s="6" t="str">
        <f ca="1">IF(ISBLANK(INDIRECT("O214")),"",(INDIRECT("O214")))</f>
        <v/>
      </c>
      <c r="BB214" s="6" t="str">
        <f ca="1">IF(ISBLANK(INDIRECT("P214")),"",(INDIRECT("P214")))</f>
        <v/>
      </c>
      <c r="BC214" s="6" t="str">
        <f ca="1">IF(ISBLANK(INDIRECT("Q214")),"",(INDIRECT("Q214")))</f>
        <v/>
      </c>
      <c r="BD214" s="6" t="str">
        <f ca="1">IF(ISBLANK(INDIRECT("R214")),"",(INDIRECT("R214")))</f>
        <v/>
      </c>
      <c r="BE214" s="6" t="str">
        <f ca="1">IF(ISBLANK(INDIRECT("S214")),"",(INDIRECT("S214")))</f>
        <v/>
      </c>
      <c r="BF214" s="6" t="str">
        <f ca="1">IF(ISBLANK(INDIRECT("T214")),"",(INDIRECT("T214")))</f>
        <v/>
      </c>
      <c r="BG214" s="6" t="str">
        <f ca="1">IF(ISBLANK(INDIRECT("U214")),"",(INDIRECT("U214")))</f>
        <v/>
      </c>
      <c r="BH214" s="6" t="str">
        <f ca="1">IF(ISBLANK(INDIRECT("V214")),"",(INDIRECT("V214")))</f>
        <v/>
      </c>
    </row>
    <row r="215" spans="1:60" x14ac:dyDescent="0.25">
      <c r="A215" s="37" t="str">
        <f>IF(B215=0,"",(MAX($A$16:A214))+1)</f>
        <v/>
      </c>
      <c r="B215" s="30"/>
      <c r="C215" s="31"/>
      <c r="D215" s="31"/>
      <c r="E215" s="31"/>
      <c r="F215" s="52"/>
      <c r="G215" s="33"/>
      <c r="H215" s="34"/>
      <c r="I215" s="34"/>
      <c r="J215" s="35"/>
      <c r="K215" s="35"/>
      <c r="L215" s="34"/>
      <c r="M215" s="34"/>
      <c r="N215" s="36"/>
      <c r="O215" s="34"/>
      <c r="P215" s="34"/>
      <c r="Q215" s="34"/>
      <c r="R215" s="34"/>
      <c r="S215" s="49"/>
      <c r="T215" s="32"/>
      <c r="U215" s="32"/>
      <c r="V215" s="32"/>
      <c r="AJ215" s="6" t="str">
        <f ca="1">IF(ISBLANK(INDIRECT("A215")),"",(INDIRECT("A215")))</f>
        <v/>
      </c>
      <c r="AK215" s="6" t="str">
        <f ca="1">IF(ISBLANK(INDIRECT("B215")),"",(INDIRECT("B215")))</f>
        <v/>
      </c>
      <c r="AL215" s="6" t="str">
        <f ca="1">IF(ISBLANK(INDIRECT("C215")),"",(INDIRECT("C215")))</f>
        <v/>
      </c>
      <c r="AM215" s="6" t="str">
        <f ca="1">IF(ISBLANK(INDIRECT("D215")),"",(INDIRECT("D215")))</f>
        <v/>
      </c>
      <c r="AN215" s="6" t="str">
        <f ca="1">IF(ISBLANK(INDIRECT("E215")),"",(INDIRECT("E215")))</f>
        <v/>
      </c>
      <c r="AO215" s="6" t="str">
        <f ca="1">IF(ISBLANK(INDIRECT("F215")),"",(INDIRECT("F215")))</f>
        <v/>
      </c>
      <c r="AP215" s="6" t="str">
        <f t="shared" ca="1" si="6"/>
        <v/>
      </c>
      <c r="AQ215" s="6" t="str">
        <f t="shared" ca="1" si="7"/>
        <v/>
      </c>
      <c r="AR215" s="6" t="str">
        <f ca="1">IF(ISBLANK(INDIRECT("G215")),"",(INDIRECT("G215")))</f>
        <v/>
      </c>
      <c r="AS215" s="6" t="str">
        <f ca="1">IF(ISBLANK(INDIRECT("H215")),"",(INDIRECT("H215")))</f>
        <v/>
      </c>
      <c r="AT215" s="6" t="str">
        <f ca="1">IF(ISBLANK(INDIRECT("I215")),"",(INDIRECT("I215")))</f>
        <v/>
      </c>
      <c r="AU215" s="6" t="str">
        <f ca="1">IF(ISBLANK(INDIRECT("J215")),"",(INDIRECT("J215")))</f>
        <v/>
      </c>
      <c r="AV215" s="6" t="str">
        <f ca="1">IF(ISBLANK(INDIRECT("K215")),"",(INDIRECT("K215")))</f>
        <v/>
      </c>
      <c r="AW215" s="6" t="str">
        <f ca="1">IF(ISBLANK(INDIRECT("L215")),"",(INDIRECT("L215")))</f>
        <v/>
      </c>
      <c r="AX215" s="6" t="e">
        <f ca="1">VLOOKUP(BA215,Довідники!$B$3:$C$29,2,0)</f>
        <v>#N/A</v>
      </c>
      <c r="AY215" s="6" t="str">
        <f ca="1">IF(ISBLANK(INDIRECT("M215")),"",(INDIRECT("M215")))</f>
        <v/>
      </c>
      <c r="AZ215" s="6" t="str">
        <f ca="1">IF(ISBLANK(INDIRECT("N215")),"",(INDIRECT("N215")))</f>
        <v/>
      </c>
      <c r="BA215" s="6" t="str">
        <f ca="1">IF(ISBLANK(INDIRECT("O215")),"",(INDIRECT("O215")))</f>
        <v/>
      </c>
      <c r="BB215" s="6" t="str">
        <f ca="1">IF(ISBLANK(INDIRECT("P215")),"",(INDIRECT("P215")))</f>
        <v/>
      </c>
      <c r="BC215" s="6" t="str">
        <f ca="1">IF(ISBLANK(INDIRECT("Q215")),"",(INDIRECT("Q215")))</f>
        <v/>
      </c>
      <c r="BD215" s="6" t="str">
        <f ca="1">IF(ISBLANK(INDIRECT("R215")),"",(INDIRECT("R215")))</f>
        <v/>
      </c>
      <c r="BE215" s="6" t="str">
        <f ca="1">IF(ISBLANK(INDIRECT("S215")),"",(INDIRECT("S215")))</f>
        <v/>
      </c>
      <c r="BF215" s="6" t="str">
        <f ca="1">IF(ISBLANK(INDIRECT("T215")),"",(INDIRECT("T215")))</f>
        <v/>
      </c>
      <c r="BG215" s="6" t="str">
        <f ca="1">IF(ISBLANK(INDIRECT("U215")),"",(INDIRECT("U215")))</f>
        <v/>
      </c>
      <c r="BH215" s="6" t="str">
        <f ca="1">IF(ISBLANK(INDIRECT("V215")),"",(INDIRECT("V215")))</f>
        <v/>
      </c>
    </row>
    <row r="216" spans="1:60" ht="15.75" x14ac:dyDescent="0.25">
      <c r="A216" s="37" t="str">
        <f>IF(B216=0,"",(MAX($A$16:A215))+1)</f>
        <v/>
      </c>
      <c r="B216" s="30"/>
      <c r="C216" s="31"/>
      <c r="D216" s="31"/>
      <c r="E216" s="31"/>
      <c r="F216" s="53"/>
      <c r="G216" s="38"/>
      <c r="H216" s="34"/>
      <c r="I216" s="34"/>
      <c r="J216" s="35"/>
      <c r="K216" s="35"/>
      <c r="L216" s="34"/>
      <c r="M216" s="34"/>
      <c r="N216" s="36"/>
      <c r="O216" s="34"/>
      <c r="P216" s="34"/>
      <c r="Q216" s="34"/>
      <c r="R216" s="34"/>
      <c r="S216" s="50"/>
      <c r="T216" s="32"/>
      <c r="U216" s="32"/>
      <c r="V216" s="32"/>
      <c r="AJ216" s="6" t="str">
        <f ca="1">IF(ISBLANK(INDIRECT("A216")),"",(INDIRECT("A216")))</f>
        <v/>
      </c>
      <c r="AK216" s="6" t="str">
        <f ca="1">IF(ISBLANK(INDIRECT("B216")),"",(INDIRECT("B216")))</f>
        <v/>
      </c>
      <c r="AL216" s="6" t="str">
        <f ca="1">IF(ISBLANK(INDIRECT("C216")),"",(INDIRECT("C216")))</f>
        <v/>
      </c>
      <c r="AM216" s="6" t="str">
        <f ca="1">IF(ISBLANK(INDIRECT("D216")),"",(INDIRECT("D216")))</f>
        <v/>
      </c>
      <c r="AN216" s="6" t="str">
        <f ca="1">IF(ISBLANK(INDIRECT("E216")),"",(INDIRECT("E216")))</f>
        <v/>
      </c>
      <c r="AO216" s="6" t="str">
        <f ca="1">IF(ISBLANK(INDIRECT("F216")),"",(INDIRECT("F216")))</f>
        <v/>
      </c>
      <c r="AP216" s="6" t="str">
        <f t="shared" ca="1" si="6"/>
        <v/>
      </c>
      <c r="AQ216" s="6" t="str">
        <f t="shared" ca="1" si="7"/>
        <v/>
      </c>
      <c r="AR216" s="6" t="str">
        <f ca="1">IF(ISBLANK(INDIRECT("G216")),"",(INDIRECT("G216")))</f>
        <v/>
      </c>
      <c r="AS216" s="6" t="str">
        <f ca="1">IF(ISBLANK(INDIRECT("H216")),"",(INDIRECT("H216")))</f>
        <v/>
      </c>
      <c r="AT216" s="6" t="str">
        <f ca="1">IF(ISBLANK(INDIRECT("I216")),"",(INDIRECT("I216")))</f>
        <v/>
      </c>
      <c r="AU216" s="6" t="str">
        <f ca="1">IF(ISBLANK(INDIRECT("J216")),"",(INDIRECT("J216")))</f>
        <v/>
      </c>
      <c r="AV216" s="6" t="str">
        <f ca="1">IF(ISBLANK(INDIRECT("K216")),"",(INDIRECT("K216")))</f>
        <v/>
      </c>
      <c r="AW216" s="6" t="str">
        <f ca="1">IF(ISBLANK(INDIRECT("L216")),"",(INDIRECT("L216")))</f>
        <v/>
      </c>
      <c r="AX216" s="6" t="e">
        <f ca="1">VLOOKUP(BA216,Довідники!$B$3:$C$29,2,0)</f>
        <v>#N/A</v>
      </c>
      <c r="AY216" s="6" t="str">
        <f ca="1">IF(ISBLANK(INDIRECT("M216")),"",(INDIRECT("M216")))</f>
        <v/>
      </c>
      <c r="AZ216" s="6" t="str">
        <f ca="1">IF(ISBLANK(INDIRECT("N216")),"",(INDIRECT("N216")))</f>
        <v/>
      </c>
      <c r="BA216" s="6" t="str">
        <f ca="1">IF(ISBLANK(INDIRECT("O216")),"",(INDIRECT("O216")))</f>
        <v/>
      </c>
      <c r="BB216" s="6" t="str">
        <f ca="1">IF(ISBLANK(INDIRECT("P216")),"",(INDIRECT("P216")))</f>
        <v/>
      </c>
      <c r="BC216" s="6" t="str">
        <f ca="1">IF(ISBLANK(INDIRECT("Q216")),"",(INDIRECT("Q216")))</f>
        <v/>
      </c>
      <c r="BD216" s="6" t="str">
        <f ca="1">IF(ISBLANK(INDIRECT("R216")),"",(INDIRECT("R216")))</f>
        <v/>
      </c>
      <c r="BE216" s="6" t="str">
        <f ca="1">IF(ISBLANK(INDIRECT("S216")),"",(INDIRECT("S216")))</f>
        <v/>
      </c>
      <c r="BF216" s="6" t="str">
        <f ca="1">IF(ISBLANK(INDIRECT("T216")),"",(INDIRECT("T216")))</f>
        <v/>
      </c>
      <c r="BG216" s="6" t="str">
        <f ca="1">IF(ISBLANK(INDIRECT("U216")),"",(INDIRECT("U216")))</f>
        <v/>
      </c>
      <c r="BH216" s="6" t="str">
        <f ca="1">IF(ISBLANK(INDIRECT("V216")),"",(INDIRECT("V216")))</f>
        <v/>
      </c>
    </row>
    <row r="217" spans="1:60" x14ac:dyDescent="0.25">
      <c r="A217" s="37" t="str">
        <f>IF(B217=0,"",(MAX($A$16:A216))+1)</f>
        <v/>
      </c>
      <c r="B217" s="30"/>
      <c r="C217" s="31"/>
      <c r="D217" s="31"/>
      <c r="E217" s="31"/>
      <c r="F217" s="51"/>
      <c r="G217" s="38"/>
      <c r="H217" s="34"/>
      <c r="I217" s="34"/>
      <c r="J217" s="35"/>
      <c r="K217" s="35"/>
      <c r="L217" s="34"/>
      <c r="M217" s="34"/>
      <c r="N217" s="36"/>
      <c r="O217" s="34"/>
      <c r="P217" s="34"/>
      <c r="Q217" s="34"/>
      <c r="R217" s="34"/>
      <c r="S217" s="49"/>
      <c r="T217" s="32"/>
      <c r="U217" s="32"/>
      <c r="V217" s="32"/>
      <c r="AJ217" s="6" t="str">
        <f ca="1">IF(ISBLANK(INDIRECT("A217")),"",(INDIRECT("A217")))</f>
        <v/>
      </c>
      <c r="AK217" s="6" t="str">
        <f ca="1">IF(ISBLANK(INDIRECT("B217")),"",(INDIRECT("B217")))</f>
        <v/>
      </c>
      <c r="AL217" s="6" t="str">
        <f ca="1">IF(ISBLANK(INDIRECT("C217")),"",(INDIRECT("C217")))</f>
        <v/>
      </c>
      <c r="AM217" s="6" t="str">
        <f ca="1">IF(ISBLANK(INDIRECT("D217")),"",(INDIRECT("D217")))</f>
        <v/>
      </c>
      <c r="AN217" s="6" t="str">
        <f ca="1">IF(ISBLANK(INDIRECT("E217")),"",(INDIRECT("E217")))</f>
        <v/>
      </c>
      <c r="AO217" s="6" t="str">
        <f ca="1">IF(ISBLANK(INDIRECT("F217")),"",(INDIRECT("F217")))</f>
        <v/>
      </c>
      <c r="AP217" s="6" t="str">
        <f t="shared" ca="1" si="6"/>
        <v/>
      </c>
      <c r="AQ217" s="6" t="str">
        <f t="shared" ca="1" si="7"/>
        <v/>
      </c>
      <c r="AR217" s="6" t="str">
        <f ca="1">IF(ISBLANK(INDIRECT("G217")),"",(INDIRECT("G217")))</f>
        <v/>
      </c>
      <c r="AS217" s="6" t="str">
        <f ca="1">IF(ISBLANK(INDIRECT("H217")),"",(INDIRECT("H217")))</f>
        <v/>
      </c>
      <c r="AT217" s="6" t="str">
        <f ca="1">IF(ISBLANK(INDIRECT("I217")),"",(INDIRECT("I217")))</f>
        <v/>
      </c>
      <c r="AU217" s="6" t="str">
        <f ca="1">IF(ISBLANK(INDIRECT("J217")),"",(INDIRECT("J217")))</f>
        <v/>
      </c>
      <c r="AV217" s="6" t="str">
        <f ca="1">IF(ISBLANK(INDIRECT("K217")),"",(INDIRECT("K217")))</f>
        <v/>
      </c>
      <c r="AW217" s="6" t="str">
        <f ca="1">IF(ISBLANK(INDIRECT("L217")),"",(INDIRECT("L217")))</f>
        <v/>
      </c>
      <c r="AX217" s="6" t="e">
        <f ca="1">VLOOKUP(BA217,Довідники!$B$3:$C$29,2,0)</f>
        <v>#N/A</v>
      </c>
      <c r="AY217" s="6" t="str">
        <f ca="1">IF(ISBLANK(INDIRECT("M217")),"",(INDIRECT("M217")))</f>
        <v/>
      </c>
      <c r="AZ217" s="6" t="str">
        <f ca="1">IF(ISBLANK(INDIRECT("N217")),"",(INDIRECT("N217")))</f>
        <v/>
      </c>
      <c r="BA217" s="6" t="str">
        <f ca="1">IF(ISBLANK(INDIRECT("O217")),"",(INDIRECT("O217")))</f>
        <v/>
      </c>
      <c r="BB217" s="6" t="str">
        <f ca="1">IF(ISBLANK(INDIRECT("P217")),"",(INDIRECT("P217")))</f>
        <v/>
      </c>
      <c r="BC217" s="6" t="str">
        <f ca="1">IF(ISBLANK(INDIRECT("Q217")),"",(INDIRECT("Q217")))</f>
        <v/>
      </c>
      <c r="BD217" s="6" t="str">
        <f ca="1">IF(ISBLANK(INDIRECT("R217")),"",(INDIRECT("R217")))</f>
        <v/>
      </c>
      <c r="BE217" s="6" t="str">
        <f ca="1">IF(ISBLANK(INDIRECT("S217")),"",(INDIRECT("S217")))</f>
        <v/>
      </c>
      <c r="BF217" s="6" t="str">
        <f ca="1">IF(ISBLANK(INDIRECT("T217")),"",(INDIRECT("T217")))</f>
        <v/>
      </c>
      <c r="BG217" s="6" t="str">
        <f ca="1">IF(ISBLANK(INDIRECT("U217")),"",(INDIRECT("U217")))</f>
        <v/>
      </c>
      <c r="BH217" s="6" t="str">
        <f ca="1">IF(ISBLANK(INDIRECT("V217")),"",(INDIRECT("V217")))</f>
        <v/>
      </c>
    </row>
    <row r="218" spans="1:60" x14ac:dyDescent="0.25">
      <c r="A218" s="37" t="str">
        <f>IF(B218=0,"",(MAX($A$16:A217))+1)</f>
        <v/>
      </c>
      <c r="B218" s="30"/>
      <c r="C218" s="31"/>
      <c r="D218" s="31"/>
      <c r="E218" s="31"/>
      <c r="F218" s="52"/>
      <c r="G218" s="33"/>
      <c r="H218" s="34"/>
      <c r="I218" s="34"/>
      <c r="J218" s="35"/>
      <c r="K218" s="35"/>
      <c r="L218" s="34"/>
      <c r="M218" s="34"/>
      <c r="N218" s="36"/>
      <c r="O218" s="34"/>
      <c r="P218" s="34"/>
      <c r="Q218" s="34"/>
      <c r="R218" s="34"/>
      <c r="S218" s="50"/>
      <c r="T218" s="32"/>
      <c r="U218" s="32"/>
      <c r="V218" s="32"/>
      <c r="AJ218" s="6" t="str">
        <f ca="1">IF(ISBLANK(INDIRECT("A218")),"",(INDIRECT("A218")))</f>
        <v/>
      </c>
      <c r="AK218" s="6" t="str">
        <f ca="1">IF(ISBLANK(INDIRECT("B218")),"",(INDIRECT("B218")))</f>
        <v/>
      </c>
      <c r="AL218" s="6" t="str">
        <f ca="1">IF(ISBLANK(INDIRECT("C218")),"",(INDIRECT("C218")))</f>
        <v/>
      </c>
      <c r="AM218" s="6" t="str">
        <f ca="1">IF(ISBLANK(INDIRECT("D218")),"",(INDIRECT("D218")))</f>
        <v/>
      </c>
      <c r="AN218" s="6" t="str">
        <f ca="1">IF(ISBLANK(INDIRECT("E218")),"",(INDIRECT("E218")))</f>
        <v/>
      </c>
      <c r="AO218" s="6" t="str">
        <f ca="1">IF(ISBLANK(INDIRECT("F218")),"",(INDIRECT("F218")))</f>
        <v/>
      </c>
      <c r="AP218" s="6" t="str">
        <f t="shared" ca="1" si="6"/>
        <v/>
      </c>
      <c r="AQ218" s="6" t="str">
        <f t="shared" ca="1" si="7"/>
        <v/>
      </c>
      <c r="AR218" s="6" t="str">
        <f ca="1">IF(ISBLANK(INDIRECT("G218")),"",(INDIRECT("G218")))</f>
        <v/>
      </c>
      <c r="AS218" s="6" t="str">
        <f ca="1">IF(ISBLANK(INDIRECT("H218")),"",(INDIRECT("H218")))</f>
        <v/>
      </c>
      <c r="AT218" s="6" t="str">
        <f ca="1">IF(ISBLANK(INDIRECT("I218")),"",(INDIRECT("I218")))</f>
        <v/>
      </c>
      <c r="AU218" s="6" t="str">
        <f ca="1">IF(ISBLANK(INDIRECT("J218")),"",(INDIRECT("J218")))</f>
        <v/>
      </c>
      <c r="AV218" s="6" t="str">
        <f ca="1">IF(ISBLANK(INDIRECT("K218")),"",(INDIRECT("K218")))</f>
        <v/>
      </c>
      <c r="AW218" s="6" t="str">
        <f ca="1">IF(ISBLANK(INDIRECT("L218")),"",(INDIRECT("L218")))</f>
        <v/>
      </c>
      <c r="AX218" s="6" t="e">
        <f ca="1">VLOOKUP(BA218,Довідники!$B$3:$C$29,2,0)</f>
        <v>#N/A</v>
      </c>
      <c r="AY218" s="6" t="str">
        <f ca="1">IF(ISBLANK(INDIRECT("M218")),"",(INDIRECT("M218")))</f>
        <v/>
      </c>
      <c r="AZ218" s="6" t="str">
        <f ca="1">IF(ISBLANK(INDIRECT("N218")),"",(INDIRECT("N218")))</f>
        <v/>
      </c>
      <c r="BA218" s="6" t="str">
        <f ca="1">IF(ISBLANK(INDIRECT("O218")),"",(INDIRECT("O218")))</f>
        <v/>
      </c>
      <c r="BB218" s="6" t="str">
        <f ca="1">IF(ISBLANK(INDIRECT("P218")),"",(INDIRECT("P218")))</f>
        <v/>
      </c>
      <c r="BC218" s="6" t="str">
        <f ca="1">IF(ISBLANK(INDIRECT("Q218")),"",(INDIRECT("Q218")))</f>
        <v/>
      </c>
      <c r="BD218" s="6" t="str">
        <f ca="1">IF(ISBLANK(INDIRECT("R218")),"",(INDIRECT("R218")))</f>
        <v/>
      </c>
      <c r="BE218" s="6" t="str">
        <f ca="1">IF(ISBLANK(INDIRECT("S218")),"",(INDIRECT("S218")))</f>
        <v/>
      </c>
      <c r="BF218" s="6" t="str">
        <f ca="1">IF(ISBLANK(INDIRECT("T218")),"",(INDIRECT("T218")))</f>
        <v/>
      </c>
      <c r="BG218" s="6" t="str">
        <f ca="1">IF(ISBLANK(INDIRECT("U218")),"",(INDIRECT("U218")))</f>
        <v/>
      </c>
      <c r="BH218" s="6" t="str">
        <f ca="1">IF(ISBLANK(INDIRECT("V218")),"",(INDIRECT("V218")))</f>
        <v/>
      </c>
    </row>
    <row r="219" spans="1:60" hidden="1" x14ac:dyDescent="0.25">
      <c r="B219" s="19"/>
      <c r="C219" s="19"/>
      <c r="D219" s="19"/>
      <c r="E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60" hidden="1" x14ac:dyDescent="0.25">
      <c r="B220" s="19"/>
      <c r="C220" s="19"/>
      <c r="D220" s="19"/>
      <c r="E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60" hidden="1" x14ac:dyDescent="0.25">
      <c r="B221" s="19"/>
      <c r="C221" s="19"/>
      <c r="D221" s="19"/>
      <c r="E221" s="19"/>
      <c r="J221" s="68" t="s">
        <v>49</v>
      </c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60" hidden="1" x14ac:dyDescent="0.25">
      <c r="B222" s="19"/>
      <c r="C222" s="19"/>
      <c r="D222" s="19"/>
      <c r="E222" s="19"/>
      <c r="J222" s="68" t="s">
        <v>50</v>
      </c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60" hidden="1" x14ac:dyDescent="0.25">
      <c r="B223" s="19"/>
      <c r="C223" s="19"/>
      <c r="D223" s="19"/>
      <c r="E223" s="19"/>
      <c r="J223" s="68" t="s">
        <v>51</v>
      </c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60" hidden="1" x14ac:dyDescent="0.25">
      <c r="B224" s="19"/>
      <c r="C224" s="19"/>
      <c r="D224" s="19"/>
      <c r="E224" s="19"/>
      <c r="J224" s="68" t="s">
        <v>52</v>
      </c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2:22" hidden="1" x14ac:dyDescent="0.25">
      <c r="B225" s="19"/>
      <c r="C225" s="19"/>
      <c r="D225" s="19"/>
      <c r="E225" s="19"/>
      <c r="J225" s="68" t="s">
        <v>53</v>
      </c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2:22" hidden="1" x14ac:dyDescent="0.25">
      <c r="B226" s="19"/>
      <c r="C226" s="19"/>
      <c r="D226" s="19"/>
      <c r="E226" s="19"/>
      <c r="J226" s="68" t="s">
        <v>54</v>
      </c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2:22" hidden="1" x14ac:dyDescent="0.25">
      <c r="B227" s="19"/>
      <c r="C227" s="19"/>
      <c r="D227" s="19"/>
      <c r="E227" s="19"/>
      <c r="J227" s="68" t="s">
        <v>55</v>
      </c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2:22" hidden="1" x14ac:dyDescent="0.25">
      <c r="B228" s="19"/>
      <c r="C228" s="19"/>
      <c r="D228" s="19"/>
      <c r="E228" s="19"/>
      <c r="J228" s="68" t="s">
        <v>56</v>
      </c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2:22" hidden="1" x14ac:dyDescent="0.25">
      <c r="B229" s="19"/>
      <c r="C229" s="19"/>
      <c r="D229" s="19"/>
      <c r="E229" s="19"/>
      <c r="J229" s="68" t="s">
        <v>57</v>
      </c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2:22" hidden="1" x14ac:dyDescent="0.25">
      <c r="B230" s="19"/>
      <c r="C230" s="19"/>
      <c r="D230" s="19"/>
      <c r="E230" s="19"/>
      <c r="J230" s="68" t="s">
        <v>58</v>
      </c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2:22" hidden="1" x14ac:dyDescent="0.25">
      <c r="B231" s="19"/>
      <c r="C231" s="19"/>
      <c r="D231" s="19"/>
      <c r="E231" s="19"/>
      <c r="J231" s="68" t="s">
        <v>16</v>
      </c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2:22" hidden="1" x14ac:dyDescent="0.25">
      <c r="B232" s="19"/>
      <c r="C232" s="19"/>
      <c r="D232" s="19"/>
      <c r="E232" s="19"/>
      <c r="J232" s="68" t="s">
        <v>59</v>
      </c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2:22" hidden="1" x14ac:dyDescent="0.25">
      <c r="B233" s="19"/>
      <c r="C233" s="19"/>
      <c r="D233" s="19"/>
      <c r="E233" s="19"/>
      <c r="J233" s="68" t="s">
        <v>60</v>
      </c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2:22" hidden="1" x14ac:dyDescent="0.25">
      <c r="B234" s="19"/>
      <c r="C234" s="19"/>
      <c r="D234" s="19"/>
      <c r="E234" s="19"/>
      <c r="J234" s="68" t="s">
        <v>61</v>
      </c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2:22" hidden="1" x14ac:dyDescent="0.25">
      <c r="B235" s="19"/>
      <c r="C235" s="19"/>
      <c r="D235" s="19"/>
      <c r="E235" s="19"/>
      <c r="J235" s="68" t="s">
        <v>62</v>
      </c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2:22" hidden="1" x14ac:dyDescent="0.25">
      <c r="B236" s="19"/>
      <c r="C236" s="19"/>
      <c r="D236" s="19"/>
      <c r="E236" s="19"/>
      <c r="J236" s="68" t="s">
        <v>63</v>
      </c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2:22" hidden="1" x14ac:dyDescent="0.25">
      <c r="B237" s="19"/>
      <c r="C237" s="19"/>
      <c r="D237" s="19"/>
      <c r="E237" s="19"/>
      <c r="J237" s="68" t="s">
        <v>64</v>
      </c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2:22" hidden="1" x14ac:dyDescent="0.25">
      <c r="B238" s="19"/>
      <c r="C238" s="19"/>
      <c r="D238" s="19"/>
      <c r="E238" s="19"/>
      <c r="J238" s="68" t="s">
        <v>65</v>
      </c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2:22" hidden="1" x14ac:dyDescent="0.25">
      <c r="B239" s="19"/>
      <c r="C239" s="19"/>
      <c r="D239" s="19"/>
      <c r="E239" s="19"/>
      <c r="J239" s="68" t="s">
        <v>66</v>
      </c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2:22" hidden="1" x14ac:dyDescent="0.25">
      <c r="B240" s="19"/>
      <c r="C240" s="19"/>
      <c r="D240" s="19"/>
      <c r="E240" s="19"/>
      <c r="J240" s="68" t="s">
        <v>67</v>
      </c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2:22" hidden="1" x14ac:dyDescent="0.25">
      <c r="B241" s="19"/>
      <c r="C241" s="19"/>
      <c r="D241" s="19"/>
      <c r="E241" s="19"/>
      <c r="J241" s="68" t="s">
        <v>68</v>
      </c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2:22" hidden="1" x14ac:dyDescent="0.25">
      <c r="B242" s="19"/>
      <c r="C242" s="19"/>
      <c r="D242" s="19"/>
      <c r="E242" s="19"/>
      <c r="J242" s="68" t="s">
        <v>69</v>
      </c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2:22" hidden="1" x14ac:dyDescent="0.25">
      <c r="B243" s="19"/>
      <c r="C243" s="19"/>
      <c r="D243" s="19"/>
      <c r="E243" s="19"/>
      <c r="J243" s="68" t="s">
        <v>70</v>
      </c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2:22" hidden="1" x14ac:dyDescent="0.25">
      <c r="B244" s="19"/>
      <c r="C244" s="19"/>
      <c r="D244" s="19"/>
      <c r="E244" s="19"/>
      <c r="J244" s="68" t="s">
        <v>71</v>
      </c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2:22" hidden="1" x14ac:dyDescent="0.25">
      <c r="B245" s="19"/>
      <c r="C245" s="19"/>
      <c r="D245" s="19"/>
      <c r="E245" s="19"/>
      <c r="J245" s="68" t="s">
        <v>72</v>
      </c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2:22" hidden="1" x14ac:dyDescent="0.25">
      <c r="B246" s="19"/>
      <c r="C246" s="19"/>
      <c r="D246" s="19"/>
      <c r="E246" s="19"/>
      <c r="J246" s="68" t="s">
        <v>17</v>
      </c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2:22" hidden="1" x14ac:dyDescent="0.25">
      <c r="B247" s="19"/>
      <c r="C247" s="19"/>
      <c r="D247" s="19"/>
      <c r="E247" s="19"/>
      <c r="J247" s="68" t="s">
        <v>73</v>
      </c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2:22" hidden="1" x14ac:dyDescent="0.25">
      <c r="B248" s="19"/>
      <c r="C248" s="19"/>
      <c r="D248" s="19"/>
      <c r="E248" s="19"/>
      <c r="J248" s="68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2:22" hidden="1" x14ac:dyDescent="0.25">
      <c r="B249" s="19"/>
      <c r="C249" s="19"/>
      <c r="D249" s="19"/>
      <c r="E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2:22" hidden="1" x14ac:dyDescent="0.25">
      <c r="B250" s="19"/>
      <c r="C250" s="19"/>
      <c r="D250" s="19"/>
      <c r="E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2:22" hidden="1" x14ac:dyDescent="0.25">
      <c r="B251" s="19"/>
      <c r="C251" s="19"/>
      <c r="D251" s="19"/>
      <c r="E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2:22" hidden="1" x14ac:dyDescent="0.25"/>
    <row r="253" spans="2:22" hidden="1" x14ac:dyDescent="0.25"/>
    <row r="254" spans="2:22" hidden="1" x14ac:dyDescent="0.25"/>
    <row r="255" spans="2:22" hidden="1" x14ac:dyDescent="0.25"/>
    <row r="256" spans="2:22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</sheetData>
  <sheetProtection algorithmName="SHA-512" hashValue="dsQ3f1jT8jl4jtku7ig25woiXEa7hSRtlP//kyA2BCTXsbiXeVJ+X/vIRzOm8iUce5btVJzv5XqqU/hnVzTCPw==" saltValue="KKg4Xd+1bRUdX6IyUWiifQ==" spinCount="100000" sheet="1" formatCells="0" formatColumns="0" formatRows="0" sort="0" autoFilter="0"/>
  <protectedRanges>
    <protectedRange sqref="B19:AF218" name="Диапазон1"/>
  </protectedRanges>
  <autoFilter ref="A18:BH18"/>
  <mergeCells count="21">
    <mergeCell ref="V16:V17"/>
    <mergeCell ref="D16:D17"/>
    <mergeCell ref="E16:E17"/>
    <mergeCell ref="S16:S17"/>
    <mergeCell ref="T16:T17"/>
    <mergeCell ref="U16:U17"/>
    <mergeCell ref="O16:R16"/>
    <mergeCell ref="M16:M17"/>
    <mergeCell ref="N16:N17"/>
    <mergeCell ref="C2:F2"/>
    <mergeCell ref="C3:F3"/>
    <mergeCell ref="C6:F6"/>
    <mergeCell ref="C7:F7"/>
    <mergeCell ref="C8:F8"/>
    <mergeCell ref="C9:F9"/>
    <mergeCell ref="C12:F12"/>
    <mergeCell ref="C14:F14"/>
    <mergeCell ref="F16:J16"/>
    <mergeCell ref="L16:L17"/>
    <mergeCell ref="K16:K17"/>
    <mergeCell ref="C16:C17"/>
  </mergeCells>
  <phoneticPr fontId="5" type="noConversion"/>
  <dataValidations count="3">
    <dataValidation type="list" allowBlank="1" showInputMessage="1" showErrorMessage="1" errorTitle="ПОМИЛКА ВИЗНАЧЕННЯ КОДУ" error="Оберіть код облісті (довідник розміщено на аркуші &quot;Додатки&quot;)" sqref="F19:F218">
      <formula1>$J$221:$J$247</formula1>
    </dataValidation>
    <dataValidation type="list" allowBlank="1" showInputMessage="1" showErrorMessage="1" sqref="G19:G218">
      <formula1>"м.,с.,смт.,с."</formula1>
    </dataValidation>
    <dataValidation type="list" allowBlank="1" showInputMessage="1" showErrorMessage="1" sqref="S19:S218">
      <formula1>"Так,Ні"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Y844"/>
  <sheetViews>
    <sheetView showGridLines="0" zoomScale="85" zoomScaleNormal="85" workbookViewId="0">
      <selection activeCell="B13" sqref="B13:G13"/>
    </sheetView>
  </sheetViews>
  <sheetFormatPr defaultColWidth="9.140625" defaultRowHeight="12.75" x14ac:dyDescent="0.2"/>
  <cols>
    <col min="1" max="1" width="7.7109375" style="2" customWidth="1"/>
    <col min="2" max="2" width="11" style="2" customWidth="1"/>
    <col min="3" max="3" width="11.28515625" style="2" customWidth="1"/>
    <col min="4" max="5" width="11" style="2" customWidth="1"/>
    <col min="6" max="6" width="12.85546875" style="2" customWidth="1"/>
    <col min="7" max="7" width="10.42578125" style="2" customWidth="1"/>
    <col min="8" max="10" width="6.5703125" style="2" customWidth="1"/>
    <col min="11" max="11" width="6.42578125" style="2" customWidth="1"/>
    <col min="12" max="12" width="7.5703125" style="2" customWidth="1"/>
    <col min="13" max="13" width="6.5703125" style="2" customWidth="1"/>
    <col min="14" max="16" width="7" style="2" customWidth="1"/>
    <col min="17" max="16384" width="9.140625" style="2"/>
  </cols>
  <sheetData>
    <row r="1" spans="1:16" ht="26.2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07" t="s">
        <v>79</v>
      </c>
      <c r="M1" s="107"/>
      <c r="N1" s="107"/>
      <c r="O1" s="107"/>
      <c r="P1" s="107"/>
    </row>
    <row r="2" spans="1:1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4.25" x14ac:dyDescent="0.2">
      <c r="A3" s="108" t="s">
        <v>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29.25" customHeight="1" x14ac:dyDescent="0.2">
      <c r="A4" s="109" t="s">
        <v>80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23.25" customHeight="1" x14ac:dyDescent="0.25">
      <c r="A5" s="61" t="s">
        <v>98</v>
      </c>
      <c r="B5" s="112" t="str">
        <f ca="1">CONCATENATE('Аркуш для заповнення'!AK2,'Аркуш для заповнення'!AL1)</f>
        <v/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x14ac:dyDescent="0.2">
      <c r="A6" s="110" t="s">
        <v>77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6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 t="s">
        <v>81</v>
      </c>
    </row>
    <row r="8" spans="1:16" ht="43.5" customHeight="1" x14ac:dyDescent="0.25">
      <c r="A8" s="62"/>
      <c r="B8" s="91" t="s">
        <v>8</v>
      </c>
      <c r="C8" s="91"/>
      <c r="D8" s="91"/>
      <c r="E8" s="91"/>
      <c r="F8" s="91"/>
      <c r="G8" s="92"/>
      <c r="H8" s="87" t="s">
        <v>83</v>
      </c>
      <c r="I8" s="87"/>
      <c r="J8" s="87"/>
      <c r="K8" s="87"/>
      <c r="L8" s="87"/>
      <c r="M8" s="87"/>
      <c r="N8" s="87"/>
      <c r="O8" s="87"/>
      <c r="P8" s="87"/>
    </row>
    <row r="9" spans="1:16" ht="27" customHeight="1" x14ac:dyDescent="0.2">
      <c r="A9" s="63" t="s">
        <v>13</v>
      </c>
      <c r="B9" s="93"/>
      <c r="C9" s="93"/>
      <c r="D9" s="93"/>
      <c r="E9" s="93"/>
      <c r="F9" s="93"/>
      <c r="G9" s="94"/>
      <c r="H9" s="87" t="s">
        <v>113</v>
      </c>
      <c r="I9" s="87"/>
      <c r="J9" s="87" t="s">
        <v>114</v>
      </c>
      <c r="K9" s="87"/>
      <c r="L9" s="87"/>
      <c r="M9" s="87" t="s">
        <v>111</v>
      </c>
      <c r="N9" s="87"/>
      <c r="O9" s="87"/>
      <c r="P9" s="87"/>
    </row>
    <row r="10" spans="1:16" ht="15" x14ac:dyDescent="0.25">
      <c r="A10" s="64">
        <v>1</v>
      </c>
      <c r="B10" s="95">
        <v>2</v>
      </c>
      <c r="C10" s="95"/>
      <c r="D10" s="95"/>
      <c r="E10" s="95"/>
      <c r="F10" s="95"/>
      <c r="G10" s="95"/>
      <c r="H10" s="96" t="s">
        <v>115</v>
      </c>
      <c r="I10" s="96"/>
      <c r="J10" s="96" t="s">
        <v>116</v>
      </c>
      <c r="K10" s="96"/>
      <c r="L10" s="96"/>
      <c r="M10" s="96" t="s">
        <v>117</v>
      </c>
      <c r="N10" s="96"/>
      <c r="O10" s="96">
        <v>7</v>
      </c>
      <c r="P10" s="96"/>
    </row>
    <row r="11" spans="1:16" ht="15" customHeight="1" x14ac:dyDescent="0.25">
      <c r="A11" s="65">
        <f ca="1">'Аркуш для заповнення'!AJ19</f>
        <v>1</v>
      </c>
      <c r="B11" s="89" t="str">
        <f ca="1">'Аркуш для заповнення'!AK19</f>
        <v/>
      </c>
      <c r="C11" s="89"/>
      <c r="D11" s="89"/>
      <c r="E11" s="89"/>
      <c r="F11" s="89"/>
      <c r="G11" s="89"/>
      <c r="H11" s="90" t="str">
        <f ca="1">'Аркуш для заповнення'!AL19</f>
        <v/>
      </c>
      <c r="I11" s="90"/>
      <c r="J11" s="90" t="str">
        <f ca="1">'Аркуш для заповнення'!AM19</f>
        <v/>
      </c>
      <c r="K11" s="90"/>
      <c r="L11" s="90"/>
      <c r="M11" s="87" t="str">
        <f ca="1">'Аркуш для заповнення'!AN19</f>
        <v/>
      </c>
      <c r="N11" s="87"/>
      <c r="O11" s="87"/>
      <c r="P11" s="87"/>
    </row>
    <row r="12" spans="1:16" ht="12.75" customHeight="1" x14ac:dyDescent="0.25">
      <c r="A12" s="65" t="str">
        <f ca="1">'Аркуш для заповнення'!AJ20</f>
        <v/>
      </c>
      <c r="B12" s="89" t="str">
        <f ca="1">'Аркуш для заповнення'!AK20</f>
        <v/>
      </c>
      <c r="C12" s="89"/>
      <c r="D12" s="89"/>
      <c r="E12" s="89"/>
      <c r="F12" s="89"/>
      <c r="G12" s="89"/>
      <c r="H12" s="90" t="str">
        <f ca="1">'Аркуш для заповнення'!AL20</f>
        <v/>
      </c>
      <c r="I12" s="90"/>
      <c r="J12" s="90" t="str">
        <f ca="1">'Аркуш для заповнення'!AM20</f>
        <v/>
      </c>
      <c r="K12" s="90"/>
      <c r="L12" s="90"/>
      <c r="M12" s="87" t="str">
        <f ca="1">'Аркуш для заповнення'!AN20</f>
        <v/>
      </c>
      <c r="N12" s="87"/>
      <c r="O12" s="87"/>
      <c r="P12" s="87"/>
    </row>
    <row r="13" spans="1:16" ht="12.75" customHeight="1" x14ac:dyDescent="0.25">
      <c r="A13" s="65" t="str">
        <f ca="1">'Аркуш для заповнення'!AJ21</f>
        <v/>
      </c>
      <c r="B13" s="89" t="str">
        <f ca="1">'Аркуш для заповнення'!AK21</f>
        <v/>
      </c>
      <c r="C13" s="89"/>
      <c r="D13" s="89"/>
      <c r="E13" s="89"/>
      <c r="F13" s="89"/>
      <c r="G13" s="89"/>
      <c r="H13" s="90" t="str">
        <f ca="1">'Аркуш для заповнення'!AL21</f>
        <v/>
      </c>
      <c r="I13" s="90"/>
      <c r="J13" s="90" t="str">
        <f ca="1">'Аркуш для заповнення'!AM21</f>
        <v/>
      </c>
      <c r="K13" s="90"/>
      <c r="L13" s="90"/>
      <c r="M13" s="87" t="str">
        <f ca="1">'Аркуш для заповнення'!AN21</f>
        <v/>
      </c>
      <c r="N13" s="87"/>
      <c r="O13" s="87"/>
      <c r="P13" s="87"/>
    </row>
    <row r="14" spans="1:16" ht="12.75" customHeight="1" x14ac:dyDescent="0.25">
      <c r="A14" s="65" t="str">
        <f ca="1">'Аркуш для заповнення'!AJ22</f>
        <v/>
      </c>
      <c r="B14" s="89" t="str">
        <f ca="1">'Аркуш для заповнення'!AK22</f>
        <v/>
      </c>
      <c r="C14" s="89"/>
      <c r="D14" s="89"/>
      <c r="E14" s="89"/>
      <c r="F14" s="89"/>
      <c r="G14" s="89"/>
      <c r="H14" s="90" t="str">
        <f ca="1">'Аркуш для заповнення'!AL22</f>
        <v/>
      </c>
      <c r="I14" s="90"/>
      <c r="J14" s="90" t="str">
        <f ca="1">'Аркуш для заповнення'!AM22</f>
        <v/>
      </c>
      <c r="K14" s="90"/>
      <c r="L14" s="90"/>
      <c r="M14" s="87" t="str">
        <f ca="1">'Аркуш для заповнення'!AN22</f>
        <v/>
      </c>
      <c r="N14" s="87"/>
      <c r="O14" s="87"/>
      <c r="P14" s="87"/>
    </row>
    <row r="15" spans="1:16" ht="12.75" customHeight="1" x14ac:dyDescent="0.25">
      <c r="A15" s="65" t="str">
        <f ca="1">'Аркуш для заповнення'!AJ23</f>
        <v/>
      </c>
      <c r="B15" s="89" t="str">
        <f ca="1">'Аркуш для заповнення'!AK23</f>
        <v/>
      </c>
      <c r="C15" s="89"/>
      <c r="D15" s="89"/>
      <c r="E15" s="89"/>
      <c r="F15" s="89"/>
      <c r="G15" s="89"/>
      <c r="H15" s="90" t="str">
        <f ca="1">'Аркуш для заповнення'!AL23</f>
        <v/>
      </c>
      <c r="I15" s="90"/>
      <c r="J15" s="90" t="str">
        <f ca="1">'Аркуш для заповнення'!AM23</f>
        <v/>
      </c>
      <c r="K15" s="90"/>
      <c r="L15" s="90"/>
      <c r="M15" s="87" t="str">
        <f ca="1">'Аркуш для заповнення'!AN23</f>
        <v/>
      </c>
      <c r="N15" s="87"/>
      <c r="O15" s="87"/>
      <c r="P15" s="87"/>
    </row>
    <row r="16" spans="1:16" ht="12.75" customHeight="1" x14ac:dyDescent="0.25">
      <c r="A16" s="65" t="str">
        <f ca="1">'Аркуш для заповнення'!AJ24</f>
        <v/>
      </c>
      <c r="B16" s="89" t="str">
        <f ca="1">'Аркуш для заповнення'!AK24</f>
        <v/>
      </c>
      <c r="C16" s="89"/>
      <c r="D16" s="89"/>
      <c r="E16" s="89"/>
      <c r="F16" s="89"/>
      <c r="G16" s="89"/>
      <c r="H16" s="90" t="str">
        <f ca="1">'Аркуш для заповнення'!AL24</f>
        <v/>
      </c>
      <c r="I16" s="90"/>
      <c r="J16" s="90" t="str">
        <f ca="1">'Аркуш для заповнення'!AM24</f>
        <v/>
      </c>
      <c r="K16" s="90"/>
      <c r="L16" s="90"/>
      <c r="M16" s="87" t="str">
        <f ca="1">'Аркуш для заповнення'!AN24</f>
        <v/>
      </c>
      <c r="N16" s="87"/>
      <c r="O16" s="87"/>
      <c r="P16" s="87"/>
    </row>
    <row r="17" spans="1:16" ht="12.75" customHeight="1" x14ac:dyDescent="0.25">
      <c r="A17" s="65" t="str">
        <f ca="1">'Аркуш для заповнення'!AJ25</f>
        <v/>
      </c>
      <c r="B17" s="89" t="str">
        <f ca="1">'Аркуш для заповнення'!AK25</f>
        <v/>
      </c>
      <c r="C17" s="89"/>
      <c r="D17" s="89"/>
      <c r="E17" s="89"/>
      <c r="F17" s="89"/>
      <c r="G17" s="89"/>
      <c r="H17" s="90" t="str">
        <f ca="1">'Аркуш для заповнення'!AL25</f>
        <v/>
      </c>
      <c r="I17" s="90"/>
      <c r="J17" s="90" t="str">
        <f ca="1">'Аркуш для заповнення'!AM25</f>
        <v/>
      </c>
      <c r="K17" s="90"/>
      <c r="L17" s="90"/>
      <c r="M17" s="87" t="str">
        <f ca="1">'Аркуш для заповнення'!AN25</f>
        <v/>
      </c>
      <c r="N17" s="87"/>
      <c r="O17" s="87"/>
      <c r="P17" s="87"/>
    </row>
    <row r="18" spans="1:16" ht="12.75" customHeight="1" x14ac:dyDescent="0.25">
      <c r="A18" s="65" t="str">
        <f ca="1">'Аркуш для заповнення'!AJ26</f>
        <v/>
      </c>
      <c r="B18" s="89" t="str">
        <f ca="1">'Аркуш для заповнення'!AK26</f>
        <v/>
      </c>
      <c r="C18" s="89"/>
      <c r="D18" s="89"/>
      <c r="E18" s="89"/>
      <c r="F18" s="89"/>
      <c r="G18" s="89"/>
      <c r="H18" s="90" t="str">
        <f ca="1">'Аркуш для заповнення'!AL26</f>
        <v/>
      </c>
      <c r="I18" s="90"/>
      <c r="J18" s="90" t="str">
        <f ca="1">'Аркуш для заповнення'!AM26</f>
        <v/>
      </c>
      <c r="K18" s="90"/>
      <c r="L18" s="90"/>
      <c r="M18" s="87" t="str">
        <f ca="1">'Аркуш для заповнення'!AN26</f>
        <v/>
      </c>
      <c r="N18" s="87"/>
      <c r="O18" s="87"/>
      <c r="P18" s="87"/>
    </row>
    <row r="19" spans="1:16" ht="12.75" customHeight="1" x14ac:dyDescent="0.25">
      <c r="A19" s="65" t="str">
        <f ca="1">'Аркуш для заповнення'!AJ27</f>
        <v/>
      </c>
      <c r="B19" s="89" t="str">
        <f ca="1">'Аркуш для заповнення'!AK27</f>
        <v/>
      </c>
      <c r="C19" s="89"/>
      <c r="D19" s="89"/>
      <c r="E19" s="89"/>
      <c r="F19" s="89"/>
      <c r="G19" s="89"/>
      <c r="H19" s="90" t="str">
        <f ca="1">'Аркуш для заповнення'!AL27</f>
        <v/>
      </c>
      <c r="I19" s="90"/>
      <c r="J19" s="90" t="str">
        <f ca="1">'Аркуш для заповнення'!AM27</f>
        <v/>
      </c>
      <c r="K19" s="90"/>
      <c r="L19" s="90"/>
      <c r="M19" s="87" t="str">
        <f ca="1">'Аркуш для заповнення'!AN27</f>
        <v/>
      </c>
      <c r="N19" s="87"/>
      <c r="O19" s="87"/>
      <c r="P19" s="87"/>
    </row>
    <row r="20" spans="1:16" ht="12.75" customHeight="1" x14ac:dyDescent="0.25">
      <c r="A20" s="65" t="str">
        <f ca="1">'Аркуш для заповнення'!AJ28</f>
        <v/>
      </c>
      <c r="B20" s="89" t="str">
        <f ca="1">'Аркуш для заповнення'!AK28</f>
        <v/>
      </c>
      <c r="C20" s="89"/>
      <c r="D20" s="89"/>
      <c r="E20" s="89"/>
      <c r="F20" s="89"/>
      <c r="G20" s="89"/>
      <c r="H20" s="90" t="str">
        <f ca="1">'Аркуш для заповнення'!AL28</f>
        <v/>
      </c>
      <c r="I20" s="90"/>
      <c r="J20" s="90" t="str">
        <f ca="1">'Аркуш для заповнення'!AM28</f>
        <v/>
      </c>
      <c r="K20" s="90"/>
      <c r="L20" s="90"/>
      <c r="M20" s="87" t="str">
        <f ca="1">'Аркуш для заповнення'!AN28</f>
        <v/>
      </c>
      <c r="N20" s="87"/>
      <c r="O20" s="87"/>
      <c r="P20" s="87"/>
    </row>
    <row r="21" spans="1:16" ht="12.75" customHeight="1" x14ac:dyDescent="0.25">
      <c r="A21" s="65" t="str">
        <f ca="1">'Аркуш для заповнення'!AJ29</f>
        <v/>
      </c>
      <c r="B21" s="89" t="str">
        <f ca="1">'Аркуш для заповнення'!AK29</f>
        <v/>
      </c>
      <c r="C21" s="89"/>
      <c r="D21" s="89"/>
      <c r="E21" s="89"/>
      <c r="F21" s="89"/>
      <c r="G21" s="89"/>
      <c r="H21" s="90" t="str">
        <f ca="1">'Аркуш для заповнення'!AL29</f>
        <v/>
      </c>
      <c r="I21" s="90"/>
      <c r="J21" s="90" t="str">
        <f ca="1">'Аркуш для заповнення'!AM29</f>
        <v/>
      </c>
      <c r="K21" s="90"/>
      <c r="L21" s="90"/>
      <c r="M21" s="87" t="str">
        <f ca="1">'Аркуш для заповнення'!AN29</f>
        <v/>
      </c>
      <c r="N21" s="87"/>
      <c r="O21" s="87"/>
      <c r="P21" s="87"/>
    </row>
    <row r="22" spans="1:16" ht="12.75" customHeight="1" x14ac:dyDescent="0.25">
      <c r="A22" s="65" t="str">
        <f ca="1">'Аркуш для заповнення'!AJ30</f>
        <v/>
      </c>
      <c r="B22" s="89" t="str">
        <f ca="1">'Аркуш для заповнення'!AK30</f>
        <v/>
      </c>
      <c r="C22" s="89"/>
      <c r="D22" s="89"/>
      <c r="E22" s="89"/>
      <c r="F22" s="89"/>
      <c r="G22" s="89"/>
      <c r="H22" s="90" t="str">
        <f ca="1">'Аркуш для заповнення'!AL30</f>
        <v/>
      </c>
      <c r="I22" s="90"/>
      <c r="J22" s="90" t="str">
        <f ca="1">'Аркуш для заповнення'!AM30</f>
        <v/>
      </c>
      <c r="K22" s="90"/>
      <c r="L22" s="90"/>
      <c r="M22" s="87" t="str">
        <f ca="1">'Аркуш для заповнення'!AN30</f>
        <v/>
      </c>
      <c r="N22" s="87"/>
      <c r="O22" s="87"/>
      <c r="P22" s="87"/>
    </row>
    <row r="23" spans="1:16" ht="12.75" customHeight="1" x14ac:dyDescent="0.25">
      <c r="A23" s="65" t="str">
        <f ca="1">'Аркуш для заповнення'!AJ31</f>
        <v/>
      </c>
      <c r="B23" s="89" t="str">
        <f ca="1">'Аркуш для заповнення'!AK31</f>
        <v/>
      </c>
      <c r="C23" s="89"/>
      <c r="D23" s="89"/>
      <c r="E23" s="89"/>
      <c r="F23" s="89"/>
      <c r="G23" s="89"/>
      <c r="H23" s="90" t="str">
        <f ca="1">'Аркуш для заповнення'!AL31</f>
        <v/>
      </c>
      <c r="I23" s="90"/>
      <c r="J23" s="90" t="str">
        <f ca="1">'Аркуш для заповнення'!AM31</f>
        <v/>
      </c>
      <c r="K23" s="90"/>
      <c r="L23" s="90"/>
      <c r="M23" s="87" t="str">
        <f ca="1">'Аркуш для заповнення'!AN31</f>
        <v/>
      </c>
      <c r="N23" s="87"/>
      <c r="O23" s="87"/>
      <c r="P23" s="87"/>
    </row>
    <row r="24" spans="1:16" ht="15" customHeight="1" x14ac:dyDescent="0.25">
      <c r="A24" s="65" t="str">
        <f ca="1">'Аркуш для заповнення'!AJ32</f>
        <v/>
      </c>
      <c r="B24" s="89" t="str">
        <f ca="1">'Аркуш для заповнення'!AK32</f>
        <v/>
      </c>
      <c r="C24" s="89"/>
      <c r="D24" s="89"/>
      <c r="E24" s="89"/>
      <c r="F24" s="89"/>
      <c r="G24" s="89"/>
      <c r="H24" s="90" t="str">
        <f ca="1">'Аркуш для заповнення'!AL32</f>
        <v/>
      </c>
      <c r="I24" s="90"/>
      <c r="J24" s="90" t="str">
        <f ca="1">'Аркуш для заповнення'!AM32</f>
        <v/>
      </c>
      <c r="K24" s="90"/>
      <c r="L24" s="90"/>
      <c r="M24" s="87" t="str">
        <f ca="1">'Аркуш для заповнення'!AN32</f>
        <v/>
      </c>
      <c r="N24" s="87"/>
      <c r="O24" s="87"/>
      <c r="P24" s="87"/>
    </row>
    <row r="25" spans="1:16" ht="15" customHeight="1" x14ac:dyDescent="0.25">
      <c r="A25" s="65" t="str">
        <f ca="1">'Аркуш для заповнення'!AJ33</f>
        <v/>
      </c>
      <c r="B25" s="89" t="str">
        <f ca="1">'Аркуш для заповнення'!AK33</f>
        <v/>
      </c>
      <c r="C25" s="89"/>
      <c r="D25" s="89"/>
      <c r="E25" s="89"/>
      <c r="F25" s="89"/>
      <c r="G25" s="89"/>
      <c r="H25" s="90" t="str">
        <f ca="1">'Аркуш для заповнення'!AL33</f>
        <v/>
      </c>
      <c r="I25" s="90"/>
      <c r="J25" s="90" t="str">
        <f ca="1">'Аркуш для заповнення'!AM33</f>
        <v/>
      </c>
      <c r="K25" s="90"/>
      <c r="L25" s="90"/>
      <c r="M25" s="87" t="str">
        <f ca="1">'Аркуш для заповнення'!AN33</f>
        <v/>
      </c>
      <c r="N25" s="87"/>
      <c r="O25" s="87"/>
      <c r="P25" s="87"/>
    </row>
    <row r="26" spans="1:16" ht="15" customHeight="1" x14ac:dyDescent="0.25">
      <c r="A26" s="65" t="str">
        <f ca="1">'Аркуш для заповнення'!AJ34</f>
        <v/>
      </c>
      <c r="B26" s="89" t="str">
        <f ca="1">'Аркуш для заповнення'!AK34</f>
        <v/>
      </c>
      <c r="C26" s="89"/>
      <c r="D26" s="89"/>
      <c r="E26" s="89"/>
      <c r="F26" s="89"/>
      <c r="G26" s="89"/>
      <c r="H26" s="90" t="str">
        <f ca="1">'Аркуш для заповнення'!AL34</f>
        <v/>
      </c>
      <c r="I26" s="90"/>
      <c r="J26" s="90" t="str">
        <f ca="1">'Аркуш для заповнення'!AM34</f>
        <v/>
      </c>
      <c r="K26" s="90"/>
      <c r="L26" s="90"/>
      <c r="M26" s="87" t="str">
        <f ca="1">'Аркуш для заповнення'!AN34</f>
        <v/>
      </c>
      <c r="N26" s="87"/>
      <c r="O26" s="87"/>
      <c r="P26" s="87"/>
    </row>
    <row r="27" spans="1:16" ht="15" customHeight="1" x14ac:dyDescent="0.25">
      <c r="A27" s="65" t="str">
        <f ca="1">'Аркуш для заповнення'!AJ35</f>
        <v/>
      </c>
      <c r="B27" s="89" t="str">
        <f ca="1">'Аркуш для заповнення'!AK35</f>
        <v/>
      </c>
      <c r="C27" s="89"/>
      <c r="D27" s="89"/>
      <c r="E27" s="89"/>
      <c r="F27" s="89"/>
      <c r="G27" s="89"/>
      <c r="H27" s="90" t="str">
        <f ca="1">'Аркуш для заповнення'!AL35</f>
        <v/>
      </c>
      <c r="I27" s="90"/>
      <c r="J27" s="90" t="str">
        <f ca="1">'Аркуш для заповнення'!AM35</f>
        <v/>
      </c>
      <c r="K27" s="90"/>
      <c r="L27" s="90"/>
      <c r="M27" s="87" t="str">
        <f ca="1">'Аркуш для заповнення'!AN35</f>
        <v/>
      </c>
      <c r="N27" s="87"/>
      <c r="O27" s="87"/>
      <c r="P27" s="87"/>
    </row>
    <row r="28" spans="1:16" ht="15" customHeight="1" x14ac:dyDescent="0.25">
      <c r="A28" s="65" t="str">
        <f ca="1">'Аркуш для заповнення'!AJ36</f>
        <v/>
      </c>
      <c r="B28" s="89" t="str">
        <f ca="1">'Аркуш для заповнення'!AK36</f>
        <v/>
      </c>
      <c r="C28" s="89"/>
      <c r="D28" s="89"/>
      <c r="E28" s="89"/>
      <c r="F28" s="89"/>
      <c r="G28" s="89"/>
      <c r="H28" s="90" t="str">
        <f ca="1">'Аркуш для заповнення'!AL36</f>
        <v/>
      </c>
      <c r="I28" s="90"/>
      <c r="J28" s="90" t="str">
        <f ca="1">'Аркуш для заповнення'!AM36</f>
        <v/>
      </c>
      <c r="K28" s="90"/>
      <c r="L28" s="90"/>
      <c r="M28" s="87" t="str">
        <f ca="1">'Аркуш для заповнення'!AN36</f>
        <v/>
      </c>
      <c r="N28" s="87"/>
      <c r="O28" s="87"/>
      <c r="P28" s="87"/>
    </row>
    <row r="29" spans="1:16" ht="15" customHeight="1" x14ac:dyDescent="0.25">
      <c r="A29" s="65" t="str">
        <f ca="1">'Аркуш для заповнення'!AJ37</f>
        <v/>
      </c>
      <c r="B29" s="89" t="str">
        <f ca="1">'Аркуш для заповнення'!AK37</f>
        <v/>
      </c>
      <c r="C29" s="89"/>
      <c r="D29" s="89"/>
      <c r="E29" s="89"/>
      <c r="F29" s="89"/>
      <c r="G29" s="89"/>
      <c r="H29" s="90" t="str">
        <f ca="1">'Аркуш для заповнення'!AL37</f>
        <v/>
      </c>
      <c r="I29" s="90"/>
      <c r="J29" s="90" t="str">
        <f ca="1">'Аркуш для заповнення'!AM37</f>
        <v/>
      </c>
      <c r="K29" s="90"/>
      <c r="L29" s="90"/>
      <c r="M29" s="87" t="str">
        <f ca="1">'Аркуш для заповнення'!AN37</f>
        <v/>
      </c>
      <c r="N29" s="87"/>
      <c r="O29" s="87"/>
      <c r="P29" s="87"/>
    </row>
    <row r="30" spans="1:16" ht="15" customHeight="1" x14ac:dyDescent="0.25">
      <c r="A30" s="65" t="str">
        <f ca="1">'Аркуш для заповнення'!AJ38</f>
        <v/>
      </c>
      <c r="B30" s="89" t="str">
        <f ca="1">'Аркуш для заповнення'!AK38</f>
        <v/>
      </c>
      <c r="C30" s="89"/>
      <c r="D30" s="89"/>
      <c r="E30" s="89"/>
      <c r="F30" s="89"/>
      <c r="G30" s="89"/>
      <c r="H30" s="90" t="str">
        <f ca="1">'Аркуш для заповнення'!AL38</f>
        <v/>
      </c>
      <c r="I30" s="90"/>
      <c r="J30" s="90" t="str">
        <f ca="1">'Аркуш для заповнення'!AM38</f>
        <v/>
      </c>
      <c r="K30" s="90"/>
      <c r="L30" s="90"/>
      <c r="M30" s="87" t="str">
        <f ca="1">'Аркуш для заповнення'!AN38</f>
        <v/>
      </c>
      <c r="N30" s="87"/>
      <c r="O30" s="87"/>
      <c r="P30" s="87"/>
    </row>
    <row r="31" spans="1:16" ht="15" customHeight="1" x14ac:dyDescent="0.25">
      <c r="A31" s="65" t="str">
        <f ca="1">'Аркуш для заповнення'!AJ39</f>
        <v/>
      </c>
      <c r="B31" s="89" t="str">
        <f ca="1">'Аркуш для заповнення'!AK39</f>
        <v/>
      </c>
      <c r="C31" s="89"/>
      <c r="D31" s="89"/>
      <c r="E31" s="89"/>
      <c r="F31" s="89"/>
      <c r="G31" s="89"/>
      <c r="H31" s="90" t="str">
        <f ca="1">'Аркуш для заповнення'!AL39</f>
        <v/>
      </c>
      <c r="I31" s="90"/>
      <c r="J31" s="90" t="str">
        <f ca="1">'Аркуш для заповнення'!AM39</f>
        <v/>
      </c>
      <c r="K31" s="90"/>
      <c r="L31" s="90"/>
      <c r="M31" s="87" t="str">
        <f ca="1">'Аркуш для заповнення'!AN39</f>
        <v/>
      </c>
      <c r="N31" s="87"/>
      <c r="O31" s="87"/>
      <c r="P31" s="87"/>
    </row>
    <row r="32" spans="1:16" ht="15" customHeight="1" x14ac:dyDescent="0.25">
      <c r="A32" s="65" t="str">
        <f ca="1">'Аркуш для заповнення'!AJ40</f>
        <v/>
      </c>
      <c r="B32" s="89" t="str">
        <f ca="1">'Аркуш для заповнення'!AK40</f>
        <v/>
      </c>
      <c r="C32" s="89"/>
      <c r="D32" s="89"/>
      <c r="E32" s="89"/>
      <c r="F32" s="89"/>
      <c r="G32" s="89"/>
      <c r="H32" s="90" t="str">
        <f ca="1">'Аркуш для заповнення'!AL40</f>
        <v/>
      </c>
      <c r="I32" s="90"/>
      <c r="J32" s="90" t="str">
        <f ca="1">'Аркуш для заповнення'!AM40</f>
        <v/>
      </c>
      <c r="K32" s="90"/>
      <c r="L32" s="90"/>
      <c r="M32" s="87" t="str">
        <f ca="1">'Аркуш для заповнення'!AN40</f>
        <v/>
      </c>
      <c r="N32" s="87"/>
      <c r="O32" s="87"/>
      <c r="P32" s="87"/>
    </row>
    <row r="33" spans="1:16" ht="15" customHeight="1" x14ac:dyDescent="0.25">
      <c r="A33" s="65" t="str">
        <f ca="1">'Аркуш для заповнення'!AJ41</f>
        <v/>
      </c>
      <c r="B33" s="89" t="str">
        <f ca="1">'Аркуш для заповнення'!AK41</f>
        <v/>
      </c>
      <c r="C33" s="89"/>
      <c r="D33" s="89"/>
      <c r="E33" s="89"/>
      <c r="F33" s="89"/>
      <c r="G33" s="89"/>
      <c r="H33" s="90" t="str">
        <f ca="1">'Аркуш для заповнення'!AL41</f>
        <v/>
      </c>
      <c r="I33" s="90"/>
      <c r="J33" s="90" t="str">
        <f ca="1">'Аркуш для заповнення'!AM41</f>
        <v/>
      </c>
      <c r="K33" s="90"/>
      <c r="L33" s="90"/>
      <c r="M33" s="87" t="str">
        <f ca="1">'Аркуш для заповнення'!AN41</f>
        <v/>
      </c>
      <c r="N33" s="87"/>
      <c r="O33" s="87"/>
      <c r="P33" s="87"/>
    </row>
    <row r="34" spans="1:16" ht="15" customHeight="1" x14ac:dyDescent="0.25">
      <c r="A34" s="65" t="str">
        <f ca="1">'Аркуш для заповнення'!AJ42</f>
        <v/>
      </c>
      <c r="B34" s="89" t="str">
        <f ca="1">'Аркуш для заповнення'!AK42</f>
        <v/>
      </c>
      <c r="C34" s="89"/>
      <c r="D34" s="89"/>
      <c r="E34" s="89"/>
      <c r="F34" s="89"/>
      <c r="G34" s="89"/>
      <c r="H34" s="90" t="str">
        <f ca="1">'Аркуш для заповнення'!AL42</f>
        <v/>
      </c>
      <c r="I34" s="90"/>
      <c r="J34" s="90" t="str">
        <f ca="1">'Аркуш для заповнення'!AM42</f>
        <v/>
      </c>
      <c r="K34" s="90"/>
      <c r="L34" s="90"/>
      <c r="M34" s="87" t="str">
        <f ca="1">'Аркуш для заповнення'!AN42</f>
        <v/>
      </c>
      <c r="N34" s="87"/>
      <c r="O34" s="87"/>
      <c r="P34" s="87"/>
    </row>
    <row r="35" spans="1:16" ht="15" customHeight="1" x14ac:dyDescent="0.25">
      <c r="A35" s="65" t="str">
        <f ca="1">'Аркуш для заповнення'!AJ43</f>
        <v/>
      </c>
      <c r="B35" s="89" t="str">
        <f ca="1">'Аркуш для заповнення'!AK43</f>
        <v/>
      </c>
      <c r="C35" s="89"/>
      <c r="D35" s="89"/>
      <c r="E35" s="89"/>
      <c r="F35" s="89"/>
      <c r="G35" s="89"/>
      <c r="H35" s="90" t="str">
        <f ca="1">'Аркуш для заповнення'!AL43</f>
        <v/>
      </c>
      <c r="I35" s="90"/>
      <c r="J35" s="90" t="str">
        <f ca="1">'Аркуш для заповнення'!AM43</f>
        <v/>
      </c>
      <c r="K35" s="90"/>
      <c r="L35" s="90"/>
      <c r="M35" s="87" t="str">
        <f ca="1">'Аркуш для заповнення'!AN43</f>
        <v/>
      </c>
      <c r="N35" s="87"/>
      <c r="O35" s="87"/>
      <c r="P35" s="87"/>
    </row>
    <row r="36" spans="1:16" ht="15" customHeight="1" x14ac:dyDescent="0.25">
      <c r="A36" s="65" t="str">
        <f ca="1">'Аркуш для заповнення'!AJ44</f>
        <v/>
      </c>
      <c r="B36" s="89" t="str">
        <f ca="1">'Аркуш для заповнення'!AK44</f>
        <v/>
      </c>
      <c r="C36" s="89"/>
      <c r="D36" s="89"/>
      <c r="E36" s="89"/>
      <c r="F36" s="89"/>
      <c r="G36" s="89"/>
      <c r="H36" s="90" t="str">
        <f ca="1">'Аркуш для заповнення'!AL44</f>
        <v/>
      </c>
      <c r="I36" s="90"/>
      <c r="J36" s="90" t="str">
        <f ca="1">'Аркуш для заповнення'!AM44</f>
        <v/>
      </c>
      <c r="K36" s="90"/>
      <c r="L36" s="90"/>
      <c r="M36" s="87" t="str">
        <f ca="1">'Аркуш для заповнення'!AN44</f>
        <v/>
      </c>
      <c r="N36" s="87"/>
      <c r="O36" s="87"/>
      <c r="P36" s="87"/>
    </row>
    <row r="37" spans="1:16" ht="15" customHeight="1" x14ac:dyDescent="0.25">
      <c r="A37" s="65" t="str">
        <f ca="1">'Аркуш для заповнення'!AJ45</f>
        <v/>
      </c>
      <c r="B37" s="89" t="str">
        <f ca="1">'Аркуш для заповнення'!AK45</f>
        <v/>
      </c>
      <c r="C37" s="89"/>
      <c r="D37" s="89"/>
      <c r="E37" s="89"/>
      <c r="F37" s="89"/>
      <c r="G37" s="89"/>
      <c r="H37" s="90" t="str">
        <f ca="1">'Аркуш для заповнення'!AL45</f>
        <v/>
      </c>
      <c r="I37" s="90"/>
      <c r="J37" s="90" t="str">
        <f ca="1">'Аркуш для заповнення'!AM45</f>
        <v/>
      </c>
      <c r="K37" s="90"/>
      <c r="L37" s="90"/>
      <c r="M37" s="87" t="str">
        <f ca="1">'Аркуш для заповнення'!AN45</f>
        <v/>
      </c>
      <c r="N37" s="87"/>
      <c r="O37" s="87"/>
      <c r="P37" s="87"/>
    </row>
    <row r="38" spans="1:16" ht="15" customHeight="1" x14ac:dyDescent="0.25">
      <c r="A38" s="65" t="str">
        <f ca="1">'Аркуш для заповнення'!AJ46</f>
        <v/>
      </c>
      <c r="B38" s="89" t="str">
        <f ca="1">'Аркуш для заповнення'!AK46</f>
        <v/>
      </c>
      <c r="C38" s="89"/>
      <c r="D38" s="89"/>
      <c r="E38" s="89"/>
      <c r="F38" s="89"/>
      <c r="G38" s="89"/>
      <c r="H38" s="90" t="str">
        <f ca="1">'Аркуш для заповнення'!AL46</f>
        <v/>
      </c>
      <c r="I38" s="90"/>
      <c r="J38" s="90" t="str">
        <f ca="1">'Аркуш для заповнення'!AM46</f>
        <v/>
      </c>
      <c r="K38" s="90"/>
      <c r="L38" s="90"/>
      <c r="M38" s="87" t="str">
        <f ca="1">'Аркуш для заповнення'!AN46</f>
        <v/>
      </c>
      <c r="N38" s="87"/>
      <c r="O38" s="87"/>
      <c r="P38" s="87"/>
    </row>
    <row r="39" spans="1:16" ht="15" customHeight="1" x14ac:dyDescent="0.25">
      <c r="A39" s="65" t="str">
        <f ca="1">'Аркуш для заповнення'!AJ47</f>
        <v/>
      </c>
      <c r="B39" s="89" t="str">
        <f ca="1">'Аркуш для заповнення'!AK47</f>
        <v/>
      </c>
      <c r="C39" s="89"/>
      <c r="D39" s="89"/>
      <c r="E39" s="89"/>
      <c r="F39" s="89"/>
      <c r="G39" s="89"/>
      <c r="H39" s="90" t="str">
        <f ca="1">'Аркуш для заповнення'!AL47</f>
        <v/>
      </c>
      <c r="I39" s="90"/>
      <c r="J39" s="90" t="str">
        <f ca="1">'Аркуш для заповнення'!AM47</f>
        <v/>
      </c>
      <c r="K39" s="90"/>
      <c r="L39" s="90"/>
      <c r="M39" s="87" t="str">
        <f ca="1">'Аркуш для заповнення'!AN47</f>
        <v/>
      </c>
      <c r="N39" s="87"/>
      <c r="O39" s="87"/>
      <c r="P39" s="87"/>
    </row>
    <row r="40" spans="1:16" ht="15" customHeight="1" x14ac:dyDescent="0.25">
      <c r="A40" s="65" t="str">
        <f ca="1">'Аркуш для заповнення'!AJ48</f>
        <v/>
      </c>
      <c r="B40" s="89" t="str">
        <f ca="1">'Аркуш для заповнення'!AK48</f>
        <v/>
      </c>
      <c r="C40" s="89"/>
      <c r="D40" s="89"/>
      <c r="E40" s="89"/>
      <c r="F40" s="89"/>
      <c r="G40" s="89"/>
      <c r="H40" s="90" t="str">
        <f ca="1">'Аркуш для заповнення'!AL48</f>
        <v/>
      </c>
      <c r="I40" s="90"/>
      <c r="J40" s="90" t="str">
        <f ca="1">'Аркуш для заповнення'!AM48</f>
        <v/>
      </c>
      <c r="K40" s="90"/>
      <c r="L40" s="90"/>
      <c r="M40" s="87" t="str">
        <f ca="1">'Аркуш для заповнення'!AN48</f>
        <v/>
      </c>
      <c r="N40" s="87"/>
      <c r="O40" s="87"/>
      <c r="P40" s="87"/>
    </row>
    <row r="41" spans="1:16" ht="15" customHeight="1" x14ac:dyDescent="0.25">
      <c r="A41" s="65" t="str">
        <f ca="1">'Аркуш для заповнення'!AJ49</f>
        <v/>
      </c>
      <c r="B41" s="89" t="str">
        <f ca="1">'Аркуш для заповнення'!AK49</f>
        <v/>
      </c>
      <c r="C41" s="89"/>
      <c r="D41" s="89"/>
      <c r="E41" s="89"/>
      <c r="F41" s="89"/>
      <c r="G41" s="89"/>
      <c r="H41" s="90" t="str">
        <f ca="1">'Аркуш для заповнення'!AL49</f>
        <v/>
      </c>
      <c r="I41" s="90"/>
      <c r="J41" s="90" t="str">
        <f ca="1">'Аркуш для заповнення'!AM49</f>
        <v/>
      </c>
      <c r="K41" s="90"/>
      <c r="L41" s="90"/>
      <c r="M41" s="87" t="str">
        <f ca="1">'Аркуш для заповнення'!AN49</f>
        <v/>
      </c>
      <c r="N41" s="87"/>
      <c r="O41" s="87"/>
      <c r="P41" s="87"/>
    </row>
    <row r="42" spans="1:16" ht="15" customHeight="1" x14ac:dyDescent="0.25">
      <c r="A42" s="65" t="str">
        <f ca="1">'Аркуш для заповнення'!AJ50</f>
        <v/>
      </c>
      <c r="B42" s="89" t="str">
        <f ca="1">'Аркуш для заповнення'!AK50</f>
        <v/>
      </c>
      <c r="C42" s="89"/>
      <c r="D42" s="89"/>
      <c r="E42" s="89"/>
      <c r="F42" s="89"/>
      <c r="G42" s="89"/>
      <c r="H42" s="90" t="str">
        <f ca="1">'Аркуш для заповнення'!AL50</f>
        <v/>
      </c>
      <c r="I42" s="90"/>
      <c r="J42" s="90" t="str">
        <f ca="1">'Аркуш для заповнення'!AM50</f>
        <v/>
      </c>
      <c r="K42" s="90"/>
      <c r="L42" s="90"/>
      <c r="M42" s="87" t="str">
        <f ca="1">'Аркуш для заповнення'!AN50</f>
        <v/>
      </c>
      <c r="N42" s="87"/>
      <c r="O42" s="87"/>
      <c r="P42" s="87"/>
    </row>
    <row r="43" spans="1:16" ht="15" customHeight="1" x14ac:dyDescent="0.25">
      <c r="A43" s="65" t="str">
        <f ca="1">'Аркуш для заповнення'!AJ51</f>
        <v/>
      </c>
      <c r="B43" s="89" t="str">
        <f ca="1">'Аркуш для заповнення'!AK51</f>
        <v/>
      </c>
      <c r="C43" s="89"/>
      <c r="D43" s="89"/>
      <c r="E43" s="89"/>
      <c r="F43" s="89"/>
      <c r="G43" s="89"/>
      <c r="H43" s="90" t="str">
        <f ca="1">'Аркуш для заповнення'!AL51</f>
        <v/>
      </c>
      <c r="I43" s="90"/>
      <c r="J43" s="90" t="str">
        <f ca="1">'Аркуш для заповнення'!AM51</f>
        <v/>
      </c>
      <c r="K43" s="90"/>
      <c r="L43" s="90"/>
      <c r="M43" s="87" t="str">
        <f ca="1">'Аркуш для заповнення'!AN51</f>
        <v/>
      </c>
      <c r="N43" s="87"/>
      <c r="O43" s="87"/>
      <c r="P43" s="87"/>
    </row>
    <row r="44" spans="1:16" ht="15" customHeight="1" x14ac:dyDescent="0.25">
      <c r="A44" s="65" t="str">
        <f ca="1">'Аркуш для заповнення'!AJ52</f>
        <v/>
      </c>
      <c r="B44" s="89" t="str">
        <f ca="1">'Аркуш для заповнення'!AK52</f>
        <v/>
      </c>
      <c r="C44" s="89"/>
      <c r="D44" s="89"/>
      <c r="E44" s="89"/>
      <c r="F44" s="89"/>
      <c r="G44" s="89"/>
      <c r="H44" s="90" t="str">
        <f ca="1">'Аркуш для заповнення'!AL52</f>
        <v/>
      </c>
      <c r="I44" s="90"/>
      <c r="J44" s="90" t="str">
        <f ca="1">'Аркуш для заповнення'!AM52</f>
        <v/>
      </c>
      <c r="K44" s="90"/>
      <c r="L44" s="90"/>
      <c r="M44" s="87" t="str">
        <f ca="1">'Аркуш для заповнення'!AN52</f>
        <v/>
      </c>
      <c r="N44" s="87"/>
      <c r="O44" s="87"/>
      <c r="P44" s="87"/>
    </row>
    <row r="45" spans="1:16" ht="15" customHeight="1" x14ac:dyDescent="0.25">
      <c r="A45" s="65" t="str">
        <f ca="1">'Аркуш для заповнення'!AJ53</f>
        <v/>
      </c>
      <c r="B45" s="89" t="str">
        <f ca="1">'Аркуш для заповнення'!AK53</f>
        <v/>
      </c>
      <c r="C45" s="89"/>
      <c r="D45" s="89"/>
      <c r="E45" s="89"/>
      <c r="F45" s="89"/>
      <c r="G45" s="89"/>
      <c r="H45" s="90" t="str">
        <f ca="1">'Аркуш для заповнення'!AL53</f>
        <v/>
      </c>
      <c r="I45" s="90"/>
      <c r="J45" s="90" t="str">
        <f ca="1">'Аркуш для заповнення'!AM53</f>
        <v/>
      </c>
      <c r="K45" s="90"/>
      <c r="L45" s="90"/>
      <c r="M45" s="87" t="str">
        <f ca="1">'Аркуш для заповнення'!AN53</f>
        <v/>
      </c>
      <c r="N45" s="87"/>
      <c r="O45" s="87"/>
      <c r="P45" s="87"/>
    </row>
    <row r="46" spans="1:16" ht="15" customHeight="1" x14ac:dyDescent="0.25">
      <c r="A46" s="65" t="str">
        <f ca="1">'Аркуш для заповнення'!AJ54</f>
        <v/>
      </c>
      <c r="B46" s="89" t="str">
        <f ca="1">'Аркуш для заповнення'!AK54</f>
        <v/>
      </c>
      <c r="C46" s="89"/>
      <c r="D46" s="89"/>
      <c r="E46" s="89"/>
      <c r="F46" s="89"/>
      <c r="G46" s="89"/>
      <c r="H46" s="90" t="str">
        <f ca="1">'Аркуш для заповнення'!AL54</f>
        <v/>
      </c>
      <c r="I46" s="90"/>
      <c r="J46" s="90" t="str">
        <f ca="1">'Аркуш для заповнення'!AM54</f>
        <v/>
      </c>
      <c r="K46" s="90"/>
      <c r="L46" s="90"/>
      <c r="M46" s="87" t="str">
        <f ca="1">'Аркуш для заповнення'!AN54</f>
        <v/>
      </c>
      <c r="N46" s="87"/>
      <c r="O46" s="87"/>
      <c r="P46" s="87"/>
    </row>
    <row r="47" spans="1:16" ht="15" customHeight="1" x14ac:dyDescent="0.25">
      <c r="A47" s="65" t="str">
        <f ca="1">'Аркуш для заповнення'!AJ55</f>
        <v/>
      </c>
      <c r="B47" s="89" t="str">
        <f ca="1">'Аркуш для заповнення'!AK55</f>
        <v/>
      </c>
      <c r="C47" s="89"/>
      <c r="D47" s="89"/>
      <c r="E47" s="89"/>
      <c r="F47" s="89"/>
      <c r="G47" s="89"/>
      <c r="H47" s="90" t="str">
        <f ca="1">'Аркуш для заповнення'!AL55</f>
        <v/>
      </c>
      <c r="I47" s="90"/>
      <c r="J47" s="90" t="str">
        <f ca="1">'Аркуш для заповнення'!AM55</f>
        <v/>
      </c>
      <c r="K47" s="90"/>
      <c r="L47" s="90"/>
      <c r="M47" s="87" t="str">
        <f ca="1">'Аркуш для заповнення'!AN55</f>
        <v/>
      </c>
      <c r="N47" s="87"/>
      <c r="O47" s="87"/>
      <c r="P47" s="87"/>
    </row>
    <row r="48" spans="1:16" ht="15" customHeight="1" x14ac:dyDescent="0.25">
      <c r="A48" s="65" t="str">
        <f ca="1">'Аркуш для заповнення'!AJ56</f>
        <v/>
      </c>
      <c r="B48" s="89" t="str">
        <f ca="1">'Аркуш для заповнення'!AK56</f>
        <v/>
      </c>
      <c r="C48" s="89"/>
      <c r="D48" s="89"/>
      <c r="E48" s="89"/>
      <c r="F48" s="89"/>
      <c r="G48" s="89"/>
      <c r="H48" s="90" t="str">
        <f ca="1">'Аркуш для заповнення'!AL56</f>
        <v/>
      </c>
      <c r="I48" s="90"/>
      <c r="J48" s="90" t="str">
        <f ca="1">'Аркуш для заповнення'!AM56</f>
        <v/>
      </c>
      <c r="K48" s="90"/>
      <c r="L48" s="90"/>
      <c r="M48" s="87" t="str">
        <f ca="1">'Аркуш для заповнення'!AN56</f>
        <v/>
      </c>
      <c r="N48" s="87"/>
      <c r="O48" s="87"/>
      <c r="P48" s="87"/>
    </row>
    <row r="49" spans="1:16" ht="15" customHeight="1" x14ac:dyDescent="0.25">
      <c r="A49" s="65" t="str">
        <f ca="1">'Аркуш для заповнення'!AJ57</f>
        <v/>
      </c>
      <c r="B49" s="89" t="str">
        <f ca="1">'Аркуш для заповнення'!AK57</f>
        <v/>
      </c>
      <c r="C49" s="89"/>
      <c r="D49" s="89"/>
      <c r="E49" s="89"/>
      <c r="F49" s="89"/>
      <c r="G49" s="89"/>
      <c r="H49" s="90" t="str">
        <f ca="1">'Аркуш для заповнення'!AL57</f>
        <v/>
      </c>
      <c r="I49" s="90"/>
      <c r="J49" s="90" t="str">
        <f ca="1">'Аркуш для заповнення'!AM57</f>
        <v/>
      </c>
      <c r="K49" s="90"/>
      <c r="L49" s="90"/>
      <c r="M49" s="87" t="str">
        <f ca="1">'Аркуш для заповнення'!AN57</f>
        <v/>
      </c>
      <c r="N49" s="87"/>
      <c r="O49" s="87"/>
      <c r="P49" s="87"/>
    </row>
    <row r="50" spans="1:16" ht="15" customHeight="1" x14ac:dyDescent="0.25">
      <c r="A50" s="65" t="str">
        <f ca="1">'Аркуш для заповнення'!AJ58</f>
        <v/>
      </c>
      <c r="B50" s="89" t="str">
        <f ca="1">'Аркуш для заповнення'!AK58</f>
        <v/>
      </c>
      <c r="C50" s="89"/>
      <c r="D50" s="89"/>
      <c r="E50" s="89"/>
      <c r="F50" s="89"/>
      <c r="G50" s="89"/>
      <c r="H50" s="90" t="str">
        <f ca="1">'Аркуш для заповнення'!AL58</f>
        <v/>
      </c>
      <c r="I50" s="90"/>
      <c r="J50" s="90" t="str">
        <f ca="1">'Аркуш для заповнення'!AM58</f>
        <v/>
      </c>
      <c r="K50" s="90"/>
      <c r="L50" s="90"/>
      <c r="M50" s="87" t="str">
        <f ca="1">'Аркуш для заповнення'!AN58</f>
        <v/>
      </c>
      <c r="N50" s="87"/>
      <c r="O50" s="87"/>
      <c r="P50" s="87"/>
    </row>
    <row r="51" spans="1:16" ht="15" customHeight="1" x14ac:dyDescent="0.25">
      <c r="A51" s="65" t="str">
        <f ca="1">'Аркуш для заповнення'!AJ59</f>
        <v/>
      </c>
      <c r="B51" s="89" t="str">
        <f ca="1">'Аркуш для заповнення'!AK59</f>
        <v/>
      </c>
      <c r="C51" s="89"/>
      <c r="D51" s="89"/>
      <c r="E51" s="89"/>
      <c r="F51" s="89"/>
      <c r="G51" s="89"/>
      <c r="H51" s="90" t="str">
        <f ca="1">'Аркуш для заповнення'!AL59</f>
        <v/>
      </c>
      <c r="I51" s="90"/>
      <c r="J51" s="90" t="str">
        <f ca="1">'Аркуш для заповнення'!AM59</f>
        <v/>
      </c>
      <c r="K51" s="90"/>
      <c r="L51" s="90"/>
      <c r="M51" s="87" t="str">
        <f ca="1">'Аркуш для заповнення'!AN59</f>
        <v/>
      </c>
      <c r="N51" s="87"/>
      <c r="O51" s="87"/>
      <c r="P51" s="87"/>
    </row>
    <row r="52" spans="1:16" ht="15" customHeight="1" x14ac:dyDescent="0.25">
      <c r="A52" s="65" t="str">
        <f ca="1">'Аркуш для заповнення'!AJ60</f>
        <v/>
      </c>
      <c r="B52" s="89" t="str">
        <f ca="1">'Аркуш для заповнення'!AK60</f>
        <v/>
      </c>
      <c r="C52" s="89"/>
      <c r="D52" s="89"/>
      <c r="E52" s="89"/>
      <c r="F52" s="89"/>
      <c r="G52" s="89"/>
      <c r="H52" s="90" t="str">
        <f ca="1">'Аркуш для заповнення'!AL60</f>
        <v/>
      </c>
      <c r="I52" s="90"/>
      <c r="J52" s="90" t="str">
        <f ca="1">'Аркуш для заповнення'!AM60</f>
        <v/>
      </c>
      <c r="K52" s="90"/>
      <c r="L52" s="90"/>
      <c r="M52" s="87" t="str">
        <f ca="1">'Аркуш для заповнення'!AN60</f>
        <v/>
      </c>
      <c r="N52" s="87"/>
      <c r="O52" s="87"/>
      <c r="P52" s="87"/>
    </row>
    <row r="53" spans="1:16" ht="15" customHeight="1" x14ac:dyDescent="0.25">
      <c r="A53" s="65" t="str">
        <f ca="1">'Аркуш для заповнення'!AJ61</f>
        <v/>
      </c>
      <c r="B53" s="89" t="str">
        <f ca="1">'Аркуш для заповнення'!AK61</f>
        <v/>
      </c>
      <c r="C53" s="89"/>
      <c r="D53" s="89"/>
      <c r="E53" s="89"/>
      <c r="F53" s="89"/>
      <c r="G53" s="89"/>
      <c r="H53" s="90" t="str">
        <f ca="1">'Аркуш для заповнення'!AL61</f>
        <v/>
      </c>
      <c r="I53" s="90"/>
      <c r="J53" s="90" t="str">
        <f ca="1">'Аркуш для заповнення'!AM61</f>
        <v/>
      </c>
      <c r="K53" s="90"/>
      <c r="L53" s="90"/>
      <c r="M53" s="87" t="str">
        <f ca="1">'Аркуш для заповнення'!AN61</f>
        <v/>
      </c>
      <c r="N53" s="87"/>
      <c r="O53" s="87"/>
      <c r="P53" s="87"/>
    </row>
    <row r="54" spans="1:16" ht="15" customHeight="1" x14ac:dyDescent="0.25">
      <c r="A54" s="65" t="str">
        <f ca="1">'Аркуш для заповнення'!AJ62</f>
        <v/>
      </c>
      <c r="B54" s="89" t="str">
        <f ca="1">'Аркуш для заповнення'!AK62</f>
        <v/>
      </c>
      <c r="C54" s="89"/>
      <c r="D54" s="89"/>
      <c r="E54" s="89"/>
      <c r="F54" s="89"/>
      <c r="G54" s="89"/>
      <c r="H54" s="90" t="str">
        <f ca="1">'Аркуш для заповнення'!AL62</f>
        <v/>
      </c>
      <c r="I54" s="90"/>
      <c r="J54" s="90" t="str">
        <f ca="1">'Аркуш для заповнення'!AM62</f>
        <v/>
      </c>
      <c r="K54" s="90"/>
      <c r="L54" s="90"/>
      <c r="M54" s="87" t="str">
        <f ca="1">'Аркуш для заповнення'!AN62</f>
        <v/>
      </c>
      <c r="N54" s="87"/>
      <c r="O54" s="87"/>
      <c r="P54" s="87"/>
    </row>
    <row r="55" spans="1:16" ht="15" customHeight="1" x14ac:dyDescent="0.25">
      <c r="A55" s="65" t="str">
        <f ca="1">'Аркуш для заповнення'!AJ63</f>
        <v/>
      </c>
      <c r="B55" s="89" t="str">
        <f ca="1">'Аркуш для заповнення'!AK63</f>
        <v/>
      </c>
      <c r="C55" s="89"/>
      <c r="D55" s="89"/>
      <c r="E55" s="89"/>
      <c r="F55" s="89"/>
      <c r="G55" s="89"/>
      <c r="H55" s="90" t="str">
        <f ca="1">'Аркуш для заповнення'!AL63</f>
        <v/>
      </c>
      <c r="I55" s="90"/>
      <c r="J55" s="90" t="str">
        <f ca="1">'Аркуш для заповнення'!AM63</f>
        <v/>
      </c>
      <c r="K55" s="90"/>
      <c r="L55" s="90"/>
      <c r="M55" s="87" t="str">
        <f ca="1">'Аркуш для заповнення'!AN63</f>
        <v/>
      </c>
      <c r="N55" s="87"/>
      <c r="O55" s="87"/>
      <c r="P55" s="87"/>
    </row>
    <row r="56" spans="1:16" ht="15" customHeight="1" x14ac:dyDescent="0.25">
      <c r="A56" s="65" t="str">
        <f ca="1">'Аркуш для заповнення'!AJ64</f>
        <v/>
      </c>
      <c r="B56" s="89" t="str">
        <f ca="1">'Аркуш для заповнення'!AK64</f>
        <v/>
      </c>
      <c r="C56" s="89"/>
      <c r="D56" s="89"/>
      <c r="E56" s="89"/>
      <c r="F56" s="89"/>
      <c r="G56" s="89"/>
      <c r="H56" s="90" t="str">
        <f ca="1">'Аркуш для заповнення'!AL64</f>
        <v/>
      </c>
      <c r="I56" s="90"/>
      <c r="J56" s="90" t="str">
        <f ca="1">'Аркуш для заповнення'!AM64</f>
        <v/>
      </c>
      <c r="K56" s="90"/>
      <c r="L56" s="90"/>
      <c r="M56" s="87" t="str">
        <f ca="1">'Аркуш для заповнення'!AN64</f>
        <v/>
      </c>
      <c r="N56" s="87"/>
      <c r="O56" s="87"/>
      <c r="P56" s="87"/>
    </row>
    <row r="57" spans="1:16" ht="15" customHeight="1" x14ac:dyDescent="0.25">
      <c r="A57" s="65" t="str">
        <f ca="1">'Аркуш для заповнення'!AJ65</f>
        <v/>
      </c>
      <c r="B57" s="89" t="str">
        <f ca="1">'Аркуш для заповнення'!AK65</f>
        <v/>
      </c>
      <c r="C57" s="89"/>
      <c r="D57" s="89"/>
      <c r="E57" s="89"/>
      <c r="F57" s="89"/>
      <c r="G57" s="89"/>
      <c r="H57" s="90" t="str">
        <f ca="1">'Аркуш для заповнення'!AL65</f>
        <v/>
      </c>
      <c r="I57" s="90"/>
      <c r="J57" s="90" t="str">
        <f ca="1">'Аркуш для заповнення'!AM65</f>
        <v/>
      </c>
      <c r="K57" s="90"/>
      <c r="L57" s="90"/>
      <c r="M57" s="87" t="str">
        <f ca="1">'Аркуш для заповнення'!AN65</f>
        <v/>
      </c>
      <c r="N57" s="87"/>
      <c r="O57" s="87"/>
      <c r="P57" s="87"/>
    </row>
    <row r="58" spans="1:16" ht="15" customHeight="1" x14ac:dyDescent="0.25">
      <c r="A58" s="65" t="str">
        <f ca="1">'Аркуш для заповнення'!AJ66</f>
        <v/>
      </c>
      <c r="B58" s="89" t="str">
        <f ca="1">'Аркуш для заповнення'!AK66</f>
        <v/>
      </c>
      <c r="C58" s="89"/>
      <c r="D58" s="89"/>
      <c r="E58" s="89"/>
      <c r="F58" s="89"/>
      <c r="G58" s="89"/>
      <c r="H58" s="90" t="str">
        <f ca="1">'Аркуш для заповнення'!AL66</f>
        <v/>
      </c>
      <c r="I58" s="90"/>
      <c r="J58" s="90" t="str">
        <f ca="1">'Аркуш для заповнення'!AM66</f>
        <v/>
      </c>
      <c r="K58" s="90"/>
      <c r="L58" s="90"/>
      <c r="M58" s="87" t="str">
        <f ca="1">'Аркуш для заповнення'!AN66</f>
        <v/>
      </c>
      <c r="N58" s="87"/>
      <c r="O58" s="87"/>
      <c r="P58" s="87"/>
    </row>
    <row r="59" spans="1:16" ht="15" customHeight="1" x14ac:dyDescent="0.25">
      <c r="A59" s="65" t="str">
        <f ca="1">'Аркуш для заповнення'!AJ67</f>
        <v/>
      </c>
      <c r="B59" s="89" t="str">
        <f ca="1">'Аркуш для заповнення'!AK67</f>
        <v/>
      </c>
      <c r="C59" s="89"/>
      <c r="D59" s="89"/>
      <c r="E59" s="89"/>
      <c r="F59" s="89"/>
      <c r="G59" s="89"/>
      <c r="H59" s="90" t="str">
        <f ca="1">'Аркуш для заповнення'!AL67</f>
        <v/>
      </c>
      <c r="I59" s="90"/>
      <c r="J59" s="90" t="str">
        <f ca="1">'Аркуш для заповнення'!AM67</f>
        <v/>
      </c>
      <c r="K59" s="90"/>
      <c r="L59" s="90"/>
      <c r="M59" s="87" t="str">
        <f ca="1">'Аркуш для заповнення'!AN67</f>
        <v/>
      </c>
      <c r="N59" s="87"/>
      <c r="O59" s="87"/>
      <c r="P59" s="87"/>
    </row>
    <row r="60" spans="1:16" ht="15" customHeight="1" x14ac:dyDescent="0.25">
      <c r="A60" s="65" t="str">
        <f ca="1">'Аркуш для заповнення'!AJ68</f>
        <v/>
      </c>
      <c r="B60" s="89" t="str">
        <f ca="1">'Аркуш для заповнення'!AK68</f>
        <v/>
      </c>
      <c r="C60" s="89"/>
      <c r="D60" s="89"/>
      <c r="E60" s="89"/>
      <c r="F60" s="89"/>
      <c r="G60" s="89"/>
      <c r="H60" s="90" t="str">
        <f ca="1">'Аркуш для заповнення'!AL68</f>
        <v/>
      </c>
      <c r="I60" s="90"/>
      <c r="J60" s="90" t="str">
        <f ca="1">'Аркуш для заповнення'!AM68</f>
        <v/>
      </c>
      <c r="K60" s="90"/>
      <c r="L60" s="90"/>
      <c r="M60" s="87" t="str">
        <f ca="1">'Аркуш для заповнення'!AN68</f>
        <v/>
      </c>
      <c r="N60" s="87"/>
      <c r="O60" s="87"/>
      <c r="P60" s="87"/>
    </row>
    <row r="61" spans="1:16" ht="15" customHeight="1" x14ac:dyDescent="0.25">
      <c r="A61" s="65" t="str">
        <f ca="1">'Аркуш для заповнення'!AJ69</f>
        <v/>
      </c>
      <c r="B61" s="89" t="str">
        <f ca="1">'Аркуш для заповнення'!AK69</f>
        <v/>
      </c>
      <c r="C61" s="89"/>
      <c r="D61" s="89"/>
      <c r="E61" s="89"/>
      <c r="F61" s="89"/>
      <c r="G61" s="89"/>
      <c r="H61" s="90" t="str">
        <f ca="1">'Аркуш для заповнення'!AL69</f>
        <v/>
      </c>
      <c r="I61" s="90"/>
      <c r="J61" s="90" t="str">
        <f ca="1">'Аркуш для заповнення'!AM69</f>
        <v/>
      </c>
      <c r="K61" s="90"/>
      <c r="L61" s="90"/>
      <c r="M61" s="87" t="str">
        <f ca="1">'Аркуш для заповнення'!AN69</f>
        <v/>
      </c>
      <c r="N61" s="87"/>
      <c r="O61" s="87"/>
      <c r="P61" s="87"/>
    </row>
    <row r="62" spans="1:16" ht="15" customHeight="1" x14ac:dyDescent="0.25">
      <c r="A62" s="65" t="str">
        <f ca="1">'Аркуш для заповнення'!AJ70</f>
        <v/>
      </c>
      <c r="B62" s="89" t="str">
        <f ca="1">'Аркуш для заповнення'!AK70</f>
        <v/>
      </c>
      <c r="C62" s="89"/>
      <c r="D62" s="89"/>
      <c r="E62" s="89"/>
      <c r="F62" s="89"/>
      <c r="G62" s="89"/>
      <c r="H62" s="90" t="str">
        <f ca="1">'Аркуш для заповнення'!AL70</f>
        <v/>
      </c>
      <c r="I62" s="90"/>
      <c r="J62" s="90" t="str">
        <f ca="1">'Аркуш для заповнення'!AM70</f>
        <v/>
      </c>
      <c r="K62" s="90"/>
      <c r="L62" s="90"/>
      <c r="M62" s="87" t="str">
        <f ca="1">'Аркуш для заповнення'!AN70</f>
        <v/>
      </c>
      <c r="N62" s="87"/>
      <c r="O62" s="87"/>
      <c r="P62" s="87"/>
    </row>
    <row r="63" spans="1:16" ht="15" customHeight="1" x14ac:dyDescent="0.25">
      <c r="A63" s="65" t="str">
        <f ca="1">'Аркуш для заповнення'!AJ71</f>
        <v/>
      </c>
      <c r="B63" s="89" t="str">
        <f ca="1">'Аркуш для заповнення'!AK71</f>
        <v/>
      </c>
      <c r="C63" s="89"/>
      <c r="D63" s="89"/>
      <c r="E63" s="89"/>
      <c r="F63" s="89"/>
      <c r="G63" s="89"/>
      <c r="H63" s="90" t="str">
        <f ca="1">'Аркуш для заповнення'!AL71</f>
        <v/>
      </c>
      <c r="I63" s="90"/>
      <c r="J63" s="90" t="str">
        <f ca="1">'Аркуш для заповнення'!AM71</f>
        <v/>
      </c>
      <c r="K63" s="90"/>
      <c r="L63" s="90"/>
      <c r="M63" s="87" t="str">
        <f ca="1">'Аркуш для заповнення'!AN71</f>
        <v/>
      </c>
      <c r="N63" s="87"/>
      <c r="O63" s="87"/>
      <c r="P63" s="87"/>
    </row>
    <row r="64" spans="1:16" ht="15" customHeight="1" x14ac:dyDescent="0.25">
      <c r="A64" s="65" t="str">
        <f ca="1">'Аркуш для заповнення'!AJ72</f>
        <v/>
      </c>
      <c r="B64" s="89" t="str">
        <f ca="1">'Аркуш для заповнення'!AK72</f>
        <v/>
      </c>
      <c r="C64" s="89"/>
      <c r="D64" s="89"/>
      <c r="E64" s="89"/>
      <c r="F64" s="89"/>
      <c r="G64" s="89"/>
      <c r="H64" s="90" t="str">
        <f ca="1">'Аркуш для заповнення'!AL72</f>
        <v/>
      </c>
      <c r="I64" s="90"/>
      <c r="J64" s="90" t="str">
        <f ca="1">'Аркуш для заповнення'!AM72</f>
        <v/>
      </c>
      <c r="K64" s="90"/>
      <c r="L64" s="90"/>
      <c r="M64" s="87" t="str">
        <f ca="1">'Аркуш для заповнення'!AN72</f>
        <v/>
      </c>
      <c r="N64" s="87"/>
      <c r="O64" s="87"/>
      <c r="P64" s="87"/>
    </row>
    <row r="65" spans="1:16" ht="15" customHeight="1" x14ac:dyDescent="0.25">
      <c r="A65" s="65" t="str">
        <f ca="1">'Аркуш для заповнення'!AJ73</f>
        <v/>
      </c>
      <c r="B65" s="89" t="str">
        <f ca="1">'Аркуш для заповнення'!AK73</f>
        <v/>
      </c>
      <c r="C65" s="89"/>
      <c r="D65" s="89"/>
      <c r="E65" s="89"/>
      <c r="F65" s="89"/>
      <c r="G65" s="89"/>
      <c r="H65" s="90" t="str">
        <f ca="1">'Аркуш для заповнення'!AL73</f>
        <v/>
      </c>
      <c r="I65" s="90"/>
      <c r="J65" s="90" t="str">
        <f ca="1">'Аркуш для заповнення'!AM73</f>
        <v/>
      </c>
      <c r="K65" s="90"/>
      <c r="L65" s="90"/>
      <c r="M65" s="87" t="str">
        <f ca="1">'Аркуш для заповнення'!AN73</f>
        <v/>
      </c>
      <c r="N65" s="87"/>
      <c r="O65" s="87"/>
      <c r="P65" s="87"/>
    </row>
    <row r="66" spans="1:16" ht="15" customHeight="1" x14ac:dyDescent="0.25">
      <c r="A66" s="65" t="str">
        <f ca="1">'Аркуш для заповнення'!AJ74</f>
        <v/>
      </c>
      <c r="B66" s="89" t="str">
        <f ca="1">'Аркуш для заповнення'!AK74</f>
        <v/>
      </c>
      <c r="C66" s="89"/>
      <c r="D66" s="89"/>
      <c r="E66" s="89"/>
      <c r="F66" s="89"/>
      <c r="G66" s="89"/>
      <c r="H66" s="90" t="str">
        <f ca="1">'Аркуш для заповнення'!AL74</f>
        <v/>
      </c>
      <c r="I66" s="90"/>
      <c r="J66" s="90" t="str">
        <f ca="1">'Аркуш для заповнення'!AM74</f>
        <v/>
      </c>
      <c r="K66" s="90"/>
      <c r="L66" s="90"/>
      <c r="M66" s="87" t="str">
        <f ca="1">'Аркуш для заповнення'!AN74</f>
        <v/>
      </c>
      <c r="N66" s="87"/>
      <c r="O66" s="87"/>
      <c r="P66" s="87"/>
    </row>
    <row r="67" spans="1:16" ht="15" customHeight="1" x14ac:dyDescent="0.25">
      <c r="A67" s="65" t="str">
        <f ca="1">'Аркуш для заповнення'!AJ75</f>
        <v/>
      </c>
      <c r="B67" s="89" t="str">
        <f ca="1">'Аркуш для заповнення'!AK75</f>
        <v/>
      </c>
      <c r="C67" s="89"/>
      <c r="D67" s="89"/>
      <c r="E67" s="89"/>
      <c r="F67" s="89"/>
      <c r="G67" s="89"/>
      <c r="H67" s="90" t="str">
        <f ca="1">'Аркуш для заповнення'!AL75</f>
        <v/>
      </c>
      <c r="I67" s="90"/>
      <c r="J67" s="90" t="str">
        <f ca="1">'Аркуш для заповнення'!AM75</f>
        <v/>
      </c>
      <c r="K67" s="90"/>
      <c r="L67" s="90"/>
      <c r="M67" s="87" t="str">
        <f ca="1">'Аркуш для заповнення'!AN75</f>
        <v/>
      </c>
      <c r="N67" s="87"/>
      <c r="O67" s="87"/>
      <c r="P67" s="87"/>
    </row>
    <row r="68" spans="1:16" ht="15" customHeight="1" x14ac:dyDescent="0.25">
      <c r="A68" s="65" t="str">
        <f ca="1">'Аркуш для заповнення'!AJ76</f>
        <v/>
      </c>
      <c r="B68" s="89" t="str">
        <f ca="1">'Аркуш для заповнення'!AK76</f>
        <v/>
      </c>
      <c r="C68" s="89"/>
      <c r="D68" s="89"/>
      <c r="E68" s="89"/>
      <c r="F68" s="89"/>
      <c r="G68" s="89"/>
      <c r="H68" s="90" t="str">
        <f ca="1">'Аркуш для заповнення'!AL76</f>
        <v/>
      </c>
      <c r="I68" s="90"/>
      <c r="J68" s="90" t="str">
        <f ca="1">'Аркуш для заповнення'!AM76</f>
        <v/>
      </c>
      <c r="K68" s="90"/>
      <c r="L68" s="90"/>
      <c r="M68" s="87" t="str">
        <f ca="1">'Аркуш для заповнення'!AN76</f>
        <v/>
      </c>
      <c r="N68" s="87"/>
      <c r="O68" s="87"/>
      <c r="P68" s="87"/>
    </row>
    <row r="69" spans="1:16" ht="15" customHeight="1" x14ac:dyDescent="0.25">
      <c r="A69" s="65" t="str">
        <f ca="1">'Аркуш для заповнення'!AJ77</f>
        <v/>
      </c>
      <c r="B69" s="89" t="str">
        <f ca="1">'Аркуш для заповнення'!AK77</f>
        <v/>
      </c>
      <c r="C69" s="89"/>
      <c r="D69" s="89"/>
      <c r="E69" s="89"/>
      <c r="F69" s="89"/>
      <c r="G69" s="89"/>
      <c r="H69" s="90" t="str">
        <f ca="1">'Аркуш для заповнення'!AL77</f>
        <v/>
      </c>
      <c r="I69" s="90"/>
      <c r="J69" s="90" t="str">
        <f ca="1">'Аркуш для заповнення'!AM77</f>
        <v/>
      </c>
      <c r="K69" s="90"/>
      <c r="L69" s="90"/>
      <c r="M69" s="87" t="str">
        <f ca="1">'Аркуш для заповнення'!AN77</f>
        <v/>
      </c>
      <c r="N69" s="87"/>
      <c r="O69" s="87"/>
      <c r="P69" s="87"/>
    </row>
    <row r="70" spans="1:16" ht="15" customHeight="1" x14ac:dyDescent="0.25">
      <c r="A70" s="65" t="str">
        <f ca="1">'Аркуш для заповнення'!AJ78</f>
        <v/>
      </c>
      <c r="B70" s="89" t="str">
        <f ca="1">'Аркуш для заповнення'!AK78</f>
        <v/>
      </c>
      <c r="C70" s="89"/>
      <c r="D70" s="89"/>
      <c r="E70" s="89"/>
      <c r="F70" s="89"/>
      <c r="G70" s="89"/>
      <c r="H70" s="90" t="str">
        <f ca="1">'Аркуш для заповнення'!AL78</f>
        <v/>
      </c>
      <c r="I70" s="90"/>
      <c r="J70" s="90" t="str">
        <f ca="1">'Аркуш для заповнення'!AM78</f>
        <v/>
      </c>
      <c r="K70" s="90"/>
      <c r="L70" s="90"/>
      <c r="M70" s="87" t="str">
        <f ca="1">'Аркуш для заповнення'!AN78</f>
        <v/>
      </c>
      <c r="N70" s="87"/>
      <c r="O70" s="87"/>
      <c r="P70" s="87"/>
    </row>
    <row r="71" spans="1:16" ht="15" customHeight="1" x14ac:dyDescent="0.25">
      <c r="A71" s="65" t="str">
        <f ca="1">'Аркуш для заповнення'!AJ79</f>
        <v/>
      </c>
      <c r="B71" s="89" t="str">
        <f ca="1">'Аркуш для заповнення'!AK79</f>
        <v/>
      </c>
      <c r="C71" s="89"/>
      <c r="D71" s="89"/>
      <c r="E71" s="89"/>
      <c r="F71" s="89"/>
      <c r="G71" s="89"/>
      <c r="H71" s="90" t="str">
        <f ca="1">'Аркуш для заповнення'!AL79</f>
        <v/>
      </c>
      <c r="I71" s="90"/>
      <c r="J71" s="90" t="str">
        <f ca="1">'Аркуш для заповнення'!AM79</f>
        <v/>
      </c>
      <c r="K71" s="90"/>
      <c r="L71" s="90"/>
      <c r="M71" s="87" t="str">
        <f ca="1">'Аркуш для заповнення'!AN79</f>
        <v/>
      </c>
      <c r="N71" s="87"/>
      <c r="O71" s="87"/>
      <c r="P71" s="87"/>
    </row>
    <row r="72" spans="1:16" ht="15" customHeight="1" x14ac:dyDescent="0.25">
      <c r="A72" s="65" t="str">
        <f ca="1">'Аркуш для заповнення'!AJ80</f>
        <v/>
      </c>
      <c r="B72" s="89" t="str">
        <f ca="1">'Аркуш для заповнення'!AK80</f>
        <v/>
      </c>
      <c r="C72" s="89"/>
      <c r="D72" s="89"/>
      <c r="E72" s="89"/>
      <c r="F72" s="89"/>
      <c r="G72" s="89"/>
      <c r="H72" s="90" t="str">
        <f ca="1">'Аркуш для заповнення'!AL80</f>
        <v/>
      </c>
      <c r="I72" s="90"/>
      <c r="J72" s="90" t="str">
        <f ca="1">'Аркуш для заповнення'!AM80</f>
        <v/>
      </c>
      <c r="K72" s="90"/>
      <c r="L72" s="90"/>
      <c r="M72" s="87" t="str">
        <f ca="1">'Аркуш для заповнення'!AN80</f>
        <v/>
      </c>
      <c r="N72" s="87"/>
      <c r="O72" s="87"/>
      <c r="P72" s="87"/>
    </row>
    <row r="73" spans="1:16" ht="15" customHeight="1" x14ac:dyDescent="0.25">
      <c r="A73" s="65" t="str">
        <f ca="1">'Аркуш для заповнення'!AJ81</f>
        <v/>
      </c>
      <c r="B73" s="89" t="str">
        <f ca="1">'Аркуш для заповнення'!AK81</f>
        <v/>
      </c>
      <c r="C73" s="89"/>
      <c r="D73" s="89"/>
      <c r="E73" s="89"/>
      <c r="F73" s="89"/>
      <c r="G73" s="89"/>
      <c r="H73" s="90" t="str">
        <f ca="1">'Аркуш для заповнення'!AL81</f>
        <v/>
      </c>
      <c r="I73" s="90"/>
      <c r="J73" s="90" t="str">
        <f ca="1">'Аркуш для заповнення'!AM81</f>
        <v/>
      </c>
      <c r="K73" s="90"/>
      <c r="L73" s="90"/>
      <c r="M73" s="87" t="str">
        <f ca="1">'Аркуш для заповнення'!AN81</f>
        <v/>
      </c>
      <c r="N73" s="87"/>
      <c r="O73" s="87"/>
      <c r="P73" s="87"/>
    </row>
    <row r="74" spans="1:16" ht="15" customHeight="1" x14ac:dyDescent="0.25">
      <c r="A74" s="65" t="str">
        <f ca="1">'Аркуш для заповнення'!AJ82</f>
        <v/>
      </c>
      <c r="B74" s="89" t="str">
        <f ca="1">'Аркуш для заповнення'!AK82</f>
        <v/>
      </c>
      <c r="C74" s="89"/>
      <c r="D74" s="89"/>
      <c r="E74" s="89"/>
      <c r="F74" s="89"/>
      <c r="G74" s="89"/>
      <c r="H74" s="90" t="str">
        <f ca="1">'Аркуш для заповнення'!AL82</f>
        <v/>
      </c>
      <c r="I74" s="90"/>
      <c r="J74" s="90" t="str">
        <f ca="1">'Аркуш для заповнення'!AM82</f>
        <v/>
      </c>
      <c r="K74" s="90"/>
      <c r="L74" s="90"/>
      <c r="M74" s="87" t="str">
        <f ca="1">'Аркуш для заповнення'!AN82</f>
        <v/>
      </c>
      <c r="N74" s="87"/>
      <c r="O74" s="87"/>
      <c r="P74" s="87"/>
    </row>
    <row r="75" spans="1:16" ht="15" customHeight="1" x14ac:dyDescent="0.25">
      <c r="A75" s="65" t="str">
        <f ca="1">'Аркуш для заповнення'!AJ83</f>
        <v/>
      </c>
      <c r="B75" s="89" t="str">
        <f ca="1">'Аркуш для заповнення'!AK83</f>
        <v/>
      </c>
      <c r="C75" s="89"/>
      <c r="D75" s="89"/>
      <c r="E75" s="89"/>
      <c r="F75" s="89"/>
      <c r="G75" s="89"/>
      <c r="H75" s="90" t="str">
        <f ca="1">'Аркуш для заповнення'!AL83</f>
        <v/>
      </c>
      <c r="I75" s="90"/>
      <c r="J75" s="90" t="str">
        <f ca="1">'Аркуш для заповнення'!AM83</f>
        <v/>
      </c>
      <c r="K75" s="90"/>
      <c r="L75" s="90"/>
      <c r="M75" s="87" t="str">
        <f ca="1">'Аркуш для заповнення'!AN83</f>
        <v/>
      </c>
      <c r="N75" s="87"/>
      <c r="O75" s="87"/>
      <c r="P75" s="87"/>
    </row>
    <row r="76" spans="1:16" ht="15" customHeight="1" x14ac:dyDescent="0.25">
      <c r="A76" s="65" t="str">
        <f ca="1">'Аркуш для заповнення'!AJ84</f>
        <v/>
      </c>
      <c r="B76" s="89" t="str">
        <f ca="1">'Аркуш для заповнення'!AK84</f>
        <v/>
      </c>
      <c r="C76" s="89"/>
      <c r="D76" s="89"/>
      <c r="E76" s="89"/>
      <c r="F76" s="89"/>
      <c r="G76" s="89"/>
      <c r="H76" s="90" t="str">
        <f ca="1">'Аркуш для заповнення'!AL84</f>
        <v/>
      </c>
      <c r="I76" s="90"/>
      <c r="J76" s="90" t="str">
        <f ca="1">'Аркуш для заповнення'!AM84</f>
        <v/>
      </c>
      <c r="K76" s="90"/>
      <c r="L76" s="90"/>
      <c r="M76" s="87" t="str">
        <f ca="1">'Аркуш для заповнення'!AN84</f>
        <v/>
      </c>
      <c r="N76" s="87"/>
      <c r="O76" s="87"/>
      <c r="P76" s="87"/>
    </row>
    <row r="77" spans="1:16" ht="15" customHeight="1" x14ac:dyDescent="0.25">
      <c r="A77" s="65" t="str">
        <f ca="1">'Аркуш для заповнення'!AJ85</f>
        <v/>
      </c>
      <c r="B77" s="89" t="str">
        <f ca="1">'Аркуш для заповнення'!AK85</f>
        <v/>
      </c>
      <c r="C77" s="89"/>
      <c r="D77" s="89"/>
      <c r="E77" s="89"/>
      <c r="F77" s="89"/>
      <c r="G77" s="89"/>
      <c r="H77" s="90" t="str">
        <f ca="1">'Аркуш для заповнення'!AL85</f>
        <v/>
      </c>
      <c r="I77" s="90"/>
      <c r="J77" s="90" t="str">
        <f ca="1">'Аркуш для заповнення'!AM85</f>
        <v/>
      </c>
      <c r="K77" s="90"/>
      <c r="L77" s="90"/>
      <c r="M77" s="87" t="str">
        <f ca="1">'Аркуш для заповнення'!AN85</f>
        <v/>
      </c>
      <c r="N77" s="87"/>
      <c r="O77" s="87"/>
      <c r="P77" s="87"/>
    </row>
    <row r="78" spans="1:16" ht="15" customHeight="1" x14ac:dyDescent="0.25">
      <c r="A78" s="65" t="str">
        <f ca="1">'Аркуш для заповнення'!AJ86</f>
        <v/>
      </c>
      <c r="B78" s="89" t="str">
        <f ca="1">'Аркуш для заповнення'!AK86</f>
        <v/>
      </c>
      <c r="C78" s="89"/>
      <c r="D78" s="89"/>
      <c r="E78" s="89"/>
      <c r="F78" s="89"/>
      <c r="G78" s="89"/>
      <c r="H78" s="90" t="str">
        <f ca="1">'Аркуш для заповнення'!AL86</f>
        <v/>
      </c>
      <c r="I78" s="90"/>
      <c r="J78" s="90" t="str">
        <f ca="1">'Аркуш для заповнення'!AM86</f>
        <v/>
      </c>
      <c r="K78" s="90"/>
      <c r="L78" s="90"/>
      <c r="M78" s="87" t="str">
        <f ca="1">'Аркуш для заповнення'!AN86</f>
        <v/>
      </c>
      <c r="N78" s="87"/>
      <c r="O78" s="87"/>
      <c r="P78" s="87"/>
    </row>
    <row r="79" spans="1:16" ht="15" customHeight="1" x14ac:dyDescent="0.25">
      <c r="A79" s="65" t="str">
        <f ca="1">'Аркуш для заповнення'!AJ87</f>
        <v/>
      </c>
      <c r="B79" s="89" t="str">
        <f ca="1">'Аркуш для заповнення'!AK87</f>
        <v/>
      </c>
      <c r="C79" s="89"/>
      <c r="D79" s="89"/>
      <c r="E79" s="89"/>
      <c r="F79" s="89"/>
      <c r="G79" s="89"/>
      <c r="H79" s="90" t="str">
        <f ca="1">'Аркуш для заповнення'!AL87</f>
        <v/>
      </c>
      <c r="I79" s="90"/>
      <c r="J79" s="90" t="str">
        <f ca="1">'Аркуш для заповнення'!AM87</f>
        <v/>
      </c>
      <c r="K79" s="90"/>
      <c r="L79" s="90"/>
      <c r="M79" s="87" t="str">
        <f ca="1">'Аркуш для заповнення'!AN87</f>
        <v/>
      </c>
      <c r="N79" s="87"/>
      <c r="O79" s="87"/>
      <c r="P79" s="87"/>
    </row>
    <row r="80" spans="1:16" ht="15" customHeight="1" x14ac:dyDescent="0.25">
      <c r="A80" s="65" t="str">
        <f ca="1">'Аркуш для заповнення'!AJ88</f>
        <v/>
      </c>
      <c r="B80" s="89" t="str">
        <f ca="1">'Аркуш для заповнення'!AK88</f>
        <v/>
      </c>
      <c r="C80" s="89"/>
      <c r="D80" s="89"/>
      <c r="E80" s="89"/>
      <c r="F80" s="89"/>
      <c r="G80" s="89"/>
      <c r="H80" s="90" t="str">
        <f ca="1">'Аркуш для заповнення'!AL88</f>
        <v/>
      </c>
      <c r="I80" s="90"/>
      <c r="J80" s="90" t="str">
        <f ca="1">'Аркуш для заповнення'!AM88</f>
        <v/>
      </c>
      <c r="K80" s="90"/>
      <c r="L80" s="90"/>
      <c r="M80" s="87" t="str">
        <f ca="1">'Аркуш для заповнення'!AN88</f>
        <v/>
      </c>
      <c r="N80" s="87"/>
      <c r="O80" s="87"/>
      <c r="P80" s="87"/>
    </row>
    <row r="81" spans="1:16" ht="15" customHeight="1" x14ac:dyDescent="0.25">
      <c r="A81" s="65" t="str">
        <f ca="1">'Аркуш для заповнення'!AJ89</f>
        <v/>
      </c>
      <c r="B81" s="89" t="str">
        <f ca="1">'Аркуш для заповнення'!AK89</f>
        <v/>
      </c>
      <c r="C81" s="89"/>
      <c r="D81" s="89"/>
      <c r="E81" s="89"/>
      <c r="F81" s="89"/>
      <c r="G81" s="89"/>
      <c r="H81" s="90" t="str">
        <f ca="1">'Аркуш для заповнення'!AL89</f>
        <v/>
      </c>
      <c r="I81" s="90"/>
      <c r="J81" s="90" t="str">
        <f ca="1">'Аркуш для заповнення'!AM89</f>
        <v/>
      </c>
      <c r="K81" s="90"/>
      <c r="L81" s="90"/>
      <c r="M81" s="87" t="str">
        <f ca="1">'Аркуш для заповнення'!AN89</f>
        <v/>
      </c>
      <c r="N81" s="87"/>
      <c r="O81" s="87"/>
      <c r="P81" s="87"/>
    </row>
    <row r="82" spans="1:16" ht="15" customHeight="1" x14ac:dyDescent="0.25">
      <c r="A82" s="65" t="str">
        <f ca="1">'Аркуш для заповнення'!AJ90</f>
        <v/>
      </c>
      <c r="B82" s="89" t="str">
        <f ca="1">'Аркуш для заповнення'!AK90</f>
        <v/>
      </c>
      <c r="C82" s="89"/>
      <c r="D82" s="89"/>
      <c r="E82" s="89"/>
      <c r="F82" s="89"/>
      <c r="G82" s="89"/>
      <c r="H82" s="90" t="str">
        <f ca="1">'Аркуш для заповнення'!AL90</f>
        <v/>
      </c>
      <c r="I82" s="90"/>
      <c r="J82" s="90" t="str">
        <f ca="1">'Аркуш для заповнення'!AM90</f>
        <v/>
      </c>
      <c r="K82" s="90"/>
      <c r="L82" s="90"/>
      <c r="M82" s="87" t="str">
        <f ca="1">'Аркуш для заповнення'!AN90</f>
        <v/>
      </c>
      <c r="N82" s="87"/>
      <c r="O82" s="87"/>
      <c r="P82" s="87"/>
    </row>
    <row r="83" spans="1:16" ht="15" customHeight="1" x14ac:dyDescent="0.25">
      <c r="A83" s="65" t="str">
        <f ca="1">'Аркуш для заповнення'!AJ91</f>
        <v/>
      </c>
      <c r="B83" s="89" t="str">
        <f ca="1">'Аркуш для заповнення'!AK91</f>
        <v/>
      </c>
      <c r="C83" s="89"/>
      <c r="D83" s="89"/>
      <c r="E83" s="89"/>
      <c r="F83" s="89"/>
      <c r="G83" s="89"/>
      <c r="H83" s="90" t="str">
        <f ca="1">'Аркуш для заповнення'!AL91</f>
        <v/>
      </c>
      <c r="I83" s="90"/>
      <c r="J83" s="90" t="str">
        <f ca="1">'Аркуш для заповнення'!AM91</f>
        <v/>
      </c>
      <c r="K83" s="90"/>
      <c r="L83" s="90"/>
      <c r="M83" s="87" t="str">
        <f ca="1">'Аркуш для заповнення'!AN91</f>
        <v/>
      </c>
      <c r="N83" s="87"/>
      <c r="O83" s="87"/>
      <c r="P83" s="87"/>
    </row>
    <row r="84" spans="1:16" ht="15" customHeight="1" x14ac:dyDescent="0.25">
      <c r="A84" s="65" t="str">
        <f ca="1">'Аркуш для заповнення'!AJ92</f>
        <v/>
      </c>
      <c r="B84" s="89" t="str">
        <f ca="1">'Аркуш для заповнення'!AK92</f>
        <v/>
      </c>
      <c r="C84" s="89"/>
      <c r="D84" s="89"/>
      <c r="E84" s="89"/>
      <c r="F84" s="89"/>
      <c r="G84" s="89"/>
      <c r="H84" s="90" t="str">
        <f ca="1">'Аркуш для заповнення'!AL92</f>
        <v/>
      </c>
      <c r="I84" s="90"/>
      <c r="J84" s="90" t="str">
        <f ca="1">'Аркуш для заповнення'!AM92</f>
        <v/>
      </c>
      <c r="K84" s="90"/>
      <c r="L84" s="90"/>
      <c r="M84" s="87" t="str">
        <f ca="1">'Аркуш для заповнення'!AN92</f>
        <v/>
      </c>
      <c r="N84" s="87"/>
      <c r="O84" s="87"/>
      <c r="P84" s="87"/>
    </row>
    <row r="85" spans="1:16" ht="15" customHeight="1" x14ac:dyDescent="0.25">
      <c r="A85" s="65" t="str">
        <f ca="1">'Аркуш для заповнення'!AJ93</f>
        <v/>
      </c>
      <c r="B85" s="89" t="str">
        <f ca="1">'Аркуш для заповнення'!AK93</f>
        <v/>
      </c>
      <c r="C85" s="89"/>
      <c r="D85" s="89"/>
      <c r="E85" s="89"/>
      <c r="F85" s="89"/>
      <c r="G85" s="89"/>
      <c r="H85" s="90" t="str">
        <f ca="1">'Аркуш для заповнення'!AL93</f>
        <v/>
      </c>
      <c r="I85" s="90"/>
      <c r="J85" s="90" t="str">
        <f ca="1">'Аркуш для заповнення'!AM93</f>
        <v/>
      </c>
      <c r="K85" s="90"/>
      <c r="L85" s="90"/>
      <c r="M85" s="87" t="str">
        <f ca="1">'Аркуш для заповнення'!AN93</f>
        <v/>
      </c>
      <c r="N85" s="87"/>
      <c r="O85" s="87"/>
      <c r="P85" s="87"/>
    </row>
    <row r="86" spans="1:16" ht="15" customHeight="1" x14ac:dyDescent="0.25">
      <c r="A86" s="65" t="str">
        <f ca="1">'Аркуш для заповнення'!AJ94</f>
        <v/>
      </c>
      <c r="B86" s="89" t="str">
        <f ca="1">'Аркуш для заповнення'!AK94</f>
        <v/>
      </c>
      <c r="C86" s="89"/>
      <c r="D86" s="89"/>
      <c r="E86" s="89"/>
      <c r="F86" s="89"/>
      <c r="G86" s="89"/>
      <c r="H86" s="90" t="str">
        <f ca="1">'Аркуш для заповнення'!AL94</f>
        <v/>
      </c>
      <c r="I86" s="90"/>
      <c r="J86" s="90" t="str">
        <f ca="1">'Аркуш для заповнення'!AM94</f>
        <v/>
      </c>
      <c r="K86" s="90"/>
      <c r="L86" s="90"/>
      <c r="M86" s="87" t="str">
        <f ca="1">'Аркуш для заповнення'!AN94</f>
        <v/>
      </c>
      <c r="N86" s="87"/>
      <c r="O86" s="87"/>
      <c r="P86" s="87"/>
    </row>
    <row r="87" spans="1:16" ht="15" customHeight="1" x14ac:dyDescent="0.25">
      <c r="A87" s="65" t="str">
        <f ca="1">'Аркуш для заповнення'!AJ95</f>
        <v/>
      </c>
      <c r="B87" s="89" t="str">
        <f ca="1">'Аркуш для заповнення'!AK95</f>
        <v/>
      </c>
      <c r="C87" s="89"/>
      <c r="D87" s="89"/>
      <c r="E87" s="89"/>
      <c r="F87" s="89"/>
      <c r="G87" s="89"/>
      <c r="H87" s="90" t="str">
        <f ca="1">'Аркуш для заповнення'!AL95</f>
        <v/>
      </c>
      <c r="I87" s="90"/>
      <c r="J87" s="90" t="str">
        <f ca="1">'Аркуш для заповнення'!AM95</f>
        <v/>
      </c>
      <c r="K87" s="90"/>
      <c r="L87" s="90"/>
      <c r="M87" s="87" t="str">
        <f ca="1">'Аркуш для заповнення'!AN95</f>
        <v/>
      </c>
      <c r="N87" s="87"/>
      <c r="O87" s="87"/>
      <c r="P87" s="87"/>
    </row>
    <row r="88" spans="1:16" ht="15" customHeight="1" x14ac:dyDescent="0.25">
      <c r="A88" s="65" t="str">
        <f ca="1">'Аркуш для заповнення'!AJ96</f>
        <v/>
      </c>
      <c r="B88" s="89" t="str">
        <f ca="1">'Аркуш для заповнення'!AK96</f>
        <v/>
      </c>
      <c r="C88" s="89"/>
      <c r="D88" s="89"/>
      <c r="E88" s="89"/>
      <c r="F88" s="89"/>
      <c r="G88" s="89"/>
      <c r="H88" s="90" t="str">
        <f ca="1">'Аркуш для заповнення'!AL96</f>
        <v/>
      </c>
      <c r="I88" s="90"/>
      <c r="J88" s="90" t="str">
        <f ca="1">'Аркуш для заповнення'!AM96</f>
        <v/>
      </c>
      <c r="K88" s="90"/>
      <c r="L88" s="90"/>
      <c r="M88" s="87" t="str">
        <f ca="1">'Аркуш для заповнення'!AN96</f>
        <v/>
      </c>
      <c r="N88" s="87"/>
      <c r="O88" s="87"/>
      <c r="P88" s="87"/>
    </row>
    <row r="89" spans="1:16" ht="15" customHeight="1" x14ac:dyDescent="0.25">
      <c r="A89" s="65" t="str">
        <f ca="1">'Аркуш для заповнення'!AJ97</f>
        <v/>
      </c>
      <c r="B89" s="89" t="str">
        <f ca="1">'Аркуш для заповнення'!AK97</f>
        <v/>
      </c>
      <c r="C89" s="89"/>
      <c r="D89" s="89"/>
      <c r="E89" s="89"/>
      <c r="F89" s="89"/>
      <c r="G89" s="89"/>
      <c r="H89" s="90" t="str">
        <f ca="1">'Аркуш для заповнення'!AL97</f>
        <v/>
      </c>
      <c r="I89" s="90"/>
      <c r="J89" s="90" t="str">
        <f ca="1">'Аркуш для заповнення'!AM97</f>
        <v/>
      </c>
      <c r="K89" s="90"/>
      <c r="L89" s="90"/>
      <c r="M89" s="87" t="str">
        <f ca="1">'Аркуш для заповнення'!AN97</f>
        <v/>
      </c>
      <c r="N89" s="87"/>
      <c r="O89" s="87"/>
      <c r="P89" s="87"/>
    </row>
    <row r="90" spans="1:16" ht="15" customHeight="1" x14ac:dyDescent="0.25">
      <c r="A90" s="65" t="str">
        <f ca="1">'Аркуш для заповнення'!AJ98</f>
        <v/>
      </c>
      <c r="B90" s="89" t="str">
        <f ca="1">'Аркуш для заповнення'!AK98</f>
        <v/>
      </c>
      <c r="C90" s="89"/>
      <c r="D90" s="89"/>
      <c r="E90" s="89"/>
      <c r="F90" s="89"/>
      <c r="G90" s="89"/>
      <c r="H90" s="90" t="str">
        <f ca="1">'Аркуш для заповнення'!AL98</f>
        <v/>
      </c>
      <c r="I90" s="90"/>
      <c r="J90" s="90" t="str">
        <f ca="1">'Аркуш для заповнення'!AM98</f>
        <v/>
      </c>
      <c r="K90" s="90"/>
      <c r="L90" s="90"/>
      <c r="M90" s="87" t="str">
        <f ca="1">'Аркуш для заповнення'!AN98</f>
        <v/>
      </c>
      <c r="N90" s="87"/>
      <c r="O90" s="87"/>
      <c r="P90" s="87"/>
    </row>
    <row r="91" spans="1:16" ht="15" customHeight="1" x14ac:dyDescent="0.25">
      <c r="A91" s="65" t="str">
        <f ca="1">'Аркуш для заповнення'!AJ99</f>
        <v/>
      </c>
      <c r="B91" s="89" t="str">
        <f ca="1">'Аркуш для заповнення'!AK99</f>
        <v/>
      </c>
      <c r="C91" s="89"/>
      <c r="D91" s="89"/>
      <c r="E91" s="89"/>
      <c r="F91" s="89"/>
      <c r="G91" s="89"/>
      <c r="H91" s="90" t="str">
        <f ca="1">'Аркуш для заповнення'!AL99</f>
        <v/>
      </c>
      <c r="I91" s="90"/>
      <c r="J91" s="90" t="str">
        <f ca="1">'Аркуш для заповнення'!AM99</f>
        <v/>
      </c>
      <c r="K91" s="90"/>
      <c r="L91" s="90"/>
      <c r="M91" s="87" t="str">
        <f ca="1">'Аркуш для заповнення'!AN99</f>
        <v/>
      </c>
      <c r="N91" s="87"/>
      <c r="O91" s="87"/>
      <c r="P91" s="87"/>
    </row>
    <row r="92" spans="1:16" ht="15" customHeight="1" x14ac:dyDescent="0.25">
      <c r="A92" s="65" t="str">
        <f ca="1">'Аркуш для заповнення'!AJ100</f>
        <v/>
      </c>
      <c r="B92" s="89" t="str">
        <f ca="1">'Аркуш для заповнення'!AK100</f>
        <v/>
      </c>
      <c r="C92" s="89"/>
      <c r="D92" s="89"/>
      <c r="E92" s="89"/>
      <c r="F92" s="89"/>
      <c r="G92" s="89"/>
      <c r="H92" s="90" t="str">
        <f ca="1">'Аркуш для заповнення'!AL100</f>
        <v/>
      </c>
      <c r="I92" s="90"/>
      <c r="J92" s="90" t="str">
        <f ca="1">'Аркуш для заповнення'!AM100</f>
        <v/>
      </c>
      <c r="K92" s="90"/>
      <c r="L92" s="90"/>
      <c r="M92" s="87" t="str">
        <f ca="1">'Аркуш для заповнення'!AN100</f>
        <v/>
      </c>
      <c r="N92" s="87"/>
      <c r="O92" s="87"/>
      <c r="P92" s="87"/>
    </row>
    <row r="93" spans="1:16" ht="15" customHeight="1" x14ac:dyDescent="0.25">
      <c r="A93" s="65" t="str">
        <f ca="1">'Аркуш для заповнення'!AJ101</f>
        <v/>
      </c>
      <c r="B93" s="89" t="str">
        <f ca="1">'Аркуш для заповнення'!AK101</f>
        <v/>
      </c>
      <c r="C93" s="89"/>
      <c r="D93" s="89"/>
      <c r="E93" s="89"/>
      <c r="F93" s="89"/>
      <c r="G93" s="89"/>
      <c r="H93" s="90" t="str">
        <f ca="1">'Аркуш для заповнення'!AL101</f>
        <v/>
      </c>
      <c r="I93" s="90"/>
      <c r="J93" s="90" t="str">
        <f ca="1">'Аркуш для заповнення'!AM101</f>
        <v/>
      </c>
      <c r="K93" s="90"/>
      <c r="L93" s="90"/>
      <c r="M93" s="87" t="str">
        <f ca="1">'Аркуш для заповнення'!AN101</f>
        <v/>
      </c>
      <c r="N93" s="87"/>
      <c r="O93" s="87"/>
      <c r="P93" s="87"/>
    </row>
    <row r="94" spans="1:16" ht="15" customHeight="1" x14ac:dyDescent="0.25">
      <c r="A94" s="65" t="str">
        <f ca="1">'Аркуш для заповнення'!AJ102</f>
        <v/>
      </c>
      <c r="B94" s="89" t="str">
        <f ca="1">'Аркуш для заповнення'!AK102</f>
        <v/>
      </c>
      <c r="C94" s="89"/>
      <c r="D94" s="89"/>
      <c r="E94" s="89"/>
      <c r="F94" s="89"/>
      <c r="G94" s="89"/>
      <c r="H94" s="90" t="str">
        <f ca="1">'Аркуш для заповнення'!AL102</f>
        <v/>
      </c>
      <c r="I94" s="90"/>
      <c r="J94" s="90" t="str">
        <f ca="1">'Аркуш для заповнення'!AM102</f>
        <v/>
      </c>
      <c r="K94" s="90"/>
      <c r="L94" s="90"/>
      <c r="M94" s="87" t="str">
        <f ca="1">'Аркуш для заповнення'!AN102</f>
        <v/>
      </c>
      <c r="N94" s="87"/>
      <c r="O94" s="87"/>
      <c r="P94" s="87"/>
    </row>
    <row r="95" spans="1:16" ht="15" customHeight="1" x14ac:dyDescent="0.25">
      <c r="A95" s="65" t="str">
        <f ca="1">'Аркуш для заповнення'!AJ103</f>
        <v/>
      </c>
      <c r="B95" s="89" t="str">
        <f ca="1">'Аркуш для заповнення'!AK103</f>
        <v/>
      </c>
      <c r="C95" s="89"/>
      <c r="D95" s="89"/>
      <c r="E95" s="89"/>
      <c r="F95" s="89"/>
      <c r="G95" s="89"/>
      <c r="H95" s="90" t="str">
        <f ca="1">'Аркуш для заповнення'!AL103</f>
        <v/>
      </c>
      <c r="I95" s="90"/>
      <c r="J95" s="90" t="str">
        <f ca="1">'Аркуш для заповнення'!AM103</f>
        <v/>
      </c>
      <c r="K95" s="90"/>
      <c r="L95" s="90"/>
      <c r="M95" s="87" t="str">
        <f ca="1">'Аркуш для заповнення'!AN103</f>
        <v/>
      </c>
      <c r="N95" s="87"/>
      <c r="O95" s="87"/>
      <c r="P95" s="87"/>
    </row>
    <row r="96" spans="1:16" ht="15" customHeight="1" x14ac:dyDescent="0.25">
      <c r="A96" s="65" t="str">
        <f ca="1">'Аркуш для заповнення'!AJ104</f>
        <v/>
      </c>
      <c r="B96" s="89" t="str">
        <f ca="1">'Аркуш для заповнення'!AK104</f>
        <v/>
      </c>
      <c r="C96" s="89"/>
      <c r="D96" s="89"/>
      <c r="E96" s="89"/>
      <c r="F96" s="89"/>
      <c r="G96" s="89"/>
      <c r="H96" s="90" t="str">
        <f ca="1">'Аркуш для заповнення'!AL104</f>
        <v/>
      </c>
      <c r="I96" s="90"/>
      <c r="J96" s="90" t="str">
        <f ca="1">'Аркуш для заповнення'!AM104</f>
        <v/>
      </c>
      <c r="K96" s="90"/>
      <c r="L96" s="90"/>
      <c r="M96" s="87" t="str">
        <f ca="1">'Аркуш для заповнення'!AN104</f>
        <v/>
      </c>
      <c r="N96" s="87"/>
      <c r="O96" s="87"/>
      <c r="P96" s="87"/>
    </row>
    <row r="97" spans="1:16" ht="15" customHeight="1" x14ac:dyDescent="0.25">
      <c r="A97" s="65" t="str">
        <f ca="1">'Аркуш для заповнення'!AJ105</f>
        <v/>
      </c>
      <c r="B97" s="89" t="str">
        <f ca="1">'Аркуш для заповнення'!AK105</f>
        <v/>
      </c>
      <c r="C97" s="89"/>
      <c r="D97" s="89"/>
      <c r="E97" s="89"/>
      <c r="F97" s="89"/>
      <c r="G97" s="89"/>
      <c r="H97" s="90" t="str">
        <f ca="1">'Аркуш для заповнення'!AL105</f>
        <v/>
      </c>
      <c r="I97" s="90"/>
      <c r="J97" s="90" t="str">
        <f ca="1">'Аркуш для заповнення'!AM105</f>
        <v/>
      </c>
      <c r="K97" s="90"/>
      <c r="L97" s="90"/>
      <c r="M97" s="87" t="str">
        <f ca="1">'Аркуш для заповнення'!AN105</f>
        <v/>
      </c>
      <c r="N97" s="87"/>
      <c r="O97" s="87"/>
      <c r="P97" s="87"/>
    </row>
    <row r="98" spans="1:16" ht="15" customHeight="1" x14ac:dyDescent="0.25">
      <c r="A98" s="65" t="str">
        <f ca="1">'Аркуш для заповнення'!AJ106</f>
        <v/>
      </c>
      <c r="B98" s="89" t="str">
        <f ca="1">'Аркуш для заповнення'!AK106</f>
        <v/>
      </c>
      <c r="C98" s="89"/>
      <c r="D98" s="89"/>
      <c r="E98" s="89"/>
      <c r="F98" s="89"/>
      <c r="G98" s="89"/>
      <c r="H98" s="90" t="str">
        <f ca="1">'Аркуш для заповнення'!AL106</f>
        <v/>
      </c>
      <c r="I98" s="90"/>
      <c r="J98" s="90" t="str">
        <f ca="1">'Аркуш для заповнення'!AM106</f>
        <v/>
      </c>
      <c r="K98" s="90"/>
      <c r="L98" s="90"/>
      <c r="M98" s="87" t="str">
        <f ca="1">'Аркуш для заповнення'!AN106</f>
        <v/>
      </c>
      <c r="N98" s="87"/>
      <c r="O98" s="87"/>
      <c r="P98" s="87"/>
    </row>
    <row r="99" spans="1:16" ht="15" customHeight="1" x14ac:dyDescent="0.25">
      <c r="A99" s="65" t="str">
        <f ca="1">'Аркуш для заповнення'!AJ107</f>
        <v/>
      </c>
      <c r="B99" s="89" t="str">
        <f ca="1">'Аркуш для заповнення'!AK107</f>
        <v/>
      </c>
      <c r="C99" s="89"/>
      <c r="D99" s="89"/>
      <c r="E99" s="89"/>
      <c r="F99" s="89"/>
      <c r="G99" s="89"/>
      <c r="H99" s="90" t="str">
        <f ca="1">'Аркуш для заповнення'!AL107</f>
        <v/>
      </c>
      <c r="I99" s="90"/>
      <c r="J99" s="90" t="str">
        <f ca="1">'Аркуш для заповнення'!AM107</f>
        <v/>
      </c>
      <c r="K99" s="90"/>
      <c r="L99" s="90"/>
      <c r="M99" s="87" t="str">
        <f ca="1">'Аркуш для заповнення'!AN107</f>
        <v/>
      </c>
      <c r="N99" s="87"/>
      <c r="O99" s="87"/>
      <c r="P99" s="87"/>
    </row>
    <row r="100" spans="1:16" ht="15" customHeight="1" x14ac:dyDescent="0.25">
      <c r="A100" s="65" t="str">
        <f ca="1">'Аркуш для заповнення'!AJ108</f>
        <v/>
      </c>
      <c r="B100" s="89" t="str">
        <f ca="1">'Аркуш для заповнення'!AK108</f>
        <v/>
      </c>
      <c r="C100" s="89"/>
      <c r="D100" s="89"/>
      <c r="E100" s="89"/>
      <c r="F100" s="89"/>
      <c r="G100" s="89"/>
      <c r="H100" s="90" t="str">
        <f ca="1">'Аркуш для заповнення'!AL108</f>
        <v/>
      </c>
      <c r="I100" s="90"/>
      <c r="J100" s="90" t="str">
        <f ca="1">'Аркуш для заповнення'!AM108</f>
        <v/>
      </c>
      <c r="K100" s="90"/>
      <c r="L100" s="90"/>
      <c r="M100" s="87" t="str">
        <f ca="1">'Аркуш для заповнення'!AN108</f>
        <v/>
      </c>
      <c r="N100" s="87"/>
      <c r="O100" s="87"/>
      <c r="P100" s="87"/>
    </row>
    <row r="101" spans="1:16" ht="15" customHeight="1" x14ac:dyDescent="0.25">
      <c r="A101" s="65" t="str">
        <f ca="1">'Аркуш для заповнення'!AJ109</f>
        <v/>
      </c>
      <c r="B101" s="89" t="str">
        <f ca="1">'Аркуш для заповнення'!AK109</f>
        <v/>
      </c>
      <c r="C101" s="89"/>
      <c r="D101" s="89"/>
      <c r="E101" s="89"/>
      <c r="F101" s="89"/>
      <c r="G101" s="89"/>
      <c r="H101" s="90" t="str">
        <f ca="1">'Аркуш для заповнення'!AL109</f>
        <v/>
      </c>
      <c r="I101" s="90"/>
      <c r="J101" s="90" t="str">
        <f ca="1">'Аркуш для заповнення'!AM109</f>
        <v/>
      </c>
      <c r="K101" s="90"/>
      <c r="L101" s="90"/>
      <c r="M101" s="87" t="str">
        <f ca="1">'Аркуш для заповнення'!AN109</f>
        <v/>
      </c>
      <c r="N101" s="87"/>
      <c r="O101" s="87"/>
      <c r="P101" s="87"/>
    </row>
    <row r="102" spans="1:16" ht="15" customHeight="1" x14ac:dyDescent="0.25">
      <c r="A102" s="65" t="str">
        <f ca="1">'Аркуш для заповнення'!AJ110</f>
        <v/>
      </c>
      <c r="B102" s="89" t="str">
        <f ca="1">'Аркуш для заповнення'!AK110</f>
        <v/>
      </c>
      <c r="C102" s="89"/>
      <c r="D102" s="89"/>
      <c r="E102" s="89"/>
      <c r="F102" s="89"/>
      <c r="G102" s="89"/>
      <c r="H102" s="90" t="str">
        <f ca="1">'Аркуш для заповнення'!AL110</f>
        <v/>
      </c>
      <c r="I102" s="90"/>
      <c r="J102" s="90" t="str">
        <f ca="1">'Аркуш для заповнення'!AM110</f>
        <v/>
      </c>
      <c r="K102" s="90"/>
      <c r="L102" s="90"/>
      <c r="M102" s="87" t="str">
        <f ca="1">'Аркуш для заповнення'!AN110</f>
        <v/>
      </c>
      <c r="N102" s="87"/>
      <c r="O102" s="87"/>
      <c r="P102" s="87"/>
    </row>
    <row r="103" spans="1:16" ht="15" customHeight="1" x14ac:dyDescent="0.25">
      <c r="A103" s="65" t="str">
        <f ca="1">'Аркуш для заповнення'!AJ111</f>
        <v/>
      </c>
      <c r="B103" s="89" t="str">
        <f ca="1">'Аркуш для заповнення'!AK111</f>
        <v/>
      </c>
      <c r="C103" s="89"/>
      <c r="D103" s="89"/>
      <c r="E103" s="89"/>
      <c r="F103" s="89"/>
      <c r="G103" s="89"/>
      <c r="H103" s="90" t="str">
        <f ca="1">'Аркуш для заповнення'!AL111</f>
        <v/>
      </c>
      <c r="I103" s="90"/>
      <c r="J103" s="90" t="str">
        <f ca="1">'Аркуш для заповнення'!AM111</f>
        <v/>
      </c>
      <c r="K103" s="90"/>
      <c r="L103" s="90"/>
      <c r="M103" s="87" t="str">
        <f ca="1">'Аркуш для заповнення'!AN111</f>
        <v/>
      </c>
      <c r="N103" s="87"/>
      <c r="O103" s="87"/>
      <c r="P103" s="87"/>
    </row>
    <row r="104" spans="1:16" ht="15" customHeight="1" x14ac:dyDescent="0.25">
      <c r="A104" s="65" t="str">
        <f ca="1">'Аркуш для заповнення'!AJ112</f>
        <v/>
      </c>
      <c r="B104" s="89" t="str">
        <f ca="1">'Аркуш для заповнення'!AK112</f>
        <v/>
      </c>
      <c r="C104" s="89"/>
      <c r="D104" s="89"/>
      <c r="E104" s="89"/>
      <c r="F104" s="89"/>
      <c r="G104" s="89"/>
      <c r="H104" s="90" t="str">
        <f ca="1">'Аркуш для заповнення'!AL112</f>
        <v/>
      </c>
      <c r="I104" s="90"/>
      <c r="J104" s="90" t="str">
        <f ca="1">'Аркуш для заповнення'!AM112</f>
        <v/>
      </c>
      <c r="K104" s="90"/>
      <c r="L104" s="90"/>
      <c r="M104" s="87" t="str">
        <f ca="1">'Аркуш для заповнення'!AN112</f>
        <v/>
      </c>
      <c r="N104" s="87"/>
      <c r="O104" s="87"/>
      <c r="P104" s="87"/>
    </row>
    <row r="105" spans="1:16" ht="15" customHeight="1" x14ac:dyDescent="0.25">
      <c r="A105" s="65" t="str">
        <f ca="1">'Аркуш для заповнення'!AJ113</f>
        <v/>
      </c>
      <c r="B105" s="89" t="str">
        <f ca="1">'Аркуш для заповнення'!AK113</f>
        <v/>
      </c>
      <c r="C105" s="89"/>
      <c r="D105" s="89"/>
      <c r="E105" s="89"/>
      <c r="F105" s="89"/>
      <c r="G105" s="89"/>
      <c r="H105" s="90" t="str">
        <f ca="1">'Аркуш для заповнення'!AL113</f>
        <v/>
      </c>
      <c r="I105" s="90"/>
      <c r="J105" s="90" t="str">
        <f ca="1">'Аркуш для заповнення'!AM113</f>
        <v/>
      </c>
      <c r="K105" s="90"/>
      <c r="L105" s="90"/>
      <c r="M105" s="87" t="str">
        <f ca="1">'Аркуш для заповнення'!AN113</f>
        <v/>
      </c>
      <c r="N105" s="87"/>
      <c r="O105" s="87"/>
      <c r="P105" s="87"/>
    </row>
    <row r="106" spans="1:16" ht="15" customHeight="1" x14ac:dyDescent="0.25">
      <c r="A106" s="65" t="str">
        <f ca="1">'Аркуш для заповнення'!AJ114</f>
        <v/>
      </c>
      <c r="B106" s="89" t="str">
        <f ca="1">'Аркуш для заповнення'!AK114</f>
        <v/>
      </c>
      <c r="C106" s="89"/>
      <c r="D106" s="89"/>
      <c r="E106" s="89"/>
      <c r="F106" s="89"/>
      <c r="G106" s="89"/>
      <c r="H106" s="90" t="str">
        <f ca="1">'Аркуш для заповнення'!AL114</f>
        <v/>
      </c>
      <c r="I106" s="90"/>
      <c r="J106" s="90" t="str">
        <f ca="1">'Аркуш для заповнення'!AM114</f>
        <v/>
      </c>
      <c r="K106" s="90"/>
      <c r="L106" s="90"/>
      <c r="M106" s="87" t="str">
        <f ca="1">'Аркуш для заповнення'!AN114</f>
        <v/>
      </c>
      <c r="N106" s="87"/>
      <c r="O106" s="87"/>
      <c r="P106" s="87"/>
    </row>
    <row r="107" spans="1:16" ht="15" customHeight="1" x14ac:dyDescent="0.25">
      <c r="A107" s="65" t="str">
        <f ca="1">'Аркуш для заповнення'!AJ115</f>
        <v/>
      </c>
      <c r="B107" s="89" t="str">
        <f ca="1">'Аркуш для заповнення'!AK115</f>
        <v/>
      </c>
      <c r="C107" s="89"/>
      <c r="D107" s="89"/>
      <c r="E107" s="89"/>
      <c r="F107" s="89"/>
      <c r="G107" s="89"/>
      <c r="H107" s="90" t="str">
        <f ca="1">'Аркуш для заповнення'!AL115</f>
        <v/>
      </c>
      <c r="I107" s="90"/>
      <c r="J107" s="90" t="str">
        <f ca="1">'Аркуш для заповнення'!AM115</f>
        <v/>
      </c>
      <c r="K107" s="90"/>
      <c r="L107" s="90"/>
      <c r="M107" s="87" t="str">
        <f ca="1">'Аркуш для заповнення'!AN115</f>
        <v/>
      </c>
      <c r="N107" s="87"/>
      <c r="O107" s="87"/>
      <c r="P107" s="87"/>
    </row>
    <row r="108" spans="1:16" ht="15" customHeight="1" x14ac:dyDescent="0.25">
      <c r="A108" s="65" t="str">
        <f ca="1">'Аркуш для заповнення'!AJ116</f>
        <v/>
      </c>
      <c r="B108" s="89" t="str">
        <f ca="1">'Аркуш для заповнення'!AK116</f>
        <v/>
      </c>
      <c r="C108" s="89"/>
      <c r="D108" s="89"/>
      <c r="E108" s="89"/>
      <c r="F108" s="89"/>
      <c r="G108" s="89"/>
      <c r="H108" s="90" t="str">
        <f ca="1">'Аркуш для заповнення'!AL116</f>
        <v/>
      </c>
      <c r="I108" s="90"/>
      <c r="J108" s="90" t="str">
        <f ca="1">'Аркуш для заповнення'!AM116</f>
        <v/>
      </c>
      <c r="K108" s="90"/>
      <c r="L108" s="90"/>
      <c r="M108" s="87" t="str">
        <f ca="1">'Аркуш для заповнення'!AN116</f>
        <v/>
      </c>
      <c r="N108" s="87"/>
      <c r="O108" s="87"/>
      <c r="P108" s="87"/>
    </row>
    <row r="109" spans="1:16" ht="15" customHeight="1" x14ac:dyDescent="0.25">
      <c r="A109" s="65" t="str">
        <f ca="1">'Аркуш для заповнення'!AJ117</f>
        <v/>
      </c>
      <c r="B109" s="89" t="str">
        <f ca="1">'Аркуш для заповнення'!AK117</f>
        <v/>
      </c>
      <c r="C109" s="89"/>
      <c r="D109" s="89"/>
      <c r="E109" s="89"/>
      <c r="F109" s="89"/>
      <c r="G109" s="89"/>
      <c r="H109" s="90" t="str">
        <f ca="1">'Аркуш для заповнення'!AL117</f>
        <v/>
      </c>
      <c r="I109" s="90"/>
      <c r="J109" s="90" t="str">
        <f ca="1">'Аркуш для заповнення'!AM117</f>
        <v/>
      </c>
      <c r="K109" s="90"/>
      <c r="L109" s="90"/>
      <c r="M109" s="87" t="str">
        <f ca="1">'Аркуш для заповнення'!AN117</f>
        <v/>
      </c>
      <c r="N109" s="87"/>
      <c r="O109" s="87"/>
      <c r="P109" s="87"/>
    </row>
    <row r="110" spans="1:16" ht="15" customHeight="1" x14ac:dyDescent="0.25">
      <c r="A110" s="65" t="str">
        <f ca="1">'Аркуш для заповнення'!AJ118</f>
        <v/>
      </c>
      <c r="B110" s="89" t="str">
        <f ca="1">'Аркуш для заповнення'!AK118</f>
        <v/>
      </c>
      <c r="C110" s="89"/>
      <c r="D110" s="89"/>
      <c r="E110" s="89"/>
      <c r="F110" s="89"/>
      <c r="G110" s="89"/>
      <c r="H110" s="90" t="str">
        <f ca="1">'Аркуш для заповнення'!AL118</f>
        <v/>
      </c>
      <c r="I110" s="90"/>
      <c r="J110" s="90" t="str">
        <f ca="1">'Аркуш для заповнення'!AM118</f>
        <v/>
      </c>
      <c r="K110" s="90"/>
      <c r="L110" s="90"/>
      <c r="M110" s="87" t="str">
        <f ca="1">'Аркуш для заповнення'!AN118</f>
        <v/>
      </c>
      <c r="N110" s="87"/>
      <c r="O110" s="87"/>
      <c r="P110" s="87"/>
    </row>
    <row r="111" spans="1:16" ht="15" customHeight="1" x14ac:dyDescent="0.25">
      <c r="A111" s="65" t="str">
        <f ca="1">'Аркуш для заповнення'!AJ119</f>
        <v/>
      </c>
      <c r="B111" s="89" t="str">
        <f ca="1">'Аркуш для заповнення'!AK119</f>
        <v/>
      </c>
      <c r="C111" s="89"/>
      <c r="D111" s="89"/>
      <c r="E111" s="89"/>
      <c r="F111" s="89"/>
      <c r="G111" s="89"/>
      <c r="H111" s="90" t="str">
        <f ca="1">'Аркуш для заповнення'!AL119</f>
        <v/>
      </c>
      <c r="I111" s="90"/>
      <c r="J111" s="90" t="str">
        <f ca="1">'Аркуш для заповнення'!AM119</f>
        <v/>
      </c>
      <c r="K111" s="90"/>
      <c r="L111" s="90"/>
      <c r="M111" s="87" t="str">
        <f ca="1">'Аркуш для заповнення'!AN119</f>
        <v/>
      </c>
      <c r="N111" s="87"/>
      <c r="O111" s="87"/>
      <c r="P111" s="87"/>
    </row>
    <row r="112" spans="1:16" ht="15" customHeight="1" x14ac:dyDescent="0.25">
      <c r="A112" s="65" t="str">
        <f ca="1">'Аркуш для заповнення'!AJ120</f>
        <v/>
      </c>
      <c r="B112" s="89" t="str">
        <f ca="1">'Аркуш для заповнення'!AK120</f>
        <v/>
      </c>
      <c r="C112" s="89"/>
      <c r="D112" s="89"/>
      <c r="E112" s="89"/>
      <c r="F112" s="89"/>
      <c r="G112" s="89"/>
      <c r="H112" s="90" t="str">
        <f ca="1">'Аркуш для заповнення'!AL120</f>
        <v/>
      </c>
      <c r="I112" s="90"/>
      <c r="J112" s="90" t="str">
        <f ca="1">'Аркуш для заповнення'!AM120</f>
        <v/>
      </c>
      <c r="K112" s="90"/>
      <c r="L112" s="90"/>
      <c r="M112" s="87" t="str">
        <f ca="1">'Аркуш для заповнення'!AN120</f>
        <v/>
      </c>
      <c r="N112" s="87"/>
      <c r="O112" s="87"/>
      <c r="P112" s="87"/>
    </row>
    <row r="113" spans="1:16" ht="15" customHeight="1" x14ac:dyDescent="0.25">
      <c r="A113" s="65" t="str">
        <f ca="1">'Аркуш для заповнення'!AJ121</f>
        <v/>
      </c>
      <c r="B113" s="89" t="str">
        <f ca="1">'Аркуш для заповнення'!AK121</f>
        <v/>
      </c>
      <c r="C113" s="89"/>
      <c r="D113" s="89"/>
      <c r="E113" s="89"/>
      <c r="F113" s="89"/>
      <c r="G113" s="89"/>
      <c r="H113" s="90" t="str">
        <f ca="1">'Аркуш для заповнення'!AL121</f>
        <v/>
      </c>
      <c r="I113" s="90"/>
      <c r="J113" s="90" t="str">
        <f ca="1">'Аркуш для заповнення'!AM121</f>
        <v/>
      </c>
      <c r="K113" s="90"/>
      <c r="L113" s="90"/>
      <c r="M113" s="87" t="str">
        <f ca="1">'Аркуш для заповнення'!AN121</f>
        <v/>
      </c>
      <c r="N113" s="87"/>
      <c r="O113" s="87"/>
      <c r="P113" s="87"/>
    </row>
    <row r="114" spans="1:16" ht="15" customHeight="1" x14ac:dyDescent="0.25">
      <c r="A114" s="65" t="str">
        <f ca="1">'Аркуш для заповнення'!AJ122</f>
        <v/>
      </c>
      <c r="B114" s="89" t="str">
        <f ca="1">'Аркуш для заповнення'!AK122</f>
        <v/>
      </c>
      <c r="C114" s="89"/>
      <c r="D114" s="89"/>
      <c r="E114" s="89"/>
      <c r="F114" s="89"/>
      <c r="G114" s="89"/>
      <c r="H114" s="90" t="str">
        <f ca="1">'Аркуш для заповнення'!AL122</f>
        <v/>
      </c>
      <c r="I114" s="90"/>
      <c r="J114" s="90" t="str">
        <f ca="1">'Аркуш для заповнення'!AM122</f>
        <v/>
      </c>
      <c r="K114" s="90"/>
      <c r="L114" s="90"/>
      <c r="M114" s="87" t="str">
        <f ca="1">'Аркуш для заповнення'!AN122</f>
        <v/>
      </c>
      <c r="N114" s="87"/>
      <c r="O114" s="87"/>
      <c r="P114" s="87"/>
    </row>
    <row r="115" spans="1:16" ht="15" customHeight="1" x14ac:dyDescent="0.25">
      <c r="A115" s="65" t="str">
        <f ca="1">'Аркуш для заповнення'!AJ123</f>
        <v/>
      </c>
      <c r="B115" s="89" t="str">
        <f ca="1">'Аркуш для заповнення'!AK123</f>
        <v/>
      </c>
      <c r="C115" s="89"/>
      <c r="D115" s="89"/>
      <c r="E115" s="89"/>
      <c r="F115" s="89"/>
      <c r="G115" s="89"/>
      <c r="H115" s="90" t="str">
        <f ca="1">'Аркуш для заповнення'!AL123</f>
        <v/>
      </c>
      <c r="I115" s="90"/>
      <c r="J115" s="90" t="str">
        <f ca="1">'Аркуш для заповнення'!AM123</f>
        <v/>
      </c>
      <c r="K115" s="90"/>
      <c r="L115" s="90"/>
      <c r="M115" s="87" t="str">
        <f ca="1">'Аркуш для заповнення'!AN123</f>
        <v/>
      </c>
      <c r="N115" s="87"/>
      <c r="O115" s="87"/>
      <c r="P115" s="87"/>
    </row>
    <row r="116" spans="1:16" ht="15" customHeight="1" x14ac:dyDescent="0.25">
      <c r="A116" s="65" t="str">
        <f ca="1">'Аркуш для заповнення'!AJ124</f>
        <v/>
      </c>
      <c r="B116" s="89" t="str">
        <f ca="1">'Аркуш для заповнення'!AK124</f>
        <v/>
      </c>
      <c r="C116" s="89"/>
      <c r="D116" s="89"/>
      <c r="E116" s="89"/>
      <c r="F116" s="89"/>
      <c r="G116" s="89"/>
      <c r="H116" s="90" t="str">
        <f ca="1">'Аркуш для заповнення'!AL124</f>
        <v/>
      </c>
      <c r="I116" s="90"/>
      <c r="J116" s="90" t="str">
        <f ca="1">'Аркуш для заповнення'!AM124</f>
        <v/>
      </c>
      <c r="K116" s="90"/>
      <c r="L116" s="90"/>
      <c r="M116" s="87" t="str">
        <f ca="1">'Аркуш для заповнення'!AN124</f>
        <v/>
      </c>
      <c r="N116" s="87"/>
      <c r="O116" s="87"/>
      <c r="P116" s="87"/>
    </row>
    <row r="117" spans="1:16" ht="15" customHeight="1" x14ac:dyDescent="0.25">
      <c r="A117" s="65" t="str">
        <f ca="1">'Аркуш для заповнення'!AJ125</f>
        <v/>
      </c>
      <c r="B117" s="89" t="str">
        <f ca="1">'Аркуш для заповнення'!AK125</f>
        <v/>
      </c>
      <c r="C117" s="89"/>
      <c r="D117" s="89"/>
      <c r="E117" s="89"/>
      <c r="F117" s="89"/>
      <c r="G117" s="89"/>
      <c r="H117" s="90" t="str">
        <f ca="1">'Аркуш для заповнення'!AL125</f>
        <v/>
      </c>
      <c r="I117" s="90"/>
      <c r="J117" s="90" t="str">
        <f ca="1">'Аркуш для заповнення'!AM125</f>
        <v/>
      </c>
      <c r="K117" s="90"/>
      <c r="L117" s="90"/>
      <c r="M117" s="87" t="str">
        <f ca="1">'Аркуш для заповнення'!AN125</f>
        <v/>
      </c>
      <c r="N117" s="87"/>
      <c r="O117" s="87"/>
      <c r="P117" s="87"/>
    </row>
    <row r="118" spans="1:16" ht="15" customHeight="1" x14ac:dyDescent="0.25">
      <c r="A118" s="65" t="str">
        <f ca="1">'Аркуш для заповнення'!AJ126</f>
        <v/>
      </c>
      <c r="B118" s="89" t="str">
        <f ca="1">'Аркуш для заповнення'!AK126</f>
        <v/>
      </c>
      <c r="C118" s="89"/>
      <c r="D118" s="89"/>
      <c r="E118" s="89"/>
      <c r="F118" s="89"/>
      <c r="G118" s="89"/>
      <c r="H118" s="90" t="str">
        <f ca="1">'Аркуш для заповнення'!AL126</f>
        <v/>
      </c>
      <c r="I118" s="90"/>
      <c r="J118" s="90" t="str">
        <f ca="1">'Аркуш для заповнення'!AM126</f>
        <v/>
      </c>
      <c r="K118" s="90"/>
      <c r="L118" s="90"/>
      <c r="M118" s="87" t="str">
        <f ca="1">'Аркуш для заповнення'!AN126</f>
        <v/>
      </c>
      <c r="N118" s="87"/>
      <c r="O118" s="87"/>
      <c r="P118" s="87"/>
    </row>
    <row r="119" spans="1:16" ht="15" customHeight="1" x14ac:dyDescent="0.25">
      <c r="A119" s="65" t="str">
        <f ca="1">'Аркуш для заповнення'!AJ127</f>
        <v/>
      </c>
      <c r="B119" s="89" t="str">
        <f ca="1">'Аркуш для заповнення'!AK127</f>
        <v/>
      </c>
      <c r="C119" s="89"/>
      <c r="D119" s="89"/>
      <c r="E119" s="89"/>
      <c r="F119" s="89"/>
      <c r="G119" s="89"/>
      <c r="H119" s="90" t="str">
        <f ca="1">'Аркуш для заповнення'!AL127</f>
        <v/>
      </c>
      <c r="I119" s="90"/>
      <c r="J119" s="90" t="str">
        <f ca="1">'Аркуш для заповнення'!AM127</f>
        <v/>
      </c>
      <c r="K119" s="90"/>
      <c r="L119" s="90"/>
      <c r="M119" s="87" t="str">
        <f ca="1">'Аркуш для заповнення'!AN127</f>
        <v/>
      </c>
      <c r="N119" s="87"/>
      <c r="O119" s="87"/>
      <c r="P119" s="87"/>
    </row>
    <row r="120" spans="1:16" ht="15" customHeight="1" x14ac:dyDescent="0.25">
      <c r="A120" s="65" t="str">
        <f ca="1">'Аркуш для заповнення'!AJ128</f>
        <v/>
      </c>
      <c r="B120" s="89" t="str">
        <f ca="1">'Аркуш для заповнення'!AK128</f>
        <v/>
      </c>
      <c r="C120" s="89"/>
      <c r="D120" s="89"/>
      <c r="E120" s="89"/>
      <c r="F120" s="89"/>
      <c r="G120" s="89"/>
      <c r="H120" s="90" t="str">
        <f ca="1">'Аркуш для заповнення'!AL128</f>
        <v/>
      </c>
      <c r="I120" s="90"/>
      <c r="J120" s="90" t="str">
        <f ca="1">'Аркуш для заповнення'!AM128</f>
        <v/>
      </c>
      <c r="K120" s="90"/>
      <c r="L120" s="90"/>
      <c r="M120" s="87" t="str">
        <f ca="1">'Аркуш для заповнення'!AN128</f>
        <v/>
      </c>
      <c r="N120" s="87"/>
      <c r="O120" s="87"/>
      <c r="P120" s="87"/>
    </row>
    <row r="121" spans="1:16" ht="15" customHeight="1" x14ac:dyDescent="0.25">
      <c r="A121" s="65" t="str">
        <f ca="1">'Аркуш для заповнення'!AJ129</f>
        <v/>
      </c>
      <c r="B121" s="89" t="str">
        <f ca="1">'Аркуш для заповнення'!AK129</f>
        <v/>
      </c>
      <c r="C121" s="89"/>
      <c r="D121" s="89"/>
      <c r="E121" s="89"/>
      <c r="F121" s="89"/>
      <c r="G121" s="89"/>
      <c r="H121" s="90" t="str">
        <f ca="1">'Аркуш для заповнення'!AL129</f>
        <v/>
      </c>
      <c r="I121" s="90"/>
      <c r="J121" s="90" t="str">
        <f ca="1">'Аркуш для заповнення'!AM129</f>
        <v/>
      </c>
      <c r="K121" s="90"/>
      <c r="L121" s="90"/>
      <c r="M121" s="87" t="str">
        <f ca="1">'Аркуш для заповнення'!AN129</f>
        <v/>
      </c>
      <c r="N121" s="87"/>
      <c r="O121" s="87"/>
      <c r="P121" s="87"/>
    </row>
    <row r="122" spans="1:16" ht="15" customHeight="1" x14ac:dyDescent="0.25">
      <c r="A122" s="65" t="str">
        <f ca="1">'Аркуш для заповнення'!AJ130</f>
        <v/>
      </c>
      <c r="B122" s="89" t="str">
        <f ca="1">'Аркуш для заповнення'!AK130</f>
        <v/>
      </c>
      <c r="C122" s="89"/>
      <c r="D122" s="89"/>
      <c r="E122" s="89"/>
      <c r="F122" s="89"/>
      <c r="G122" s="89"/>
      <c r="H122" s="90" t="str">
        <f ca="1">'Аркуш для заповнення'!AL130</f>
        <v/>
      </c>
      <c r="I122" s="90"/>
      <c r="J122" s="90" t="str">
        <f ca="1">'Аркуш для заповнення'!AM130</f>
        <v/>
      </c>
      <c r="K122" s="90"/>
      <c r="L122" s="90"/>
      <c r="M122" s="87" t="str">
        <f ca="1">'Аркуш для заповнення'!AN130</f>
        <v/>
      </c>
      <c r="N122" s="87"/>
      <c r="O122" s="87"/>
      <c r="P122" s="87"/>
    </row>
    <row r="123" spans="1:16" ht="15" customHeight="1" x14ac:dyDescent="0.25">
      <c r="A123" s="65" t="str">
        <f ca="1">'Аркуш для заповнення'!AJ131</f>
        <v/>
      </c>
      <c r="B123" s="89" t="str">
        <f ca="1">'Аркуш для заповнення'!AK131</f>
        <v/>
      </c>
      <c r="C123" s="89"/>
      <c r="D123" s="89"/>
      <c r="E123" s="89"/>
      <c r="F123" s="89"/>
      <c r="G123" s="89"/>
      <c r="H123" s="90" t="str">
        <f ca="1">'Аркуш для заповнення'!AL131</f>
        <v/>
      </c>
      <c r="I123" s="90"/>
      <c r="J123" s="90" t="str">
        <f ca="1">'Аркуш для заповнення'!AM131</f>
        <v/>
      </c>
      <c r="K123" s="90"/>
      <c r="L123" s="90"/>
      <c r="M123" s="87" t="str">
        <f ca="1">'Аркуш для заповнення'!AN131</f>
        <v/>
      </c>
      <c r="N123" s="87"/>
      <c r="O123" s="87"/>
      <c r="P123" s="87"/>
    </row>
    <row r="124" spans="1:16" ht="15" customHeight="1" x14ac:dyDescent="0.25">
      <c r="A124" s="65" t="str">
        <f ca="1">'Аркуш для заповнення'!AJ132</f>
        <v/>
      </c>
      <c r="B124" s="89" t="str">
        <f ca="1">'Аркуш для заповнення'!AK132</f>
        <v/>
      </c>
      <c r="C124" s="89"/>
      <c r="D124" s="89"/>
      <c r="E124" s="89"/>
      <c r="F124" s="89"/>
      <c r="G124" s="89"/>
      <c r="H124" s="90" t="str">
        <f ca="1">'Аркуш для заповнення'!AL132</f>
        <v/>
      </c>
      <c r="I124" s="90"/>
      <c r="J124" s="90" t="str">
        <f ca="1">'Аркуш для заповнення'!AM132</f>
        <v/>
      </c>
      <c r="K124" s="90"/>
      <c r="L124" s="90"/>
      <c r="M124" s="87" t="str">
        <f ca="1">'Аркуш для заповнення'!AN132</f>
        <v/>
      </c>
      <c r="N124" s="87"/>
      <c r="O124" s="87"/>
      <c r="P124" s="87"/>
    </row>
    <row r="125" spans="1:16" ht="15" customHeight="1" x14ac:dyDescent="0.25">
      <c r="A125" s="65" t="str">
        <f ca="1">'Аркуш для заповнення'!AJ133</f>
        <v/>
      </c>
      <c r="B125" s="89" t="str">
        <f ca="1">'Аркуш для заповнення'!AK133</f>
        <v/>
      </c>
      <c r="C125" s="89"/>
      <c r="D125" s="89"/>
      <c r="E125" s="89"/>
      <c r="F125" s="89"/>
      <c r="G125" s="89"/>
      <c r="H125" s="90" t="str">
        <f ca="1">'Аркуш для заповнення'!AL133</f>
        <v/>
      </c>
      <c r="I125" s="90"/>
      <c r="J125" s="90" t="str">
        <f ca="1">'Аркуш для заповнення'!AM133</f>
        <v/>
      </c>
      <c r="K125" s="90"/>
      <c r="L125" s="90"/>
      <c r="M125" s="87" t="str">
        <f ca="1">'Аркуш для заповнення'!AN133</f>
        <v/>
      </c>
      <c r="N125" s="87"/>
      <c r="O125" s="87"/>
      <c r="P125" s="87"/>
    </row>
    <row r="126" spans="1:16" ht="15" customHeight="1" x14ac:dyDescent="0.25">
      <c r="A126" s="65" t="str">
        <f ca="1">'Аркуш для заповнення'!AJ134</f>
        <v/>
      </c>
      <c r="B126" s="89" t="str">
        <f ca="1">'Аркуш для заповнення'!AK134</f>
        <v/>
      </c>
      <c r="C126" s="89"/>
      <c r="D126" s="89"/>
      <c r="E126" s="89"/>
      <c r="F126" s="89"/>
      <c r="G126" s="89"/>
      <c r="H126" s="90" t="str">
        <f ca="1">'Аркуш для заповнення'!AL134</f>
        <v/>
      </c>
      <c r="I126" s="90"/>
      <c r="J126" s="90" t="str">
        <f ca="1">'Аркуш для заповнення'!AM134</f>
        <v/>
      </c>
      <c r="K126" s="90"/>
      <c r="L126" s="90"/>
      <c r="M126" s="87" t="str">
        <f ca="1">'Аркуш для заповнення'!AN134</f>
        <v/>
      </c>
      <c r="N126" s="87"/>
      <c r="O126" s="87"/>
      <c r="P126" s="87"/>
    </row>
    <row r="127" spans="1:16" ht="15" customHeight="1" x14ac:dyDescent="0.25">
      <c r="A127" s="65" t="str">
        <f ca="1">'Аркуш для заповнення'!AJ135</f>
        <v/>
      </c>
      <c r="B127" s="89" t="str">
        <f ca="1">'Аркуш для заповнення'!AK135</f>
        <v/>
      </c>
      <c r="C127" s="89"/>
      <c r="D127" s="89"/>
      <c r="E127" s="89"/>
      <c r="F127" s="89"/>
      <c r="G127" s="89"/>
      <c r="H127" s="90" t="str">
        <f ca="1">'Аркуш для заповнення'!AL135</f>
        <v/>
      </c>
      <c r="I127" s="90"/>
      <c r="J127" s="90" t="str">
        <f ca="1">'Аркуш для заповнення'!AM135</f>
        <v/>
      </c>
      <c r="K127" s="90"/>
      <c r="L127" s="90"/>
      <c r="M127" s="87" t="str">
        <f ca="1">'Аркуш для заповнення'!AN135</f>
        <v/>
      </c>
      <c r="N127" s="87"/>
      <c r="O127" s="87"/>
      <c r="P127" s="87"/>
    </row>
    <row r="128" spans="1:16" ht="15" customHeight="1" x14ac:dyDescent="0.25">
      <c r="A128" s="65" t="str">
        <f ca="1">'Аркуш для заповнення'!AJ136</f>
        <v/>
      </c>
      <c r="B128" s="89" t="str">
        <f ca="1">'Аркуш для заповнення'!AK136</f>
        <v/>
      </c>
      <c r="C128" s="89"/>
      <c r="D128" s="89"/>
      <c r="E128" s="89"/>
      <c r="F128" s="89"/>
      <c r="G128" s="89"/>
      <c r="H128" s="90" t="str">
        <f ca="1">'Аркуш для заповнення'!AL136</f>
        <v/>
      </c>
      <c r="I128" s="90"/>
      <c r="J128" s="90" t="str">
        <f ca="1">'Аркуш для заповнення'!AM136</f>
        <v/>
      </c>
      <c r="K128" s="90"/>
      <c r="L128" s="90"/>
      <c r="M128" s="87" t="str">
        <f ca="1">'Аркуш для заповнення'!AN136</f>
        <v/>
      </c>
      <c r="N128" s="87"/>
      <c r="O128" s="87"/>
      <c r="P128" s="87"/>
    </row>
    <row r="129" spans="1:16" ht="15" customHeight="1" x14ac:dyDescent="0.25">
      <c r="A129" s="65" t="str">
        <f ca="1">'Аркуш для заповнення'!AJ137</f>
        <v/>
      </c>
      <c r="B129" s="89" t="str">
        <f ca="1">'Аркуш для заповнення'!AK137</f>
        <v/>
      </c>
      <c r="C129" s="89"/>
      <c r="D129" s="89"/>
      <c r="E129" s="89"/>
      <c r="F129" s="89"/>
      <c r="G129" s="89"/>
      <c r="H129" s="90" t="str">
        <f ca="1">'Аркуш для заповнення'!AL137</f>
        <v/>
      </c>
      <c r="I129" s="90"/>
      <c r="J129" s="90" t="str">
        <f ca="1">'Аркуш для заповнення'!AM137</f>
        <v/>
      </c>
      <c r="K129" s="90"/>
      <c r="L129" s="90"/>
      <c r="M129" s="87" t="str">
        <f ca="1">'Аркуш для заповнення'!AN137</f>
        <v/>
      </c>
      <c r="N129" s="87"/>
      <c r="O129" s="87"/>
      <c r="P129" s="87"/>
    </row>
    <row r="130" spans="1:16" ht="15" customHeight="1" x14ac:dyDescent="0.25">
      <c r="A130" s="65" t="str">
        <f ca="1">'Аркуш для заповнення'!AJ138</f>
        <v/>
      </c>
      <c r="B130" s="89" t="str">
        <f ca="1">'Аркуш для заповнення'!AK138</f>
        <v/>
      </c>
      <c r="C130" s="89"/>
      <c r="D130" s="89"/>
      <c r="E130" s="89"/>
      <c r="F130" s="89"/>
      <c r="G130" s="89"/>
      <c r="H130" s="90" t="str">
        <f ca="1">'Аркуш для заповнення'!AL138</f>
        <v/>
      </c>
      <c r="I130" s="90"/>
      <c r="J130" s="90" t="str">
        <f ca="1">'Аркуш для заповнення'!AM138</f>
        <v/>
      </c>
      <c r="K130" s="90"/>
      <c r="L130" s="90"/>
      <c r="M130" s="87" t="str">
        <f ca="1">'Аркуш для заповнення'!AN138</f>
        <v/>
      </c>
      <c r="N130" s="87"/>
      <c r="O130" s="87"/>
      <c r="P130" s="87"/>
    </row>
    <row r="131" spans="1:16" ht="15" customHeight="1" x14ac:dyDescent="0.25">
      <c r="A131" s="65" t="str">
        <f ca="1">'Аркуш для заповнення'!AJ139</f>
        <v/>
      </c>
      <c r="B131" s="89" t="str">
        <f ca="1">'Аркуш для заповнення'!AK139</f>
        <v/>
      </c>
      <c r="C131" s="89"/>
      <c r="D131" s="89"/>
      <c r="E131" s="89"/>
      <c r="F131" s="89"/>
      <c r="G131" s="89"/>
      <c r="H131" s="90" t="str">
        <f ca="1">'Аркуш для заповнення'!AL139</f>
        <v/>
      </c>
      <c r="I131" s="90"/>
      <c r="J131" s="90" t="str">
        <f ca="1">'Аркуш для заповнення'!AM139</f>
        <v/>
      </c>
      <c r="K131" s="90"/>
      <c r="L131" s="90"/>
      <c r="M131" s="87" t="str">
        <f ca="1">'Аркуш для заповнення'!AN139</f>
        <v/>
      </c>
      <c r="N131" s="87"/>
      <c r="O131" s="87"/>
      <c r="P131" s="87"/>
    </row>
    <row r="132" spans="1:16" ht="15" customHeight="1" x14ac:dyDescent="0.25">
      <c r="A132" s="65" t="str">
        <f ca="1">'Аркуш для заповнення'!AJ140</f>
        <v/>
      </c>
      <c r="B132" s="89" t="str">
        <f ca="1">'Аркуш для заповнення'!AK140</f>
        <v/>
      </c>
      <c r="C132" s="89"/>
      <c r="D132" s="89"/>
      <c r="E132" s="89"/>
      <c r="F132" s="89"/>
      <c r="G132" s="89"/>
      <c r="H132" s="90" t="str">
        <f ca="1">'Аркуш для заповнення'!AL140</f>
        <v/>
      </c>
      <c r="I132" s="90"/>
      <c r="J132" s="90" t="str">
        <f ca="1">'Аркуш для заповнення'!AM140</f>
        <v/>
      </c>
      <c r="K132" s="90"/>
      <c r="L132" s="90"/>
      <c r="M132" s="87" t="str">
        <f ca="1">'Аркуш для заповнення'!AN140</f>
        <v/>
      </c>
      <c r="N132" s="87"/>
      <c r="O132" s="87"/>
      <c r="P132" s="87"/>
    </row>
    <row r="133" spans="1:16" ht="15" customHeight="1" x14ac:dyDescent="0.25">
      <c r="A133" s="65" t="str">
        <f ca="1">'Аркуш для заповнення'!AJ141</f>
        <v/>
      </c>
      <c r="B133" s="89" t="str">
        <f ca="1">'Аркуш для заповнення'!AK141</f>
        <v/>
      </c>
      <c r="C133" s="89"/>
      <c r="D133" s="89"/>
      <c r="E133" s="89"/>
      <c r="F133" s="89"/>
      <c r="G133" s="89"/>
      <c r="H133" s="90" t="str">
        <f ca="1">'Аркуш для заповнення'!AL141</f>
        <v/>
      </c>
      <c r="I133" s="90"/>
      <c r="J133" s="90" t="str">
        <f ca="1">'Аркуш для заповнення'!AM141</f>
        <v/>
      </c>
      <c r="K133" s="90"/>
      <c r="L133" s="90"/>
      <c r="M133" s="87" t="str">
        <f ca="1">'Аркуш для заповнення'!AN141</f>
        <v/>
      </c>
      <c r="N133" s="87"/>
      <c r="O133" s="87"/>
      <c r="P133" s="87"/>
    </row>
    <row r="134" spans="1:16" ht="15" customHeight="1" x14ac:dyDescent="0.25">
      <c r="A134" s="65" t="str">
        <f ca="1">'Аркуш для заповнення'!AJ142</f>
        <v/>
      </c>
      <c r="B134" s="89" t="str">
        <f ca="1">'Аркуш для заповнення'!AK142</f>
        <v/>
      </c>
      <c r="C134" s="89"/>
      <c r="D134" s="89"/>
      <c r="E134" s="89"/>
      <c r="F134" s="89"/>
      <c r="G134" s="89"/>
      <c r="H134" s="90" t="str">
        <f ca="1">'Аркуш для заповнення'!AL142</f>
        <v/>
      </c>
      <c r="I134" s="90"/>
      <c r="J134" s="90" t="str">
        <f ca="1">'Аркуш для заповнення'!AM142</f>
        <v/>
      </c>
      <c r="K134" s="90"/>
      <c r="L134" s="90"/>
      <c r="M134" s="87" t="str">
        <f ca="1">'Аркуш для заповнення'!AN142</f>
        <v/>
      </c>
      <c r="N134" s="87"/>
      <c r="O134" s="87"/>
      <c r="P134" s="87"/>
    </row>
    <row r="135" spans="1:16" ht="15" customHeight="1" x14ac:dyDescent="0.25">
      <c r="A135" s="65" t="str">
        <f ca="1">'Аркуш для заповнення'!AJ143</f>
        <v/>
      </c>
      <c r="B135" s="89" t="str">
        <f ca="1">'Аркуш для заповнення'!AK143</f>
        <v/>
      </c>
      <c r="C135" s="89"/>
      <c r="D135" s="89"/>
      <c r="E135" s="89"/>
      <c r="F135" s="89"/>
      <c r="G135" s="89"/>
      <c r="H135" s="90" t="str">
        <f ca="1">'Аркуш для заповнення'!AL143</f>
        <v/>
      </c>
      <c r="I135" s="90"/>
      <c r="J135" s="90" t="str">
        <f ca="1">'Аркуш для заповнення'!AM143</f>
        <v/>
      </c>
      <c r="K135" s="90"/>
      <c r="L135" s="90"/>
      <c r="M135" s="87" t="str">
        <f ca="1">'Аркуш для заповнення'!AN143</f>
        <v/>
      </c>
      <c r="N135" s="87"/>
      <c r="O135" s="87"/>
      <c r="P135" s="87"/>
    </row>
    <row r="136" spans="1:16" ht="15" customHeight="1" x14ac:dyDescent="0.25">
      <c r="A136" s="65" t="str">
        <f ca="1">'Аркуш для заповнення'!AJ144</f>
        <v/>
      </c>
      <c r="B136" s="89" t="str">
        <f ca="1">'Аркуш для заповнення'!AK144</f>
        <v/>
      </c>
      <c r="C136" s="89"/>
      <c r="D136" s="89"/>
      <c r="E136" s="89"/>
      <c r="F136" s="89"/>
      <c r="G136" s="89"/>
      <c r="H136" s="90" t="str">
        <f ca="1">'Аркуш для заповнення'!AL144</f>
        <v/>
      </c>
      <c r="I136" s="90"/>
      <c r="J136" s="90" t="str">
        <f ca="1">'Аркуш для заповнення'!AM144</f>
        <v/>
      </c>
      <c r="K136" s="90"/>
      <c r="L136" s="90"/>
      <c r="M136" s="87" t="str">
        <f ca="1">'Аркуш для заповнення'!AN144</f>
        <v/>
      </c>
      <c r="N136" s="87"/>
      <c r="O136" s="87"/>
      <c r="P136" s="87"/>
    </row>
    <row r="137" spans="1:16" ht="15" customHeight="1" x14ac:dyDescent="0.25">
      <c r="A137" s="65" t="str">
        <f ca="1">'Аркуш для заповнення'!AJ145</f>
        <v/>
      </c>
      <c r="B137" s="89" t="str">
        <f ca="1">'Аркуш для заповнення'!AK145</f>
        <v/>
      </c>
      <c r="C137" s="89"/>
      <c r="D137" s="89"/>
      <c r="E137" s="89"/>
      <c r="F137" s="89"/>
      <c r="G137" s="89"/>
      <c r="H137" s="90" t="str">
        <f ca="1">'Аркуш для заповнення'!AL145</f>
        <v/>
      </c>
      <c r="I137" s="90"/>
      <c r="J137" s="90" t="str">
        <f ca="1">'Аркуш для заповнення'!AM145</f>
        <v/>
      </c>
      <c r="K137" s="90"/>
      <c r="L137" s="90"/>
      <c r="M137" s="87" t="str">
        <f ca="1">'Аркуш для заповнення'!AN145</f>
        <v/>
      </c>
      <c r="N137" s="87"/>
      <c r="O137" s="87"/>
      <c r="P137" s="87"/>
    </row>
    <row r="138" spans="1:16" ht="15" customHeight="1" x14ac:dyDescent="0.25">
      <c r="A138" s="65" t="str">
        <f ca="1">'Аркуш для заповнення'!AJ146</f>
        <v/>
      </c>
      <c r="B138" s="89" t="str">
        <f ca="1">'Аркуш для заповнення'!AK146</f>
        <v/>
      </c>
      <c r="C138" s="89"/>
      <c r="D138" s="89"/>
      <c r="E138" s="89"/>
      <c r="F138" s="89"/>
      <c r="G138" s="89"/>
      <c r="H138" s="90" t="str">
        <f ca="1">'Аркуш для заповнення'!AL146</f>
        <v/>
      </c>
      <c r="I138" s="90"/>
      <c r="J138" s="90" t="str">
        <f ca="1">'Аркуш для заповнення'!AM146</f>
        <v/>
      </c>
      <c r="K138" s="90"/>
      <c r="L138" s="90"/>
      <c r="M138" s="87" t="str">
        <f ca="1">'Аркуш для заповнення'!AN146</f>
        <v/>
      </c>
      <c r="N138" s="87"/>
      <c r="O138" s="87"/>
      <c r="P138" s="87"/>
    </row>
    <row r="139" spans="1:16" ht="15" customHeight="1" x14ac:dyDescent="0.25">
      <c r="A139" s="65" t="str">
        <f ca="1">'Аркуш для заповнення'!AJ147</f>
        <v/>
      </c>
      <c r="B139" s="89" t="str">
        <f ca="1">'Аркуш для заповнення'!AK147</f>
        <v/>
      </c>
      <c r="C139" s="89"/>
      <c r="D139" s="89"/>
      <c r="E139" s="89"/>
      <c r="F139" s="89"/>
      <c r="G139" s="89"/>
      <c r="H139" s="90" t="str">
        <f ca="1">'Аркуш для заповнення'!AL147</f>
        <v/>
      </c>
      <c r="I139" s="90"/>
      <c r="J139" s="90" t="str">
        <f ca="1">'Аркуш для заповнення'!AM147</f>
        <v/>
      </c>
      <c r="K139" s="90"/>
      <c r="L139" s="90"/>
      <c r="M139" s="87" t="str">
        <f ca="1">'Аркуш для заповнення'!AN147</f>
        <v/>
      </c>
      <c r="N139" s="87"/>
      <c r="O139" s="87"/>
      <c r="P139" s="87"/>
    </row>
    <row r="140" spans="1:16" ht="15" customHeight="1" x14ac:dyDescent="0.25">
      <c r="A140" s="65" t="str">
        <f ca="1">'Аркуш для заповнення'!AJ148</f>
        <v/>
      </c>
      <c r="B140" s="89" t="str">
        <f ca="1">'Аркуш для заповнення'!AK148</f>
        <v/>
      </c>
      <c r="C140" s="89"/>
      <c r="D140" s="89"/>
      <c r="E140" s="89"/>
      <c r="F140" s="89"/>
      <c r="G140" s="89"/>
      <c r="H140" s="90" t="str">
        <f ca="1">'Аркуш для заповнення'!AL148</f>
        <v/>
      </c>
      <c r="I140" s="90"/>
      <c r="J140" s="90" t="str">
        <f ca="1">'Аркуш для заповнення'!AM148</f>
        <v/>
      </c>
      <c r="K140" s="90"/>
      <c r="L140" s="90"/>
      <c r="M140" s="87" t="str">
        <f ca="1">'Аркуш для заповнення'!AN148</f>
        <v/>
      </c>
      <c r="N140" s="87"/>
      <c r="O140" s="87"/>
      <c r="P140" s="87"/>
    </row>
    <row r="141" spans="1:16" ht="15" customHeight="1" x14ac:dyDescent="0.25">
      <c r="A141" s="65" t="str">
        <f ca="1">'Аркуш для заповнення'!AJ149</f>
        <v/>
      </c>
      <c r="B141" s="89" t="str">
        <f ca="1">'Аркуш для заповнення'!AK149</f>
        <v/>
      </c>
      <c r="C141" s="89"/>
      <c r="D141" s="89"/>
      <c r="E141" s="89"/>
      <c r="F141" s="89"/>
      <c r="G141" s="89"/>
      <c r="H141" s="90" t="str">
        <f ca="1">'Аркуш для заповнення'!AL149</f>
        <v/>
      </c>
      <c r="I141" s="90"/>
      <c r="J141" s="90" t="str">
        <f ca="1">'Аркуш для заповнення'!AM149</f>
        <v/>
      </c>
      <c r="K141" s="90"/>
      <c r="L141" s="90"/>
      <c r="M141" s="87" t="str">
        <f ca="1">'Аркуш для заповнення'!AN149</f>
        <v/>
      </c>
      <c r="N141" s="87"/>
      <c r="O141" s="87"/>
      <c r="P141" s="87"/>
    </row>
    <row r="142" spans="1:16" ht="15" customHeight="1" x14ac:dyDescent="0.25">
      <c r="A142" s="65" t="str">
        <f ca="1">'Аркуш для заповнення'!AJ150</f>
        <v/>
      </c>
      <c r="B142" s="89" t="str">
        <f ca="1">'Аркуш для заповнення'!AK150</f>
        <v/>
      </c>
      <c r="C142" s="89"/>
      <c r="D142" s="89"/>
      <c r="E142" s="89"/>
      <c r="F142" s="89"/>
      <c r="G142" s="89"/>
      <c r="H142" s="90" t="str">
        <f ca="1">'Аркуш для заповнення'!AL150</f>
        <v/>
      </c>
      <c r="I142" s="90"/>
      <c r="J142" s="90" t="str">
        <f ca="1">'Аркуш для заповнення'!AM150</f>
        <v/>
      </c>
      <c r="K142" s="90"/>
      <c r="L142" s="90"/>
      <c r="M142" s="87" t="str">
        <f ca="1">'Аркуш для заповнення'!AN150</f>
        <v/>
      </c>
      <c r="N142" s="87"/>
      <c r="O142" s="87"/>
      <c r="P142" s="87"/>
    </row>
    <row r="143" spans="1:16" ht="15" customHeight="1" x14ac:dyDescent="0.25">
      <c r="A143" s="65" t="str">
        <f ca="1">'Аркуш для заповнення'!AJ151</f>
        <v/>
      </c>
      <c r="B143" s="89" t="str">
        <f ca="1">'Аркуш для заповнення'!AK151</f>
        <v/>
      </c>
      <c r="C143" s="89"/>
      <c r="D143" s="89"/>
      <c r="E143" s="89"/>
      <c r="F143" s="89"/>
      <c r="G143" s="89"/>
      <c r="H143" s="90" t="str">
        <f ca="1">'Аркуш для заповнення'!AL151</f>
        <v/>
      </c>
      <c r="I143" s="90"/>
      <c r="J143" s="90" t="str">
        <f ca="1">'Аркуш для заповнення'!AM151</f>
        <v/>
      </c>
      <c r="K143" s="90"/>
      <c r="L143" s="90"/>
      <c r="M143" s="87" t="str">
        <f ca="1">'Аркуш для заповнення'!AN151</f>
        <v/>
      </c>
      <c r="N143" s="87"/>
      <c r="O143" s="87"/>
      <c r="P143" s="87"/>
    </row>
    <row r="144" spans="1:16" ht="15" customHeight="1" x14ac:dyDescent="0.25">
      <c r="A144" s="65" t="str">
        <f ca="1">'Аркуш для заповнення'!AJ152</f>
        <v/>
      </c>
      <c r="B144" s="89" t="str">
        <f ca="1">'Аркуш для заповнення'!AK152</f>
        <v/>
      </c>
      <c r="C144" s="89"/>
      <c r="D144" s="89"/>
      <c r="E144" s="89"/>
      <c r="F144" s="89"/>
      <c r="G144" s="89"/>
      <c r="H144" s="90" t="str">
        <f ca="1">'Аркуш для заповнення'!AL152</f>
        <v/>
      </c>
      <c r="I144" s="90"/>
      <c r="J144" s="90" t="str">
        <f ca="1">'Аркуш для заповнення'!AM152</f>
        <v/>
      </c>
      <c r="K144" s="90"/>
      <c r="L144" s="90"/>
      <c r="M144" s="87" t="str">
        <f ca="1">'Аркуш для заповнення'!AN152</f>
        <v/>
      </c>
      <c r="N144" s="87"/>
      <c r="O144" s="87"/>
      <c r="P144" s="87"/>
    </row>
    <row r="145" spans="1:16" ht="15" customHeight="1" x14ac:dyDescent="0.25">
      <c r="A145" s="65" t="str">
        <f ca="1">'Аркуш для заповнення'!AJ153</f>
        <v/>
      </c>
      <c r="B145" s="89" t="str">
        <f ca="1">'Аркуш для заповнення'!AK153</f>
        <v/>
      </c>
      <c r="C145" s="89"/>
      <c r="D145" s="89"/>
      <c r="E145" s="89"/>
      <c r="F145" s="89"/>
      <c r="G145" s="89"/>
      <c r="H145" s="90" t="str">
        <f ca="1">'Аркуш для заповнення'!AL153</f>
        <v/>
      </c>
      <c r="I145" s="90"/>
      <c r="J145" s="90" t="str">
        <f ca="1">'Аркуш для заповнення'!AM153</f>
        <v/>
      </c>
      <c r="K145" s="90"/>
      <c r="L145" s="90"/>
      <c r="M145" s="87" t="str">
        <f ca="1">'Аркуш для заповнення'!AN153</f>
        <v/>
      </c>
      <c r="N145" s="87"/>
      <c r="O145" s="87"/>
      <c r="P145" s="87"/>
    </row>
    <row r="146" spans="1:16" ht="15" customHeight="1" x14ac:dyDescent="0.25">
      <c r="A146" s="65" t="str">
        <f ca="1">'Аркуш для заповнення'!AJ154</f>
        <v/>
      </c>
      <c r="B146" s="89" t="str">
        <f ca="1">'Аркуш для заповнення'!AK154</f>
        <v/>
      </c>
      <c r="C146" s="89"/>
      <c r="D146" s="89"/>
      <c r="E146" s="89"/>
      <c r="F146" s="89"/>
      <c r="G146" s="89"/>
      <c r="H146" s="90" t="str">
        <f ca="1">'Аркуш для заповнення'!AL154</f>
        <v/>
      </c>
      <c r="I146" s="90"/>
      <c r="J146" s="90" t="str">
        <f ca="1">'Аркуш для заповнення'!AM154</f>
        <v/>
      </c>
      <c r="K146" s="90"/>
      <c r="L146" s="90"/>
      <c r="M146" s="87" t="str">
        <f ca="1">'Аркуш для заповнення'!AN154</f>
        <v/>
      </c>
      <c r="N146" s="87"/>
      <c r="O146" s="87"/>
      <c r="P146" s="87"/>
    </row>
    <row r="147" spans="1:16" ht="15" customHeight="1" x14ac:dyDescent="0.25">
      <c r="A147" s="65" t="str">
        <f ca="1">'Аркуш для заповнення'!AJ155</f>
        <v/>
      </c>
      <c r="B147" s="89" t="str">
        <f ca="1">'Аркуш для заповнення'!AK155</f>
        <v/>
      </c>
      <c r="C147" s="89"/>
      <c r="D147" s="89"/>
      <c r="E147" s="89"/>
      <c r="F147" s="89"/>
      <c r="G147" s="89"/>
      <c r="H147" s="90" t="str">
        <f ca="1">'Аркуш для заповнення'!AL155</f>
        <v/>
      </c>
      <c r="I147" s="90"/>
      <c r="J147" s="90" t="str">
        <f ca="1">'Аркуш для заповнення'!AM155</f>
        <v/>
      </c>
      <c r="K147" s="90"/>
      <c r="L147" s="90"/>
      <c r="M147" s="87" t="str">
        <f ca="1">'Аркуш для заповнення'!AN155</f>
        <v/>
      </c>
      <c r="N147" s="87"/>
      <c r="O147" s="87"/>
      <c r="P147" s="87"/>
    </row>
    <row r="148" spans="1:16" ht="15" customHeight="1" x14ac:dyDescent="0.25">
      <c r="A148" s="65" t="str">
        <f ca="1">'Аркуш для заповнення'!AJ156</f>
        <v/>
      </c>
      <c r="B148" s="89" t="str">
        <f ca="1">'Аркуш для заповнення'!AK156</f>
        <v/>
      </c>
      <c r="C148" s="89"/>
      <c r="D148" s="89"/>
      <c r="E148" s="89"/>
      <c r="F148" s="89"/>
      <c r="G148" s="89"/>
      <c r="H148" s="90" t="str">
        <f ca="1">'Аркуш для заповнення'!AL156</f>
        <v/>
      </c>
      <c r="I148" s="90"/>
      <c r="J148" s="90" t="str">
        <f ca="1">'Аркуш для заповнення'!AM156</f>
        <v/>
      </c>
      <c r="K148" s="90"/>
      <c r="L148" s="90"/>
      <c r="M148" s="87" t="str">
        <f ca="1">'Аркуш для заповнення'!AN156</f>
        <v/>
      </c>
      <c r="N148" s="87"/>
      <c r="O148" s="87"/>
      <c r="P148" s="87"/>
    </row>
    <row r="149" spans="1:16" ht="15" customHeight="1" x14ac:dyDescent="0.25">
      <c r="A149" s="65" t="str">
        <f ca="1">'Аркуш для заповнення'!AJ157</f>
        <v/>
      </c>
      <c r="B149" s="89" t="str">
        <f ca="1">'Аркуш для заповнення'!AK157</f>
        <v/>
      </c>
      <c r="C149" s="89"/>
      <c r="D149" s="89"/>
      <c r="E149" s="89"/>
      <c r="F149" s="89"/>
      <c r="G149" s="89"/>
      <c r="H149" s="90" t="str">
        <f ca="1">'Аркуш для заповнення'!AL157</f>
        <v/>
      </c>
      <c r="I149" s="90"/>
      <c r="J149" s="90" t="str">
        <f ca="1">'Аркуш для заповнення'!AM157</f>
        <v/>
      </c>
      <c r="K149" s="90"/>
      <c r="L149" s="90"/>
      <c r="M149" s="87" t="str">
        <f ca="1">'Аркуш для заповнення'!AN157</f>
        <v/>
      </c>
      <c r="N149" s="87"/>
      <c r="O149" s="87"/>
      <c r="P149" s="87"/>
    </row>
    <row r="150" spans="1:16" ht="15" customHeight="1" x14ac:dyDescent="0.25">
      <c r="A150" s="65" t="str">
        <f ca="1">'Аркуш для заповнення'!AJ158</f>
        <v/>
      </c>
      <c r="B150" s="89" t="str">
        <f ca="1">'Аркуш для заповнення'!AK158</f>
        <v/>
      </c>
      <c r="C150" s="89"/>
      <c r="D150" s="89"/>
      <c r="E150" s="89"/>
      <c r="F150" s="89"/>
      <c r="G150" s="89"/>
      <c r="H150" s="90" t="str">
        <f ca="1">'Аркуш для заповнення'!AL158</f>
        <v/>
      </c>
      <c r="I150" s="90"/>
      <c r="J150" s="90" t="str">
        <f ca="1">'Аркуш для заповнення'!AM158</f>
        <v/>
      </c>
      <c r="K150" s="90"/>
      <c r="L150" s="90"/>
      <c r="M150" s="87" t="str">
        <f ca="1">'Аркуш для заповнення'!AN158</f>
        <v/>
      </c>
      <c r="N150" s="87"/>
      <c r="O150" s="87"/>
      <c r="P150" s="87"/>
    </row>
    <row r="151" spans="1:16" ht="15" customHeight="1" x14ac:dyDescent="0.25">
      <c r="A151" s="65" t="str">
        <f ca="1">'Аркуш для заповнення'!AJ159</f>
        <v/>
      </c>
      <c r="B151" s="89" t="str">
        <f ca="1">'Аркуш для заповнення'!AK159</f>
        <v/>
      </c>
      <c r="C151" s="89"/>
      <c r="D151" s="89"/>
      <c r="E151" s="89"/>
      <c r="F151" s="89"/>
      <c r="G151" s="89"/>
      <c r="H151" s="90" t="str">
        <f ca="1">'Аркуш для заповнення'!AL159</f>
        <v/>
      </c>
      <c r="I151" s="90"/>
      <c r="J151" s="90" t="str">
        <f ca="1">'Аркуш для заповнення'!AM159</f>
        <v/>
      </c>
      <c r="K151" s="90"/>
      <c r="L151" s="90"/>
      <c r="M151" s="87" t="str">
        <f ca="1">'Аркуш для заповнення'!AN159</f>
        <v/>
      </c>
      <c r="N151" s="87"/>
      <c r="O151" s="87"/>
      <c r="P151" s="87"/>
    </row>
    <row r="152" spans="1:16" ht="15" customHeight="1" x14ac:dyDescent="0.25">
      <c r="A152" s="65" t="str">
        <f ca="1">'Аркуш для заповнення'!AJ160</f>
        <v/>
      </c>
      <c r="B152" s="89" t="str">
        <f ca="1">'Аркуш для заповнення'!AK160</f>
        <v/>
      </c>
      <c r="C152" s="89"/>
      <c r="D152" s="89"/>
      <c r="E152" s="89"/>
      <c r="F152" s="89"/>
      <c r="G152" s="89"/>
      <c r="H152" s="90" t="str">
        <f ca="1">'Аркуш для заповнення'!AL160</f>
        <v/>
      </c>
      <c r="I152" s="90"/>
      <c r="J152" s="90" t="str">
        <f ca="1">'Аркуш для заповнення'!AM160</f>
        <v/>
      </c>
      <c r="K152" s="90"/>
      <c r="L152" s="90"/>
      <c r="M152" s="87" t="str">
        <f ca="1">'Аркуш для заповнення'!AN160</f>
        <v/>
      </c>
      <c r="N152" s="87"/>
      <c r="O152" s="87"/>
      <c r="P152" s="87"/>
    </row>
    <row r="153" spans="1:16" ht="15" customHeight="1" x14ac:dyDescent="0.25">
      <c r="A153" s="65" t="str">
        <f ca="1">'Аркуш для заповнення'!AJ161</f>
        <v/>
      </c>
      <c r="B153" s="89" t="str">
        <f ca="1">'Аркуш для заповнення'!AK161</f>
        <v/>
      </c>
      <c r="C153" s="89"/>
      <c r="D153" s="89"/>
      <c r="E153" s="89"/>
      <c r="F153" s="89"/>
      <c r="G153" s="89"/>
      <c r="H153" s="90" t="str">
        <f ca="1">'Аркуш для заповнення'!AL161</f>
        <v/>
      </c>
      <c r="I153" s="90"/>
      <c r="J153" s="90" t="str">
        <f ca="1">'Аркуш для заповнення'!AM161</f>
        <v/>
      </c>
      <c r="K153" s="90"/>
      <c r="L153" s="90"/>
      <c r="M153" s="87" t="str">
        <f ca="1">'Аркуш для заповнення'!AN161</f>
        <v/>
      </c>
      <c r="N153" s="87"/>
      <c r="O153" s="87"/>
      <c r="P153" s="87"/>
    </row>
    <row r="154" spans="1:16" ht="15" customHeight="1" x14ac:dyDescent="0.25">
      <c r="A154" s="65" t="str">
        <f ca="1">'Аркуш для заповнення'!AJ162</f>
        <v/>
      </c>
      <c r="B154" s="89" t="str">
        <f ca="1">'Аркуш для заповнення'!AK162</f>
        <v/>
      </c>
      <c r="C154" s="89"/>
      <c r="D154" s="89"/>
      <c r="E154" s="89"/>
      <c r="F154" s="89"/>
      <c r="G154" s="89"/>
      <c r="H154" s="90" t="str">
        <f ca="1">'Аркуш для заповнення'!AL162</f>
        <v/>
      </c>
      <c r="I154" s="90"/>
      <c r="J154" s="90" t="str">
        <f ca="1">'Аркуш для заповнення'!AM162</f>
        <v/>
      </c>
      <c r="K154" s="90"/>
      <c r="L154" s="90"/>
      <c r="M154" s="87" t="str">
        <f ca="1">'Аркуш для заповнення'!AN162</f>
        <v/>
      </c>
      <c r="N154" s="87"/>
      <c r="O154" s="87"/>
      <c r="P154" s="87"/>
    </row>
    <row r="155" spans="1:16" ht="15" customHeight="1" x14ac:dyDescent="0.25">
      <c r="A155" s="65" t="str">
        <f ca="1">'Аркуш для заповнення'!AJ163</f>
        <v/>
      </c>
      <c r="B155" s="89" t="str">
        <f ca="1">'Аркуш для заповнення'!AK163</f>
        <v/>
      </c>
      <c r="C155" s="89"/>
      <c r="D155" s="89"/>
      <c r="E155" s="89"/>
      <c r="F155" s="89"/>
      <c r="G155" s="89"/>
      <c r="H155" s="90" t="str">
        <f ca="1">'Аркуш для заповнення'!AL163</f>
        <v/>
      </c>
      <c r="I155" s="90"/>
      <c r="J155" s="90" t="str">
        <f ca="1">'Аркуш для заповнення'!AM163</f>
        <v/>
      </c>
      <c r="K155" s="90"/>
      <c r="L155" s="90"/>
      <c r="M155" s="87" t="str">
        <f ca="1">'Аркуш для заповнення'!AN163</f>
        <v/>
      </c>
      <c r="N155" s="87"/>
      <c r="O155" s="87"/>
      <c r="P155" s="87"/>
    </row>
    <row r="156" spans="1:16" ht="15" customHeight="1" x14ac:dyDescent="0.25">
      <c r="A156" s="65" t="str">
        <f ca="1">'Аркуш для заповнення'!AJ164</f>
        <v/>
      </c>
      <c r="B156" s="89" t="str">
        <f ca="1">'Аркуш для заповнення'!AK164</f>
        <v/>
      </c>
      <c r="C156" s="89"/>
      <c r="D156" s="89"/>
      <c r="E156" s="89"/>
      <c r="F156" s="89"/>
      <c r="G156" s="89"/>
      <c r="H156" s="90" t="str">
        <f ca="1">'Аркуш для заповнення'!AL164</f>
        <v/>
      </c>
      <c r="I156" s="90"/>
      <c r="J156" s="90" t="str">
        <f ca="1">'Аркуш для заповнення'!AM164</f>
        <v/>
      </c>
      <c r="K156" s="90"/>
      <c r="L156" s="90"/>
      <c r="M156" s="87" t="str">
        <f ca="1">'Аркуш для заповнення'!AN164</f>
        <v/>
      </c>
      <c r="N156" s="87"/>
      <c r="O156" s="87"/>
      <c r="P156" s="87"/>
    </row>
    <row r="157" spans="1:16" ht="15" customHeight="1" x14ac:dyDescent="0.25">
      <c r="A157" s="65" t="str">
        <f ca="1">'Аркуш для заповнення'!AJ165</f>
        <v/>
      </c>
      <c r="B157" s="89" t="str">
        <f ca="1">'Аркуш для заповнення'!AK165</f>
        <v/>
      </c>
      <c r="C157" s="89"/>
      <c r="D157" s="89"/>
      <c r="E157" s="89"/>
      <c r="F157" s="89"/>
      <c r="G157" s="89"/>
      <c r="H157" s="90" t="str">
        <f ca="1">'Аркуш для заповнення'!AL165</f>
        <v/>
      </c>
      <c r="I157" s="90"/>
      <c r="J157" s="90" t="str">
        <f ca="1">'Аркуш для заповнення'!AM165</f>
        <v/>
      </c>
      <c r="K157" s="90"/>
      <c r="L157" s="90"/>
      <c r="M157" s="87" t="str">
        <f ca="1">'Аркуш для заповнення'!AN165</f>
        <v/>
      </c>
      <c r="N157" s="87"/>
      <c r="O157" s="87"/>
      <c r="P157" s="87"/>
    </row>
    <row r="158" spans="1:16" ht="15" customHeight="1" x14ac:dyDescent="0.25">
      <c r="A158" s="65" t="str">
        <f ca="1">'Аркуш для заповнення'!AJ166</f>
        <v/>
      </c>
      <c r="B158" s="89" t="str">
        <f ca="1">'Аркуш для заповнення'!AK166</f>
        <v/>
      </c>
      <c r="C158" s="89"/>
      <c r="D158" s="89"/>
      <c r="E158" s="89"/>
      <c r="F158" s="89"/>
      <c r="G158" s="89"/>
      <c r="H158" s="90" t="str">
        <f ca="1">'Аркуш для заповнення'!AL166</f>
        <v/>
      </c>
      <c r="I158" s="90"/>
      <c r="J158" s="90" t="str">
        <f ca="1">'Аркуш для заповнення'!AM166</f>
        <v/>
      </c>
      <c r="K158" s="90"/>
      <c r="L158" s="90"/>
      <c r="M158" s="87" t="str">
        <f ca="1">'Аркуш для заповнення'!AN166</f>
        <v/>
      </c>
      <c r="N158" s="87"/>
      <c r="O158" s="87"/>
      <c r="P158" s="87"/>
    </row>
    <row r="159" spans="1:16" ht="15" customHeight="1" x14ac:dyDescent="0.25">
      <c r="A159" s="65" t="str">
        <f ca="1">'Аркуш для заповнення'!AJ167</f>
        <v/>
      </c>
      <c r="B159" s="89" t="str">
        <f ca="1">'Аркуш для заповнення'!AK167</f>
        <v/>
      </c>
      <c r="C159" s="89"/>
      <c r="D159" s="89"/>
      <c r="E159" s="89"/>
      <c r="F159" s="89"/>
      <c r="G159" s="89"/>
      <c r="H159" s="90" t="str">
        <f ca="1">'Аркуш для заповнення'!AL167</f>
        <v/>
      </c>
      <c r="I159" s="90"/>
      <c r="J159" s="90" t="str">
        <f ca="1">'Аркуш для заповнення'!AM167</f>
        <v/>
      </c>
      <c r="K159" s="90"/>
      <c r="L159" s="90"/>
      <c r="M159" s="87" t="str">
        <f ca="1">'Аркуш для заповнення'!AN167</f>
        <v/>
      </c>
      <c r="N159" s="87"/>
      <c r="O159" s="87"/>
      <c r="P159" s="87"/>
    </row>
    <row r="160" spans="1:16" ht="15" customHeight="1" x14ac:dyDescent="0.25">
      <c r="A160" s="65" t="str">
        <f ca="1">'Аркуш для заповнення'!AJ168</f>
        <v/>
      </c>
      <c r="B160" s="89" t="str">
        <f ca="1">'Аркуш для заповнення'!AK168</f>
        <v/>
      </c>
      <c r="C160" s="89"/>
      <c r="D160" s="89"/>
      <c r="E160" s="89"/>
      <c r="F160" s="89"/>
      <c r="G160" s="89"/>
      <c r="H160" s="90" t="str">
        <f ca="1">'Аркуш для заповнення'!AL168</f>
        <v/>
      </c>
      <c r="I160" s="90"/>
      <c r="J160" s="90" t="str">
        <f ca="1">'Аркуш для заповнення'!AM168</f>
        <v/>
      </c>
      <c r="K160" s="90"/>
      <c r="L160" s="90"/>
      <c r="M160" s="87" t="str">
        <f ca="1">'Аркуш для заповнення'!AN168</f>
        <v/>
      </c>
      <c r="N160" s="87"/>
      <c r="O160" s="87"/>
      <c r="P160" s="87"/>
    </row>
    <row r="161" spans="1:16" ht="15" customHeight="1" x14ac:dyDescent="0.25">
      <c r="A161" s="65" t="str">
        <f ca="1">'Аркуш для заповнення'!AJ169</f>
        <v/>
      </c>
      <c r="B161" s="89" t="str">
        <f ca="1">'Аркуш для заповнення'!AK169</f>
        <v/>
      </c>
      <c r="C161" s="89"/>
      <c r="D161" s="89"/>
      <c r="E161" s="89"/>
      <c r="F161" s="89"/>
      <c r="G161" s="89"/>
      <c r="H161" s="90" t="str">
        <f ca="1">'Аркуш для заповнення'!AL169</f>
        <v/>
      </c>
      <c r="I161" s="90"/>
      <c r="J161" s="90" t="str">
        <f ca="1">'Аркуш для заповнення'!AM169</f>
        <v/>
      </c>
      <c r="K161" s="90"/>
      <c r="L161" s="90"/>
      <c r="M161" s="87" t="str">
        <f ca="1">'Аркуш для заповнення'!AN169</f>
        <v/>
      </c>
      <c r="N161" s="87"/>
      <c r="O161" s="87"/>
      <c r="P161" s="87"/>
    </row>
    <row r="162" spans="1:16" ht="15" customHeight="1" x14ac:dyDescent="0.25">
      <c r="A162" s="65" t="str">
        <f ca="1">'Аркуш для заповнення'!AJ170</f>
        <v/>
      </c>
      <c r="B162" s="89" t="str">
        <f ca="1">'Аркуш для заповнення'!AK170</f>
        <v/>
      </c>
      <c r="C162" s="89"/>
      <c r="D162" s="89"/>
      <c r="E162" s="89"/>
      <c r="F162" s="89"/>
      <c r="G162" s="89"/>
      <c r="H162" s="90" t="str">
        <f ca="1">'Аркуш для заповнення'!AL170</f>
        <v/>
      </c>
      <c r="I162" s="90"/>
      <c r="J162" s="90" t="str">
        <f ca="1">'Аркуш для заповнення'!AM170</f>
        <v/>
      </c>
      <c r="K162" s="90"/>
      <c r="L162" s="90"/>
      <c r="M162" s="87" t="str">
        <f ca="1">'Аркуш для заповнення'!AN170</f>
        <v/>
      </c>
      <c r="N162" s="87"/>
      <c r="O162" s="87"/>
      <c r="P162" s="87"/>
    </row>
    <row r="163" spans="1:16" ht="15" customHeight="1" x14ac:dyDescent="0.25">
      <c r="A163" s="65" t="str">
        <f ca="1">'Аркуш для заповнення'!AJ171</f>
        <v/>
      </c>
      <c r="B163" s="89" t="str">
        <f ca="1">'Аркуш для заповнення'!AK171</f>
        <v/>
      </c>
      <c r="C163" s="89"/>
      <c r="D163" s="89"/>
      <c r="E163" s="89"/>
      <c r="F163" s="89"/>
      <c r="G163" s="89"/>
      <c r="H163" s="90" t="str">
        <f ca="1">'Аркуш для заповнення'!AL171</f>
        <v/>
      </c>
      <c r="I163" s="90"/>
      <c r="J163" s="90" t="str">
        <f ca="1">'Аркуш для заповнення'!AM171</f>
        <v/>
      </c>
      <c r="K163" s="90"/>
      <c r="L163" s="90"/>
      <c r="M163" s="87" t="str">
        <f ca="1">'Аркуш для заповнення'!AN171</f>
        <v/>
      </c>
      <c r="N163" s="87"/>
      <c r="O163" s="87"/>
      <c r="P163" s="87"/>
    </row>
    <row r="164" spans="1:16" ht="15" customHeight="1" x14ac:dyDescent="0.25">
      <c r="A164" s="65" t="str">
        <f ca="1">'Аркуш для заповнення'!AJ172</f>
        <v/>
      </c>
      <c r="B164" s="89" t="str">
        <f ca="1">'Аркуш для заповнення'!AK172</f>
        <v/>
      </c>
      <c r="C164" s="89"/>
      <c r="D164" s="89"/>
      <c r="E164" s="89"/>
      <c r="F164" s="89"/>
      <c r="G164" s="89"/>
      <c r="H164" s="90" t="str">
        <f ca="1">'Аркуш для заповнення'!AL172</f>
        <v/>
      </c>
      <c r="I164" s="90"/>
      <c r="J164" s="90" t="str">
        <f ca="1">'Аркуш для заповнення'!AM172</f>
        <v/>
      </c>
      <c r="K164" s="90"/>
      <c r="L164" s="90"/>
      <c r="M164" s="87" t="str">
        <f ca="1">'Аркуш для заповнення'!AN172</f>
        <v/>
      </c>
      <c r="N164" s="87"/>
      <c r="O164" s="87"/>
      <c r="P164" s="87"/>
    </row>
    <row r="165" spans="1:16" ht="15" customHeight="1" x14ac:dyDescent="0.25">
      <c r="A165" s="65" t="str">
        <f ca="1">'Аркуш для заповнення'!AJ173</f>
        <v/>
      </c>
      <c r="B165" s="89" t="str">
        <f ca="1">'Аркуш для заповнення'!AK173</f>
        <v/>
      </c>
      <c r="C165" s="89"/>
      <c r="D165" s="89"/>
      <c r="E165" s="89"/>
      <c r="F165" s="89"/>
      <c r="G165" s="89"/>
      <c r="H165" s="90" t="str">
        <f ca="1">'Аркуш для заповнення'!AL173</f>
        <v/>
      </c>
      <c r="I165" s="90"/>
      <c r="J165" s="90" t="str">
        <f ca="1">'Аркуш для заповнення'!AM173</f>
        <v/>
      </c>
      <c r="K165" s="90"/>
      <c r="L165" s="90"/>
      <c r="M165" s="87" t="str">
        <f ca="1">'Аркуш для заповнення'!AN173</f>
        <v/>
      </c>
      <c r="N165" s="87"/>
      <c r="O165" s="87"/>
      <c r="P165" s="87"/>
    </row>
    <row r="166" spans="1:16" ht="15" customHeight="1" x14ac:dyDescent="0.25">
      <c r="A166" s="65" t="str">
        <f ca="1">'Аркуш для заповнення'!AJ174</f>
        <v/>
      </c>
      <c r="B166" s="89" t="str">
        <f ca="1">'Аркуш для заповнення'!AK174</f>
        <v/>
      </c>
      <c r="C166" s="89"/>
      <c r="D166" s="89"/>
      <c r="E166" s="89"/>
      <c r="F166" s="89"/>
      <c r="G166" s="89"/>
      <c r="H166" s="90" t="str">
        <f ca="1">'Аркуш для заповнення'!AL174</f>
        <v/>
      </c>
      <c r="I166" s="90"/>
      <c r="J166" s="90" t="str">
        <f ca="1">'Аркуш для заповнення'!AM174</f>
        <v/>
      </c>
      <c r="K166" s="90"/>
      <c r="L166" s="90"/>
      <c r="M166" s="87" t="str">
        <f ca="1">'Аркуш для заповнення'!AN174</f>
        <v/>
      </c>
      <c r="N166" s="87"/>
      <c r="O166" s="87"/>
      <c r="P166" s="87"/>
    </row>
    <row r="167" spans="1:16" ht="15" customHeight="1" x14ac:dyDescent="0.25">
      <c r="A167" s="65" t="str">
        <f ca="1">'Аркуш для заповнення'!AJ175</f>
        <v/>
      </c>
      <c r="B167" s="89" t="str">
        <f ca="1">'Аркуш для заповнення'!AK175</f>
        <v/>
      </c>
      <c r="C167" s="89"/>
      <c r="D167" s="89"/>
      <c r="E167" s="89"/>
      <c r="F167" s="89"/>
      <c r="G167" s="89"/>
      <c r="H167" s="90" t="str">
        <f ca="1">'Аркуш для заповнення'!AL175</f>
        <v/>
      </c>
      <c r="I167" s="90"/>
      <c r="J167" s="90" t="str">
        <f ca="1">'Аркуш для заповнення'!AM175</f>
        <v/>
      </c>
      <c r="K167" s="90"/>
      <c r="L167" s="90"/>
      <c r="M167" s="87" t="str">
        <f ca="1">'Аркуш для заповнення'!AN175</f>
        <v/>
      </c>
      <c r="N167" s="87"/>
      <c r="O167" s="87"/>
      <c r="P167" s="87"/>
    </row>
    <row r="168" spans="1:16" ht="15" customHeight="1" x14ac:dyDescent="0.25">
      <c r="A168" s="65" t="str">
        <f ca="1">'Аркуш для заповнення'!AJ176</f>
        <v/>
      </c>
      <c r="B168" s="89" t="str">
        <f ca="1">'Аркуш для заповнення'!AK176</f>
        <v/>
      </c>
      <c r="C168" s="89"/>
      <c r="D168" s="89"/>
      <c r="E168" s="89"/>
      <c r="F168" s="89"/>
      <c r="G168" s="89"/>
      <c r="H168" s="90" t="str">
        <f ca="1">'Аркуш для заповнення'!AL176</f>
        <v/>
      </c>
      <c r="I168" s="90"/>
      <c r="J168" s="90" t="str">
        <f ca="1">'Аркуш для заповнення'!AM176</f>
        <v/>
      </c>
      <c r="K168" s="90"/>
      <c r="L168" s="90"/>
      <c r="M168" s="87" t="str">
        <f ca="1">'Аркуш для заповнення'!AN176</f>
        <v/>
      </c>
      <c r="N168" s="87"/>
      <c r="O168" s="87"/>
      <c r="P168" s="87"/>
    </row>
    <row r="169" spans="1:16" ht="15" customHeight="1" x14ac:dyDescent="0.25">
      <c r="A169" s="65" t="str">
        <f ca="1">'Аркуш для заповнення'!AJ177</f>
        <v/>
      </c>
      <c r="B169" s="89" t="str">
        <f ca="1">'Аркуш для заповнення'!AK177</f>
        <v/>
      </c>
      <c r="C169" s="89"/>
      <c r="D169" s="89"/>
      <c r="E169" s="89"/>
      <c r="F169" s="89"/>
      <c r="G169" s="89"/>
      <c r="H169" s="90" t="str">
        <f ca="1">'Аркуш для заповнення'!AL177</f>
        <v/>
      </c>
      <c r="I169" s="90"/>
      <c r="J169" s="90" t="str">
        <f ca="1">'Аркуш для заповнення'!AM177</f>
        <v/>
      </c>
      <c r="K169" s="90"/>
      <c r="L169" s="90"/>
      <c r="M169" s="87" t="str">
        <f ca="1">'Аркуш для заповнення'!AN177</f>
        <v/>
      </c>
      <c r="N169" s="87"/>
      <c r="O169" s="87"/>
      <c r="P169" s="87"/>
    </row>
    <row r="170" spans="1:16" ht="15" customHeight="1" x14ac:dyDescent="0.25">
      <c r="A170" s="65" t="str">
        <f ca="1">'Аркуш для заповнення'!AJ178</f>
        <v/>
      </c>
      <c r="B170" s="89" t="str">
        <f ca="1">'Аркуш для заповнення'!AK178</f>
        <v/>
      </c>
      <c r="C170" s="89"/>
      <c r="D170" s="89"/>
      <c r="E170" s="89"/>
      <c r="F170" s="89"/>
      <c r="G170" s="89"/>
      <c r="H170" s="90" t="str">
        <f ca="1">'Аркуш для заповнення'!AL178</f>
        <v/>
      </c>
      <c r="I170" s="90"/>
      <c r="J170" s="90" t="str">
        <f ca="1">'Аркуш для заповнення'!AM178</f>
        <v/>
      </c>
      <c r="K170" s="90"/>
      <c r="L170" s="90"/>
      <c r="M170" s="87" t="str">
        <f ca="1">'Аркуш для заповнення'!AN178</f>
        <v/>
      </c>
      <c r="N170" s="87"/>
      <c r="O170" s="87"/>
      <c r="P170" s="87"/>
    </row>
    <row r="171" spans="1:16" ht="15" customHeight="1" x14ac:dyDescent="0.25">
      <c r="A171" s="65" t="str">
        <f ca="1">'Аркуш для заповнення'!AJ179</f>
        <v/>
      </c>
      <c r="B171" s="89" t="str">
        <f ca="1">'Аркуш для заповнення'!AK179</f>
        <v/>
      </c>
      <c r="C171" s="89"/>
      <c r="D171" s="89"/>
      <c r="E171" s="89"/>
      <c r="F171" s="89"/>
      <c r="G171" s="89"/>
      <c r="H171" s="90" t="str">
        <f ca="1">'Аркуш для заповнення'!AL179</f>
        <v/>
      </c>
      <c r="I171" s="90"/>
      <c r="J171" s="90" t="str">
        <f ca="1">'Аркуш для заповнення'!AM179</f>
        <v/>
      </c>
      <c r="K171" s="90"/>
      <c r="L171" s="90"/>
      <c r="M171" s="87" t="str">
        <f ca="1">'Аркуш для заповнення'!AN179</f>
        <v/>
      </c>
      <c r="N171" s="87"/>
      <c r="O171" s="87"/>
      <c r="P171" s="87"/>
    </row>
    <row r="172" spans="1:16" ht="15" customHeight="1" x14ac:dyDescent="0.25">
      <c r="A172" s="65" t="str">
        <f ca="1">'Аркуш для заповнення'!AJ180</f>
        <v/>
      </c>
      <c r="B172" s="89" t="str">
        <f ca="1">'Аркуш для заповнення'!AK180</f>
        <v/>
      </c>
      <c r="C172" s="89"/>
      <c r="D172" s="89"/>
      <c r="E172" s="89"/>
      <c r="F172" s="89"/>
      <c r="G172" s="89"/>
      <c r="H172" s="90" t="str">
        <f ca="1">'Аркуш для заповнення'!AL180</f>
        <v/>
      </c>
      <c r="I172" s="90"/>
      <c r="J172" s="90" t="str">
        <f ca="1">'Аркуш для заповнення'!AM180</f>
        <v/>
      </c>
      <c r="K172" s="90"/>
      <c r="L172" s="90"/>
      <c r="M172" s="87" t="str">
        <f ca="1">'Аркуш для заповнення'!AN180</f>
        <v/>
      </c>
      <c r="N172" s="87"/>
      <c r="O172" s="87"/>
      <c r="P172" s="87"/>
    </row>
    <row r="173" spans="1:16" ht="15" customHeight="1" x14ac:dyDescent="0.25">
      <c r="A173" s="65" t="str">
        <f ca="1">'Аркуш для заповнення'!AJ181</f>
        <v/>
      </c>
      <c r="B173" s="89" t="str">
        <f ca="1">'Аркуш для заповнення'!AK181</f>
        <v/>
      </c>
      <c r="C173" s="89"/>
      <c r="D173" s="89"/>
      <c r="E173" s="89"/>
      <c r="F173" s="89"/>
      <c r="G173" s="89"/>
      <c r="H173" s="90" t="str">
        <f ca="1">'Аркуш для заповнення'!AL181</f>
        <v/>
      </c>
      <c r="I173" s="90"/>
      <c r="J173" s="90" t="str">
        <f ca="1">'Аркуш для заповнення'!AM181</f>
        <v/>
      </c>
      <c r="K173" s="90"/>
      <c r="L173" s="90"/>
      <c r="M173" s="87" t="str">
        <f ca="1">'Аркуш для заповнення'!AN181</f>
        <v/>
      </c>
      <c r="N173" s="87"/>
      <c r="O173" s="87"/>
      <c r="P173" s="87"/>
    </row>
    <row r="174" spans="1:16" ht="15" customHeight="1" x14ac:dyDescent="0.25">
      <c r="A174" s="65" t="str">
        <f ca="1">'Аркуш для заповнення'!AJ182</f>
        <v/>
      </c>
      <c r="B174" s="89" t="str">
        <f ca="1">'Аркуш для заповнення'!AK182</f>
        <v/>
      </c>
      <c r="C174" s="89"/>
      <c r="D174" s="89"/>
      <c r="E174" s="89"/>
      <c r="F174" s="89"/>
      <c r="G174" s="89"/>
      <c r="H174" s="90" t="str">
        <f ca="1">'Аркуш для заповнення'!AL182</f>
        <v/>
      </c>
      <c r="I174" s="90"/>
      <c r="J174" s="90" t="str">
        <f ca="1">'Аркуш для заповнення'!AM182</f>
        <v/>
      </c>
      <c r="K174" s="90"/>
      <c r="L174" s="90"/>
      <c r="M174" s="87" t="str">
        <f ca="1">'Аркуш для заповнення'!AN182</f>
        <v/>
      </c>
      <c r="N174" s="87"/>
      <c r="O174" s="87"/>
      <c r="P174" s="87"/>
    </row>
    <row r="175" spans="1:16" ht="15" customHeight="1" x14ac:dyDescent="0.25">
      <c r="A175" s="65" t="str">
        <f ca="1">'Аркуш для заповнення'!AJ183</f>
        <v/>
      </c>
      <c r="B175" s="89" t="str">
        <f ca="1">'Аркуш для заповнення'!AK183</f>
        <v/>
      </c>
      <c r="C175" s="89"/>
      <c r="D175" s="89"/>
      <c r="E175" s="89"/>
      <c r="F175" s="89"/>
      <c r="G175" s="89"/>
      <c r="H175" s="90" t="str">
        <f ca="1">'Аркуш для заповнення'!AL183</f>
        <v/>
      </c>
      <c r="I175" s="90"/>
      <c r="J175" s="90" t="str">
        <f ca="1">'Аркуш для заповнення'!AM183</f>
        <v/>
      </c>
      <c r="K175" s="90"/>
      <c r="L175" s="90"/>
      <c r="M175" s="87" t="str">
        <f ca="1">'Аркуш для заповнення'!AN183</f>
        <v/>
      </c>
      <c r="N175" s="87"/>
      <c r="O175" s="87"/>
      <c r="P175" s="87"/>
    </row>
    <row r="176" spans="1:16" ht="15" customHeight="1" x14ac:dyDescent="0.25">
      <c r="A176" s="65" t="str">
        <f ca="1">'Аркуш для заповнення'!AJ184</f>
        <v/>
      </c>
      <c r="B176" s="89" t="str">
        <f ca="1">'Аркуш для заповнення'!AK184</f>
        <v/>
      </c>
      <c r="C176" s="89"/>
      <c r="D176" s="89"/>
      <c r="E176" s="89"/>
      <c r="F176" s="89"/>
      <c r="G176" s="89"/>
      <c r="H176" s="90" t="str">
        <f ca="1">'Аркуш для заповнення'!AL184</f>
        <v/>
      </c>
      <c r="I176" s="90"/>
      <c r="J176" s="90" t="str">
        <f ca="1">'Аркуш для заповнення'!AM184</f>
        <v/>
      </c>
      <c r="K176" s="90"/>
      <c r="L176" s="90"/>
      <c r="M176" s="87" t="str">
        <f ca="1">'Аркуш для заповнення'!AN184</f>
        <v/>
      </c>
      <c r="N176" s="87"/>
      <c r="O176" s="87"/>
      <c r="P176" s="87"/>
    </row>
    <row r="177" spans="1:16" ht="15" customHeight="1" x14ac:dyDescent="0.25">
      <c r="A177" s="65" t="str">
        <f ca="1">'Аркуш для заповнення'!AJ185</f>
        <v/>
      </c>
      <c r="B177" s="89" t="str">
        <f ca="1">'Аркуш для заповнення'!AK185</f>
        <v/>
      </c>
      <c r="C177" s="89"/>
      <c r="D177" s="89"/>
      <c r="E177" s="89"/>
      <c r="F177" s="89"/>
      <c r="G177" s="89"/>
      <c r="H177" s="90" t="str">
        <f ca="1">'Аркуш для заповнення'!AL185</f>
        <v/>
      </c>
      <c r="I177" s="90"/>
      <c r="J177" s="90" t="str">
        <f ca="1">'Аркуш для заповнення'!AM185</f>
        <v/>
      </c>
      <c r="K177" s="90"/>
      <c r="L177" s="90"/>
      <c r="M177" s="87" t="str">
        <f ca="1">'Аркуш для заповнення'!AN185</f>
        <v/>
      </c>
      <c r="N177" s="87"/>
      <c r="O177" s="87"/>
      <c r="P177" s="87"/>
    </row>
    <row r="178" spans="1:16" ht="15" customHeight="1" x14ac:dyDescent="0.25">
      <c r="A178" s="65" t="str">
        <f ca="1">'Аркуш для заповнення'!AJ186</f>
        <v/>
      </c>
      <c r="B178" s="89" t="str">
        <f ca="1">'Аркуш для заповнення'!AK186</f>
        <v/>
      </c>
      <c r="C178" s="89"/>
      <c r="D178" s="89"/>
      <c r="E178" s="89"/>
      <c r="F178" s="89"/>
      <c r="G178" s="89"/>
      <c r="H178" s="90" t="str">
        <f ca="1">'Аркуш для заповнення'!AL186</f>
        <v/>
      </c>
      <c r="I178" s="90"/>
      <c r="J178" s="90" t="str">
        <f ca="1">'Аркуш для заповнення'!AM186</f>
        <v/>
      </c>
      <c r="K178" s="90"/>
      <c r="L178" s="90"/>
      <c r="M178" s="87" t="str">
        <f ca="1">'Аркуш для заповнення'!AN186</f>
        <v/>
      </c>
      <c r="N178" s="87"/>
      <c r="O178" s="87"/>
      <c r="P178" s="87"/>
    </row>
    <row r="179" spans="1:16" ht="15" customHeight="1" x14ac:dyDescent="0.25">
      <c r="A179" s="65" t="str">
        <f ca="1">'Аркуш для заповнення'!AJ187</f>
        <v/>
      </c>
      <c r="B179" s="89" t="str">
        <f ca="1">'Аркуш для заповнення'!AK187</f>
        <v/>
      </c>
      <c r="C179" s="89"/>
      <c r="D179" s="89"/>
      <c r="E179" s="89"/>
      <c r="F179" s="89"/>
      <c r="G179" s="89"/>
      <c r="H179" s="90" t="str">
        <f ca="1">'Аркуш для заповнення'!AL187</f>
        <v/>
      </c>
      <c r="I179" s="90"/>
      <c r="J179" s="90" t="str">
        <f ca="1">'Аркуш для заповнення'!AM187</f>
        <v/>
      </c>
      <c r="K179" s="90"/>
      <c r="L179" s="90"/>
      <c r="M179" s="87" t="str">
        <f ca="1">'Аркуш для заповнення'!AN187</f>
        <v/>
      </c>
      <c r="N179" s="87"/>
      <c r="O179" s="87"/>
      <c r="P179" s="87"/>
    </row>
    <row r="180" spans="1:16" ht="15" customHeight="1" x14ac:dyDescent="0.25">
      <c r="A180" s="65" t="str">
        <f ca="1">'Аркуш для заповнення'!AJ188</f>
        <v/>
      </c>
      <c r="B180" s="89" t="str">
        <f ca="1">'Аркуш для заповнення'!AK188</f>
        <v/>
      </c>
      <c r="C180" s="89"/>
      <c r="D180" s="89"/>
      <c r="E180" s="89"/>
      <c r="F180" s="89"/>
      <c r="G180" s="89"/>
      <c r="H180" s="90" t="str">
        <f ca="1">'Аркуш для заповнення'!AL188</f>
        <v/>
      </c>
      <c r="I180" s="90"/>
      <c r="J180" s="90" t="str">
        <f ca="1">'Аркуш для заповнення'!AM188</f>
        <v/>
      </c>
      <c r="K180" s="90"/>
      <c r="L180" s="90"/>
      <c r="M180" s="87" t="str">
        <f ca="1">'Аркуш для заповнення'!AN188</f>
        <v/>
      </c>
      <c r="N180" s="87"/>
      <c r="O180" s="87"/>
      <c r="P180" s="87"/>
    </row>
    <row r="181" spans="1:16" ht="15" customHeight="1" x14ac:dyDescent="0.25">
      <c r="A181" s="65" t="str">
        <f ca="1">'Аркуш для заповнення'!AJ189</f>
        <v/>
      </c>
      <c r="B181" s="89" t="str">
        <f ca="1">'Аркуш для заповнення'!AK189</f>
        <v/>
      </c>
      <c r="C181" s="89"/>
      <c r="D181" s="89"/>
      <c r="E181" s="89"/>
      <c r="F181" s="89"/>
      <c r="G181" s="89"/>
      <c r="H181" s="90" t="str">
        <f ca="1">'Аркуш для заповнення'!AL189</f>
        <v/>
      </c>
      <c r="I181" s="90"/>
      <c r="J181" s="90" t="str">
        <f ca="1">'Аркуш для заповнення'!AM189</f>
        <v/>
      </c>
      <c r="K181" s="90"/>
      <c r="L181" s="90"/>
      <c r="M181" s="87" t="str">
        <f ca="1">'Аркуш для заповнення'!AN189</f>
        <v/>
      </c>
      <c r="N181" s="87"/>
      <c r="O181" s="87"/>
      <c r="P181" s="87"/>
    </row>
    <row r="182" spans="1:16" ht="15" customHeight="1" x14ac:dyDescent="0.25">
      <c r="A182" s="65" t="str">
        <f ca="1">'Аркуш для заповнення'!AJ190</f>
        <v/>
      </c>
      <c r="B182" s="89" t="str">
        <f ca="1">'Аркуш для заповнення'!AK190</f>
        <v/>
      </c>
      <c r="C182" s="89"/>
      <c r="D182" s="89"/>
      <c r="E182" s="89"/>
      <c r="F182" s="89"/>
      <c r="G182" s="89"/>
      <c r="H182" s="90" t="str">
        <f ca="1">'Аркуш для заповнення'!AL190</f>
        <v/>
      </c>
      <c r="I182" s="90"/>
      <c r="J182" s="90" t="str">
        <f ca="1">'Аркуш для заповнення'!AM190</f>
        <v/>
      </c>
      <c r="K182" s="90"/>
      <c r="L182" s="90"/>
      <c r="M182" s="87" t="str">
        <f ca="1">'Аркуш для заповнення'!AN190</f>
        <v/>
      </c>
      <c r="N182" s="87"/>
      <c r="O182" s="87"/>
      <c r="P182" s="87"/>
    </row>
    <row r="183" spans="1:16" ht="15" customHeight="1" x14ac:dyDescent="0.25">
      <c r="A183" s="65" t="str">
        <f ca="1">'Аркуш для заповнення'!AJ191</f>
        <v/>
      </c>
      <c r="B183" s="89" t="str">
        <f ca="1">'Аркуш для заповнення'!AK191</f>
        <v/>
      </c>
      <c r="C183" s="89"/>
      <c r="D183" s="89"/>
      <c r="E183" s="89"/>
      <c r="F183" s="89"/>
      <c r="G183" s="89"/>
      <c r="H183" s="90" t="str">
        <f ca="1">'Аркуш для заповнення'!AL191</f>
        <v/>
      </c>
      <c r="I183" s="90"/>
      <c r="J183" s="90" t="str">
        <f ca="1">'Аркуш для заповнення'!AM191</f>
        <v/>
      </c>
      <c r="K183" s="90"/>
      <c r="L183" s="90"/>
      <c r="M183" s="87" t="str">
        <f ca="1">'Аркуш для заповнення'!AN191</f>
        <v/>
      </c>
      <c r="N183" s="87"/>
      <c r="O183" s="87"/>
      <c r="P183" s="87"/>
    </row>
    <row r="184" spans="1:16" ht="15" customHeight="1" x14ac:dyDescent="0.25">
      <c r="A184" s="65" t="str">
        <f ca="1">'Аркуш для заповнення'!AJ192</f>
        <v/>
      </c>
      <c r="B184" s="89" t="str">
        <f ca="1">'Аркуш для заповнення'!AK192</f>
        <v/>
      </c>
      <c r="C184" s="89"/>
      <c r="D184" s="89"/>
      <c r="E184" s="89"/>
      <c r="F184" s="89"/>
      <c r="G184" s="89"/>
      <c r="H184" s="90" t="str">
        <f ca="1">'Аркуш для заповнення'!AL192</f>
        <v/>
      </c>
      <c r="I184" s="90"/>
      <c r="J184" s="90" t="str">
        <f ca="1">'Аркуш для заповнення'!AM192</f>
        <v/>
      </c>
      <c r="K184" s="90"/>
      <c r="L184" s="90"/>
      <c r="M184" s="87" t="str">
        <f ca="1">'Аркуш для заповнення'!AN192</f>
        <v/>
      </c>
      <c r="N184" s="87"/>
      <c r="O184" s="87"/>
      <c r="P184" s="87"/>
    </row>
    <row r="185" spans="1:16" ht="15" customHeight="1" x14ac:dyDescent="0.25">
      <c r="A185" s="65" t="str">
        <f ca="1">'Аркуш для заповнення'!AJ193</f>
        <v/>
      </c>
      <c r="B185" s="89" t="str">
        <f ca="1">'Аркуш для заповнення'!AK193</f>
        <v/>
      </c>
      <c r="C185" s="89"/>
      <c r="D185" s="89"/>
      <c r="E185" s="89"/>
      <c r="F185" s="89"/>
      <c r="G185" s="89"/>
      <c r="H185" s="90" t="str">
        <f ca="1">'Аркуш для заповнення'!AL193</f>
        <v/>
      </c>
      <c r="I185" s="90"/>
      <c r="J185" s="90" t="str">
        <f ca="1">'Аркуш для заповнення'!AM193</f>
        <v/>
      </c>
      <c r="K185" s="90"/>
      <c r="L185" s="90"/>
      <c r="M185" s="87" t="str">
        <f ca="1">'Аркуш для заповнення'!AN193</f>
        <v/>
      </c>
      <c r="N185" s="87"/>
      <c r="O185" s="87"/>
      <c r="P185" s="87"/>
    </row>
    <row r="186" spans="1:16" ht="15" customHeight="1" x14ac:dyDescent="0.25">
      <c r="A186" s="65" t="str">
        <f ca="1">'Аркуш для заповнення'!AJ194</f>
        <v/>
      </c>
      <c r="B186" s="89" t="str">
        <f ca="1">'Аркуш для заповнення'!AK194</f>
        <v/>
      </c>
      <c r="C186" s="89"/>
      <c r="D186" s="89"/>
      <c r="E186" s="89"/>
      <c r="F186" s="89"/>
      <c r="G186" s="89"/>
      <c r="H186" s="90" t="str">
        <f ca="1">'Аркуш для заповнення'!AL194</f>
        <v/>
      </c>
      <c r="I186" s="90"/>
      <c r="J186" s="90" t="str">
        <f ca="1">'Аркуш для заповнення'!AM194</f>
        <v/>
      </c>
      <c r="K186" s="90"/>
      <c r="L186" s="90"/>
      <c r="M186" s="87" t="str">
        <f ca="1">'Аркуш для заповнення'!AN194</f>
        <v/>
      </c>
      <c r="N186" s="87"/>
      <c r="O186" s="87"/>
      <c r="P186" s="87"/>
    </row>
    <row r="187" spans="1:16" ht="15" customHeight="1" x14ac:dyDescent="0.25">
      <c r="A187" s="65" t="str">
        <f ca="1">'Аркуш для заповнення'!AJ195</f>
        <v/>
      </c>
      <c r="B187" s="89" t="str">
        <f ca="1">'Аркуш для заповнення'!AK195</f>
        <v/>
      </c>
      <c r="C187" s="89"/>
      <c r="D187" s="89"/>
      <c r="E187" s="89"/>
      <c r="F187" s="89"/>
      <c r="G187" s="89"/>
      <c r="H187" s="90" t="str">
        <f ca="1">'Аркуш для заповнення'!AL195</f>
        <v/>
      </c>
      <c r="I187" s="90"/>
      <c r="J187" s="90" t="str">
        <f ca="1">'Аркуш для заповнення'!AM195</f>
        <v/>
      </c>
      <c r="K187" s="90"/>
      <c r="L187" s="90"/>
      <c r="M187" s="87" t="str">
        <f ca="1">'Аркуш для заповнення'!AN195</f>
        <v/>
      </c>
      <c r="N187" s="87"/>
      <c r="O187" s="87"/>
      <c r="P187" s="87"/>
    </row>
    <row r="188" spans="1:16" ht="15" customHeight="1" x14ac:dyDescent="0.25">
      <c r="A188" s="65" t="str">
        <f ca="1">'Аркуш для заповнення'!AJ196</f>
        <v/>
      </c>
      <c r="B188" s="89" t="str">
        <f ca="1">'Аркуш для заповнення'!AK196</f>
        <v/>
      </c>
      <c r="C188" s="89"/>
      <c r="D188" s="89"/>
      <c r="E188" s="89"/>
      <c r="F188" s="89"/>
      <c r="G188" s="89"/>
      <c r="H188" s="90" t="str">
        <f ca="1">'Аркуш для заповнення'!AL196</f>
        <v/>
      </c>
      <c r="I188" s="90"/>
      <c r="J188" s="90" t="str">
        <f ca="1">'Аркуш для заповнення'!AM196</f>
        <v/>
      </c>
      <c r="K188" s="90"/>
      <c r="L188" s="90"/>
      <c r="M188" s="87" t="str">
        <f ca="1">'Аркуш для заповнення'!AN196</f>
        <v/>
      </c>
      <c r="N188" s="87"/>
      <c r="O188" s="87"/>
      <c r="P188" s="87"/>
    </row>
    <row r="189" spans="1:16" ht="15" customHeight="1" x14ac:dyDescent="0.25">
      <c r="A189" s="65" t="str">
        <f ca="1">'Аркуш для заповнення'!AJ197</f>
        <v/>
      </c>
      <c r="B189" s="89" t="str">
        <f ca="1">'Аркуш для заповнення'!AK197</f>
        <v/>
      </c>
      <c r="C189" s="89"/>
      <c r="D189" s="89"/>
      <c r="E189" s="89"/>
      <c r="F189" s="89"/>
      <c r="G189" s="89"/>
      <c r="H189" s="90" t="str">
        <f ca="1">'Аркуш для заповнення'!AL197</f>
        <v/>
      </c>
      <c r="I189" s="90"/>
      <c r="J189" s="90" t="str">
        <f ca="1">'Аркуш для заповнення'!AM197</f>
        <v/>
      </c>
      <c r="K189" s="90"/>
      <c r="L189" s="90"/>
      <c r="M189" s="87" t="str">
        <f ca="1">'Аркуш для заповнення'!AN197</f>
        <v/>
      </c>
      <c r="N189" s="87"/>
      <c r="O189" s="87"/>
      <c r="P189" s="87"/>
    </row>
    <row r="190" spans="1:16" ht="15" customHeight="1" x14ac:dyDescent="0.25">
      <c r="A190" s="65" t="str">
        <f ca="1">'Аркуш для заповнення'!AJ198</f>
        <v/>
      </c>
      <c r="B190" s="89" t="str">
        <f ca="1">'Аркуш для заповнення'!AK198</f>
        <v/>
      </c>
      <c r="C190" s="89"/>
      <c r="D190" s="89"/>
      <c r="E190" s="89"/>
      <c r="F190" s="89"/>
      <c r="G190" s="89"/>
      <c r="H190" s="90" t="str">
        <f ca="1">'Аркуш для заповнення'!AL198</f>
        <v/>
      </c>
      <c r="I190" s="90"/>
      <c r="J190" s="90" t="str">
        <f ca="1">'Аркуш для заповнення'!AM198</f>
        <v/>
      </c>
      <c r="K190" s="90"/>
      <c r="L190" s="90"/>
      <c r="M190" s="87" t="str">
        <f ca="1">'Аркуш для заповнення'!AN198</f>
        <v/>
      </c>
      <c r="N190" s="87"/>
      <c r="O190" s="87"/>
      <c r="P190" s="87"/>
    </row>
    <row r="191" spans="1:16" ht="15" customHeight="1" x14ac:dyDescent="0.25">
      <c r="A191" s="65" t="str">
        <f ca="1">'Аркуш для заповнення'!AJ199</f>
        <v/>
      </c>
      <c r="B191" s="89" t="str">
        <f ca="1">'Аркуш для заповнення'!AK199</f>
        <v/>
      </c>
      <c r="C191" s="89"/>
      <c r="D191" s="89"/>
      <c r="E191" s="89"/>
      <c r="F191" s="89"/>
      <c r="G191" s="89"/>
      <c r="H191" s="90" t="str">
        <f ca="1">'Аркуш для заповнення'!AL199</f>
        <v/>
      </c>
      <c r="I191" s="90"/>
      <c r="J191" s="90" t="str">
        <f ca="1">'Аркуш для заповнення'!AM199</f>
        <v/>
      </c>
      <c r="K191" s="90"/>
      <c r="L191" s="90"/>
      <c r="M191" s="87" t="str">
        <f ca="1">'Аркуш для заповнення'!AN199</f>
        <v/>
      </c>
      <c r="N191" s="87"/>
      <c r="O191" s="87"/>
      <c r="P191" s="87"/>
    </row>
    <row r="192" spans="1:16" ht="15" customHeight="1" x14ac:dyDescent="0.25">
      <c r="A192" s="65" t="str">
        <f ca="1">'Аркуш для заповнення'!AJ200</f>
        <v/>
      </c>
      <c r="B192" s="89" t="str">
        <f ca="1">'Аркуш для заповнення'!AK200</f>
        <v/>
      </c>
      <c r="C192" s="89"/>
      <c r="D192" s="89"/>
      <c r="E192" s="89"/>
      <c r="F192" s="89"/>
      <c r="G192" s="89"/>
      <c r="H192" s="90" t="str">
        <f ca="1">'Аркуш для заповнення'!AL200</f>
        <v/>
      </c>
      <c r="I192" s="90"/>
      <c r="J192" s="90" t="str">
        <f ca="1">'Аркуш для заповнення'!AM200</f>
        <v/>
      </c>
      <c r="K192" s="90"/>
      <c r="L192" s="90"/>
      <c r="M192" s="87" t="str">
        <f ca="1">'Аркуш для заповнення'!AN200</f>
        <v/>
      </c>
      <c r="N192" s="87"/>
      <c r="O192" s="87"/>
      <c r="P192" s="87"/>
    </row>
    <row r="193" spans="1:16" ht="15" customHeight="1" x14ac:dyDescent="0.25">
      <c r="A193" s="65" t="str">
        <f ca="1">'Аркуш для заповнення'!AJ201</f>
        <v/>
      </c>
      <c r="B193" s="89" t="str">
        <f ca="1">'Аркуш для заповнення'!AK201</f>
        <v/>
      </c>
      <c r="C193" s="89"/>
      <c r="D193" s="89"/>
      <c r="E193" s="89"/>
      <c r="F193" s="89"/>
      <c r="G193" s="89"/>
      <c r="H193" s="90" t="str">
        <f ca="1">'Аркуш для заповнення'!AL201</f>
        <v/>
      </c>
      <c r="I193" s="90"/>
      <c r="J193" s="90" t="str">
        <f ca="1">'Аркуш для заповнення'!AM201</f>
        <v/>
      </c>
      <c r="K193" s="90"/>
      <c r="L193" s="90"/>
      <c r="M193" s="87" t="str">
        <f ca="1">'Аркуш для заповнення'!AN201</f>
        <v/>
      </c>
      <c r="N193" s="87"/>
      <c r="O193" s="87"/>
      <c r="P193" s="87"/>
    </row>
    <row r="194" spans="1:16" ht="15" customHeight="1" x14ac:dyDescent="0.25">
      <c r="A194" s="65" t="str">
        <f ca="1">'Аркуш для заповнення'!AJ202</f>
        <v/>
      </c>
      <c r="B194" s="89" t="str">
        <f ca="1">'Аркуш для заповнення'!AK202</f>
        <v/>
      </c>
      <c r="C194" s="89"/>
      <c r="D194" s="89"/>
      <c r="E194" s="89"/>
      <c r="F194" s="89"/>
      <c r="G194" s="89"/>
      <c r="H194" s="90" t="str">
        <f ca="1">'Аркуш для заповнення'!AL202</f>
        <v/>
      </c>
      <c r="I194" s="90"/>
      <c r="J194" s="90" t="str">
        <f ca="1">'Аркуш для заповнення'!AM202</f>
        <v/>
      </c>
      <c r="K194" s="90"/>
      <c r="L194" s="90"/>
      <c r="M194" s="87" t="str">
        <f ca="1">'Аркуш для заповнення'!AN202</f>
        <v/>
      </c>
      <c r="N194" s="87"/>
      <c r="O194" s="87"/>
      <c r="P194" s="87"/>
    </row>
    <row r="195" spans="1:16" ht="15" customHeight="1" x14ac:dyDescent="0.25">
      <c r="A195" s="65" t="str">
        <f ca="1">'Аркуш для заповнення'!AJ203</f>
        <v/>
      </c>
      <c r="B195" s="89" t="str">
        <f ca="1">'Аркуш для заповнення'!AK203</f>
        <v/>
      </c>
      <c r="C195" s="89"/>
      <c r="D195" s="89"/>
      <c r="E195" s="89"/>
      <c r="F195" s="89"/>
      <c r="G195" s="89"/>
      <c r="H195" s="90" t="str">
        <f ca="1">'Аркуш для заповнення'!AL203</f>
        <v/>
      </c>
      <c r="I195" s="90"/>
      <c r="J195" s="90" t="str">
        <f ca="1">'Аркуш для заповнення'!AM203</f>
        <v/>
      </c>
      <c r="K195" s="90"/>
      <c r="L195" s="90"/>
      <c r="M195" s="87" t="str">
        <f ca="1">'Аркуш для заповнення'!AN203</f>
        <v/>
      </c>
      <c r="N195" s="87"/>
      <c r="O195" s="87"/>
      <c r="P195" s="87"/>
    </row>
    <row r="196" spans="1:16" ht="15" customHeight="1" x14ac:dyDescent="0.25">
      <c r="A196" s="65" t="str">
        <f ca="1">'Аркуш для заповнення'!AJ204</f>
        <v/>
      </c>
      <c r="B196" s="89" t="str">
        <f ca="1">'Аркуш для заповнення'!AK204</f>
        <v/>
      </c>
      <c r="C196" s="89"/>
      <c r="D196" s="89"/>
      <c r="E196" s="89"/>
      <c r="F196" s="89"/>
      <c r="G196" s="89"/>
      <c r="H196" s="90" t="str">
        <f ca="1">'Аркуш для заповнення'!AL204</f>
        <v/>
      </c>
      <c r="I196" s="90"/>
      <c r="J196" s="90" t="str">
        <f ca="1">'Аркуш для заповнення'!AM204</f>
        <v/>
      </c>
      <c r="K196" s="90"/>
      <c r="L196" s="90"/>
      <c r="M196" s="87" t="str">
        <f ca="1">'Аркуш для заповнення'!AN204</f>
        <v/>
      </c>
      <c r="N196" s="87"/>
      <c r="O196" s="87"/>
      <c r="P196" s="87"/>
    </row>
    <row r="197" spans="1:16" ht="15" customHeight="1" x14ac:dyDescent="0.25">
      <c r="A197" s="65" t="str">
        <f ca="1">'Аркуш для заповнення'!AJ205</f>
        <v/>
      </c>
      <c r="B197" s="89" t="str">
        <f ca="1">'Аркуш для заповнення'!AK205</f>
        <v/>
      </c>
      <c r="C197" s="89"/>
      <c r="D197" s="89"/>
      <c r="E197" s="89"/>
      <c r="F197" s="89"/>
      <c r="G197" s="89"/>
      <c r="H197" s="90" t="str">
        <f ca="1">'Аркуш для заповнення'!AL205</f>
        <v/>
      </c>
      <c r="I197" s="90"/>
      <c r="J197" s="90" t="str">
        <f ca="1">'Аркуш для заповнення'!AM205</f>
        <v/>
      </c>
      <c r="K197" s="90"/>
      <c r="L197" s="90"/>
      <c r="M197" s="87" t="str">
        <f ca="1">'Аркуш для заповнення'!AN205</f>
        <v/>
      </c>
      <c r="N197" s="87"/>
      <c r="O197" s="87"/>
      <c r="P197" s="87"/>
    </row>
    <row r="198" spans="1:16" ht="15" customHeight="1" x14ac:dyDescent="0.25">
      <c r="A198" s="65" t="str">
        <f ca="1">'Аркуш для заповнення'!AJ206</f>
        <v/>
      </c>
      <c r="B198" s="89" t="str">
        <f ca="1">'Аркуш для заповнення'!AK206</f>
        <v/>
      </c>
      <c r="C198" s="89"/>
      <c r="D198" s="89"/>
      <c r="E198" s="89"/>
      <c r="F198" s="89"/>
      <c r="G198" s="89"/>
      <c r="H198" s="90" t="str">
        <f ca="1">'Аркуш для заповнення'!AL206</f>
        <v/>
      </c>
      <c r="I198" s="90"/>
      <c r="J198" s="90" t="str">
        <f ca="1">'Аркуш для заповнення'!AM206</f>
        <v/>
      </c>
      <c r="K198" s="90"/>
      <c r="L198" s="90"/>
      <c r="M198" s="87" t="str">
        <f ca="1">'Аркуш для заповнення'!AN206</f>
        <v/>
      </c>
      <c r="N198" s="87"/>
      <c r="O198" s="87"/>
      <c r="P198" s="87"/>
    </row>
    <row r="199" spans="1:16" ht="15" customHeight="1" x14ac:dyDescent="0.25">
      <c r="A199" s="65" t="str">
        <f ca="1">'Аркуш для заповнення'!AJ207</f>
        <v/>
      </c>
      <c r="B199" s="89" t="str">
        <f ca="1">'Аркуш для заповнення'!AK207</f>
        <v/>
      </c>
      <c r="C199" s="89"/>
      <c r="D199" s="89"/>
      <c r="E199" s="89"/>
      <c r="F199" s="89"/>
      <c r="G199" s="89"/>
      <c r="H199" s="90" t="str">
        <f ca="1">'Аркуш для заповнення'!AL207</f>
        <v/>
      </c>
      <c r="I199" s="90"/>
      <c r="J199" s="90" t="str">
        <f ca="1">'Аркуш для заповнення'!AM207</f>
        <v/>
      </c>
      <c r="K199" s="90"/>
      <c r="L199" s="90"/>
      <c r="M199" s="87" t="str">
        <f ca="1">'Аркуш для заповнення'!AN207</f>
        <v/>
      </c>
      <c r="N199" s="87"/>
      <c r="O199" s="87"/>
      <c r="P199" s="87"/>
    </row>
    <row r="200" spans="1:16" ht="15" customHeight="1" x14ac:dyDescent="0.25">
      <c r="A200" s="65" t="str">
        <f ca="1">'Аркуш для заповнення'!AJ208</f>
        <v/>
      </c>
      <c r="B200" s="89" t="str">
        <f ca="1">'Аркуш для заповнення'!AK208</f>
        <v/>
      </c>
      <c r="C200" s="89"/>
      <c r="D200" s="89"/>
      <c r="E200" s="89"/>
      <c r="F200" s="89"/>
      <c r="G200" s="89"/>
      <c r="H200" s="90" t="str">
        <f ca="1">'Аркуш для заповнення'!AL208</f>
        <v/>
      </c>
      <c r="I200" s="90"/>
      <c r="J200" s="90" t="str">
        <f ca="1">'Аркуш для заповнення'!AM208</f>
        <v/>
      </c>
      <c r="K200" s="90"/>
      <c r="L200" s="90"/>
      <c r="M200" s="87" t="str">
        <f ca="1">'Аркуш для заповнення'!AN208</f>
        <v/>
      </c>
      <c r="N200" s="87"/>
      <c r="O200" s="87"/>
      <c r="P200" s="87"/>
    </row>
    <row r="201" spans="1:16" ht="15" customHeight="1" x14ac:dyDescent="0.25">
      <c r="A201" s="65" t="str">
        <f ca="1">'Аркуш для заповнення'!AJ209</f>
        <v/>
      </c>
      <c r="B201" s="89" t="str">
        <f ca="1">'Аркуш для заповнення'!AK209</f>
        <v/>
      </c>
      <c r="C201" s="89"/>
      <c r="D201" s="89"/>
      <c r="E201" s="89"/>
      <c r="F201" s="89"/>
      <c r="G201" s="89"/>
      <c r="H201" s="90" t="str">
        <f ca="1">'Аркуш для заповнення'!AL209</f>
        <v/>
      </c>
      <c r="I201" s="90"/>
      <c r="J201" s="90" t="str">
        <f ca="1">'Аркуш для заповнення'!AM209</f>
        <v/>
      </c>
      <c r="K201" s="90"/>
      <c r="L201" s="90"/>
      <c r="M201" s="87" t="str">
        <f ca="1">'Аркуш для заповнення'!AN209</f>
        <v/>
      </c>
      <c r="N201" s="87"/>
      <c r="O201" s="87"/>
      <c r="P201" s="87"/>
    </row>
    <row r="202" spans="1:16" ht="15" customHeight="1" x14ac:dyDescent="0.25">
      <c r="A202" s="65" t="str">
        <f ca="1">'Аркуш для заповнення'!AJ210</f>
        <v/>
      </c>
      <c r="B202" s="89" t="str">
        <f ca="1">'Аркуш для заповнення'!AK210</f>
        <v/>
      </c>
      <c r="C202" s="89"/>
      <c r="D202" s="89"/>
      <c r="E202" s="89"/>
      <c r="F202" s="89"/>
      <c r="G202" s="89"/>
      <c r="H202" s="90" t="str">
        <f ca="1">'Аркуш для заповнення'!AL210</f>
        <v/>
      </c>
      <c r="I202" s="90"/>
      <c r="J202" s="90" t="str">
        <f ca="1">'Аркуш для заповнення'!AM210</f>
        <v/>
      </c>
      <c r="K202" s="90"/>
      <c r="L202" s="90"/>
      <c r="M202" s="87" t="str">
        <f ca="1">'Аркуш для заповнення'!AN210</f>
        <v/>
      </c>
      <c r="N202" s="87"/>
      <c r="O202" s="87"/>
      <c r="P202" s="87"/>
    </row>
    <row r="203" spans="1:16" ht="15" customHeight="1" x14ac:dyDescent="0.25">
      <c r="A203" s="65" t="str">
        <f ca="1">'Аркуш для заповнення'!AJ211</f>
        <v/>
      </c>
      <c r="B203" s="89" t="str">
        <f ca="1">'Аркуш для заповнення'!AK211</f>
        <v/>
      </c>
      <c r="C203" s="89"/>
      <c r="D203" s="89"/>
      <c r="E203" s="89"/>
      <c r="F203" s="89"/>
      <c r="G203" s="89"/>
      <c r="H203" s="90" t="str">
        <f ca="1">'Аркуш для заповнення'!AL211</f>
        <v/>
      </c>
      <c r="I203" s="90"/>
      <c r="J203" s="90" t="str">
        <f ca="1">'Аркуш для заповнення'!AM211</f>
        <v/>
      </c>
      <c r="K203" s="90"/>
      <c r="L203" s="90"/>
      <c r="M203" s="87" t="str">
        <f ca="1">'Аркуш для заповнення'!AN211</f>
        <v/>
      </c>
      <c r="N203" s="87"/>
      <c r="O203" s="87"/>
      <c r="P203" s="87"/>
    </row>
    <row r="204" spans="1:16" ht="15" customHeight="1" x14ac:dyDescent="0.25">
      <c r="A204" s="65" t="str">
        <f ca="1">'Аркуш для заповнення'!AJ212</f>
        <v/>
      </c>
      <c r="B204" s="89" t="str">
        <f ca="1">'Аркуш для заповнення'!AK212</f>
        <v/>
      </c>
      <c r="C204" s="89"/>
      <c r="D204" s="89"/>
      <c r="E204" s="89"/>
      <c r="F204" s="89"/>
      <c r="G204" s="89"/>
      <c r="H204" s="90" t="str">
        <f ca="1">'Аркуш для заповнення'!AL212</f>
        <v/>
      </c>
      <c r="I204" s="90"/>
      <c r="J204" s="90" t="str">
        <f ca="1">'Аркуш для заповнення'!AM212</f>
        <v/>
      </c>
      <c r="K204" s="90"/>
      <c r="L204" s="90"/>
      <c r="M204" s="87" t="str">
        <f ca="1">'Аркуш для заповнення'!AN212</f>
        <v/>
      </c>
      <c r="N204" s="87"/>
      <c r="O204" s="87"/>
      <c r="P204" s="87"/>
    </row>
    <row r="205" spans="1:16" ht="15" customHeight="1" x14ac:dyDescent="0.25">
      <c r="A205" s="65" t="str">
        <f ca="1">'Аркуш для заповнення'!AJ213</f>
        <v/>
      </c>
      <c r="B205" s="89" t="str">
        <f ca="1">'Аркуш для заповнення'!AK213</f>
        <v/>
      </c>
      <c r="C205" s="89"/>
      <c r="D205" s="89"/>
      <c r="E205" s="89"/>
      <c r="F205" s="89"/>
      <c r="G205" s="89"/>
      <c r="H205" s="90" t="str">
        <f ca="1">'Аркуш для заповнення'!AL213</f>
        <v/>
      </c>
      <c r="I205" s="90"/>
      <c r="J205" s="90" t="str">
        <f ca="1">'Аркуш для заповнення'!AM213</f>
        <v/>
      </c>
      <c r="K205" s="90"/>
      <c r="L205" s="90"/>
      <c r="M205" s="87" t="str">
        <f ca="1">'Аркуш для заповнення'!AN213</f>
        <v/>
      </c>
      <c r="N205" s="87"/>
      <c r="O205" s="87"/>
      <c r="P205" s="87"/>
    </row>
    <row r="206" spans="1:16" ht="15" customHeight="1" x14ac:dyDescent="0.25">
      <c r="A206" s="65" t="str">
        <f ca="1">'Аркуш для заповнення'!AJ214</f>
        <v/>
      </c>
      <c r="B206" s="89" t="str">
        <f ca="1">'Аркуш для заповнення'!AK214</f>
        <v/>
      </c>
      <c r="C206" s="89"/>
      <c r="D206" s="89"/>
      <c r="E206" s="89"/>
      <c r="F206" s="89"/>
      <c r="G206" s="89"/>
      <c r="H206" s="90" t="str">
        <f ca="1">'Аркуш для заповнення'!AL214</f>
        <v/>
      </c>
      <c r="I206" s="90"/>
      <c r="J206" s="90" t="str">
        <f ca="1">'Аркуш для заповнення'!AM214</f>
        <v/>
      </c>
      <c r="K206" s="90"/>
      <c r="L206" s="90"/>
      <c r="M206" s="87" t="str">
        <f ca="1">'Аркуш для заповнення'!AN214</f>
        <v/>
      </c>
      <c r="N206" s="87"/>
      <c r="O206" s="87"/>
      <c r="P206" s="87"/>
    </row>
    <row r="207" spans="1:16" ht="15" customHeight="1" x14ac:dyDescent="0.25">
      <c r="A207" s="65" t="str">
        <f ca="1">'Аркуш для заповнення'!AJ215</f>
        <v/>
      </c>
      <c r="B207" s="89" t="str">
        <f ca="1">'Аркуш для заповнення'!AK215</f>
        <v/>
      </c>
      <c r="C207" s="89"/>
      <c r="D207" s="89"/>
      <c r="E207" s="89"/>
      <c r="F207" s="89"/>
      <c r="G207" s="89"/>
      <c r="H207" s="90" t="str">
        <f ca="1">'Аркуш для заповнення'!AL215</f>
        <v/>
      </c>
      <c r="I207" s="90"/>
      <c r="J207" s="90" t="str">
        <f ca="1">'Аркуш для заповнення'!AM215</f>
        <v/>
      </c>
      <c r="K207" s="90"/>
      <c r="L207" s="90"/>
      <c r="M207" s="87" t="str">
        <f ca="1">'Аркуш для заповнення'!AN215</f>
        <v/>
      </c>
      <c r="N207" s="87"/>
      <c r="O207" s="87"/>
      <c r="P207" s="87"/>
    </row>
    <row r="208" spans="1:16" ht="15" customHeight="1" x14ac:dyDescent="0.25">
      <c r="A208" s="65" t="str">
        <f ca="1">'Аркуш для заповнення'!AJ216</f>
        <v/>
      </c>
      <c r="B208" s="89" t="str">
        <f ca="1">'Аркуш для заповнення'!AK216</f>
        <v/>
      </c>
      <c r="C208" s="89"/>
      <c r="D208" s="89"/>
      <c r="E208" s="89"/>
      <c r="F208" s="89"/>
      <c r="G208" s="89"/>
      <c r="H208" s="90" t="str">
        <f ca="1">'Аркуш для заповнення'!AL216</f>
        <v/>
      </c>
      <c r="I208" s="90"/>
      <c r="J208" s="90" t="str">
        <f ca="1">'Аркуш для заповнення'!AM216</f>
        <v/>
      </c>
      <c r="K208" s="90"/>
      <c r="L208" s="90"/>
      <c r="M208" s="87" t="str">
        <f ca="1">'Аркуш для заповнення'!AN216</f>
        <v/>
      </c>
      <c r="N208" s="87"/>
      <c r="O208" s="87"/>
      <c r="P208" s="87"/>
    </row>
    <row r="209" spans="1:16" ht="15" customHeight="1" x14ac:dyDescent="0.25">
      <c r="A209" s="65" t="str">
        <f ca="1">'Аркуш для заповнення'!AJ217</f>
        <v/>
      </c>
      <c r="B209" s="89" t="str">
        <f ca="1">'Аркуш для заповнення'!AK217</f>
        <v/>
      </c>
      <c r="C209" s="89"/>
      <c r="D209" s="89"/>
      <c r="E209" s="89"/>
      <c r="F209" s="89"/>
      <c r="G209" s="89"/>
      <c r="H209" s="90" t="str">
        <f ca="1">'Аркуш для заповнення'!AL217</f>
        <v/>
      </c>
      <c r="I209" s="90"/>
      <c r="J209" s="90" t="str">
        <f ca="1">'Аркуш для заповнення'!AM217</f>
        <v/>
      </c>
      <c r="K209" s="90"/>
      <c r="L209" s="90"/>
      <c r="M209" s="87" t="str">
        <f ca="1">'Аркуш для заповнення'!AN217</f>
        <v/>
      </c>
      <c r="N209" s="87"/>
      <c r="O209" s="87"/>
      <c r="P209" s="87"/>
    </row>
    <row r="210" spans="1:16" ht="15" customHeight="1" x14ac:dyDescent="0.25">
      <c r="A210" s="65" t="str">
        <f ca="1">'Аркуш для заповнення'!AJ218</f>
        <v/>
      </c>
      <c r="B210" s="89" t="str">
        <f ca="1">'Аркуш для заповнення'!AK218</f>
        <v/>
      </c>
      <c r="C210" s="89"/>
      <c r="D210" s="89"/>
      <c r="E210" s="89"/>
      <c r="F210" s="89"/>
      <c r="G210" s="89"/>
      <c r="H210" s="90" t="str">
        <f ca="1">'Аркуш для заповнення'!AL218</f>
        <v/>
      </c>
      <c r="I210" s="90"/>
      <c r="J210" s="90" t="str">
        <f ca="1">'Аркуш для заповнення'!AM218</f>
        <v/>
      </c>
      <c r="K210" s="90"/>
      <c r="L210" s="90"/>
      <c r="M210" s="87" t="str">
        <f ca="1">'Аркуш для заповнення'!AN218</f>
        <v/>
      </c>
      <c r="N210" s="87"/>
      <c r="O210" s="87"/>
      <c r="P210" s="87"/>
    </row>
    <row r="211" spans="1:16" customFormat="1" ht="15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9" t="s">
        <v>82</v>
      </c>
    </row>
    <row r="213" spans="1:16" ht="48.75" customHeight="1" x14ac:dyDescent="0.2">
      <c r="A213" s="55" t="s">
        <v>13</v>
      </c>
      <c r="B213" s="87" t="s">
        <v>84</v>
      </c>
      <c r="C213" s="87"/>
      <c r="D213" s="87"/>
      <c r="E213" s="87"/>
      <c r="F213" s="87"/>
      <c r="G213" s="87"/>
      <c r="H213" s="87" t="str">
        <f>'Аркуш для заповнення'!K16</f>
        <v>Додаткова інформація щодо розташування приміщення (за наявності)</v>
      </c>
      <c r="I213" s="87"/>
      <c r="J213" s="87"/>
      <c r="K213" s="87"/>
      <c r="L213" s="87" t="s">
        <v>14</v>
      </c>
      <c r="M213" s="87"/>
      <c r="N213" s="87" t="s">
        <v>86</v>
      </c>
      <c r="O213" s="87"/>
      <c r="P213" s="87"/>
    </row>
    <row r="214" spans="1:16" x14ac:dyDescent="0.2">
      <c r="A214" s="56">
        <v>1</v>
      </c>
      <c r="B214" s="87">
        <v>4</v>
      </c>
      <c r="C214" s="87"/>
      <c r="D214" s="87"/>
      <c r="E214" s="87"/>
      <c r="F214" s="87"/>
      <c r="G214" s="87"/>
      <c r="H214" s="87">
        <v>5</v>
      </c>
      <c r="I214" s="87"/>
      <c r="J214" s="87"/>
      <c r="K214" s="87"/>
      <c r="L214" s="87">
        <v>6</v>
      </c>
      <c r="M214" s="87"/>
      <c r="N214" s="87">
        <v>7</v>
      </c>
      <c r="O214" s="87"/>
      <c r="P214" s="87"/>
    </row>
    <row r="215" spans="1:16" ht="24.75" customHeight="1" x14ac:dyDescent="0.2">
      <c r="A215" s="56">
        <f t="shared" ref="A215:A246" ca="1" si="0">A11</f>
        <v>1</v>
      </c>
      <c r="B215" s="88" t="str">
        <f ca="1">CONCATENATE('Аркуш для заповнення'!AT19," ",'Аркуш для заповнення'!AO19," ",'Аркуш для заповнення'!AR19," ",'Аркуш для заповнення'!AS19," ",'Аркуш для заповнення'!AU19)</f>
        <v xml:space="preserve">    </v>
      </c>
      <c r="C215" s="88"/>
      <c r="D215" s="88"/>
      <c r="E215" s="88"/>
      <c r="F215" s="88"/>
      <c r="G215" s="88"/>
      <c r="H215" s="87" t="str">
        <f ca="1">'Аркуш для заповнення'!AV19</f>
        <v/>
      </c>
      <c r="I215" s="87"/>
      <c r="J215" s="87"/>
      <c r="K215" s="87"/>
      <c r="L215" s="87" t="str">
        <f ca="1">CONCATENATE('Аркуш для заповнення'!AW19," ",'Аркуш для заповнення'!AY19)</f>
        <v xml:space="preserve"> </v>
      </c>
      <c r="M215" s="87"/>
      <c r="N215" s="88" t="str">
        <f ca="1">'Аркуш для заповнення'!AZ19</f>
        <v/>
      </c>
      <c r="O215" s="88"/>
      <c r="P215" s="88"/>
    </row>
    <row r="216" spans="1:16" ht="12.75" customHeight="1" x14ac:dyDescent="0.2">
      <c r="A216" s="56" t="str">
        <f t="shared" ca="1" si="0"/>
        <v/>
      </c>
      <c r="B216" s="88" t="str">
        <f ca="1">CONCATENATE('Аркуш для заповнення'!AT20," ",'Аркуш для заповнення'!AO20," ",'Аркуш для заповнення'!AR20," ",'Аркуш для заповнення'!AS20," ",'Аркуш для заповнення'!AU20)</f>
        <v xml:space="preserve">    </v>
      </c>
      <c r="C216" s="88"/>
      <c r="D216" s="88"/>
      <c r="E216" s="88"/>
      <c r="F216" s="88"/>
      <c r="G216" s="88"/>
      <c r="H216" s="87" t="str">
        <f ca="1">'Аркуш для заповнення'!AV20</f>
        <v/>
      </c>
      <c r="I216" s="87"/>
      <c r="J216" s="87"/>
      <c r="K216" s="87"/>
      <c r="L216" s="87" t="str">
        <f ca="1">CONCATENATE('Аркуш для заповнення'!AW20," ",'Аркуш для заповнення'!AY20)</f>
        <v xml:space="preserve"> </v>
      </c>
      <c r="M216" s="87"/>
      <c r="N216" s="88" t="str">
        <f ca="1">'Аркуш для заповнення'!AZ20</f>
        <v/>
      </c>
      <c r="O216" s="88"/>
      <c r="P216" s="88"/>
    </row>
    <row r="217" spans="1:16" ht="12.75" customHeight="1" x14ac:dyDescent="0.2">
      <c r="A217" s="56" t="str">
        <f t="shared" ca="1" si="0"/>
        <v/>
      </c>
      <c r="B217" s="88" t="str">
        <f ca="1">CONCATENATE('Аркуш для заповнення'!AT21," ",'Аркуш для заповнення'!AO21," ",'Аркуш для заповнення'!AR21," ",'Аркуш для заповнення'!AS21," ",'Аркуш для заповнення'!AU21)</f>
        <v xml:space="preserve">    </v>
      </c>
      <c r="C217" s="88"/>
      <c r="D217" s="88"/>
      <c r="E217" s="88"/>
      <c r="F217" s="88"/>
      <c r="G217" s="88"/>
      <c r="H217" s="87" t="str">
        <f ca="1">'Аркуш для заповнення'!AV21</f>
        <v/>
      </c>
      <c r="I217" s="87"/>
      <c r="J217" s="87"/>
      <c r="K217" s="87"/>
      <c r="L217" s="87" t="str">
        <f ca="1">CONCATENATE('Аркуш для заповнення'!AW21," ",'Аркуш для заповнення'!AY21)</f>
        <v xml:space="preserve"> </v>
      </c>
      <c r="M217" s="87"/>
      <c r="N217" s="88" t="str">
        <f ca="1">'Аркуш для заповнення'!AZ21</f>
        <v/>
      </c>
      <c r="O217" s="88"/>
      <c r="P217" s="88"/>
    </row>
    <row r="218" spans="1:16" ht="12.75" customHeight="1" x14ac:dyDescent="0.2">
      <c r="A218" s="56" t="str">
        <f t="shared" ca="1" si="0"/>
        <v/>
      </c>
      <c r="B218" s="88" t="str">
        <f ca="1">CONCATENATE('Аркуш для заповнення'!AT22," ",'Аркуш для заповнення'!AO22," ",'Аркуш для заповнення'!AR22," ",'Аркуш для заповнення'!AS22," ",'Аркуш для заповнення'!AU22)</f>
        <v xml:space="preserve">    </v>
      </c>
      <c r="C218" s="88"/>
      <c r="D218" s="88"/>
      <c r="E218" s="88"/>
      <c r="F218" s="88"/>
      <c r="G218" s="88"/>
      <c r="H218" s="87" t="str">
        <f ca="1">'Аркуш для заповнення'!AV22</f>
        <v/>
      </c>
      <c r="I218" s="87"/>
      <c r="J218" s="87"/>
      <c r="K218" s="87"/>
      <c r="L218" s="87" t="str">
        <f ca="1">CONCATENATE('Аркуш для заповнення'!AW22," ",'Аркуш для заповнення'!AY22)</f>
        <v xml:space="preserve"> </v>
      </c>
      <c r="M218" s="87"/>
      <c r="N218" s="88" t="str">
        <f ca="1">'Аркуш для заповнення'!AZ22</f>
        <v/>
      </c>
      <c r="O218" s="88"/>
      <c r="P218" s="88"/>
    </row>
    <row r="219" spans="1:16" ht="12.75" customHeight="1" x14ac:dyDescent="0.2">
      <c r="A219" s="56" t="str">
        <f t="shared" ca="1" si="0"/>
        <v/>
      </c>
      <c r="B219" s="88" t="str">
        <f ca="1">CONCATENATE('Аркуш для заповнення'!AT23," ",'Аркуш для заповнення'!AO23," ",'Аркуш для заповнення'!AR23," ",'Аркуш для заповнення'!AS23," ",'Аркуш для заповнення'!AU23)</f>
        <v xml:space="preserve">    </v>
      </c>
      <c r="C219" s="88"/>
      <c r="D219" s="88"/>
      <c r="E219" s="88"/>
      <c r="F219" s="88"/>
      <c r="G219" s="88"/>
      <c r="H219" s="87" t="str">
        <f ca="1">'Аркуш для заповнення'!AV23</f>
        <v/>
      </c>
      <c r="I219" s="87"/>
      <c r="J219" s="87"/>
      <c r="K219" s="87"/>
      <c r="L219" s="87" t="str">
        <f ca="1">CONCATENATE('Аркуш для заповнення'!AW23," ",'Аркуш для заповнення'!AY23)</f>
        <v xml:space="preserve"> </v>
      </c>
      <c r="M219" s="87"/>
      <c r="N219" s="88" t="str">
        <f ca="1">'Аркуш для заповнення'!AZ23</f>
        <v/>
      </c>
      <c r="O219" s="88"/>
      <c r="P219" s="88"/>
    </row>
    <row r="220" spans="1:16" ht="12.75" customHeight="1" x14ac:dyDescent="0.2">
      <c r="A220" s="56" t="str">
        <f t="shared" ca="1" si="0"/>
        <v/>
      </c>
      <c r="B220" s="88" t="str">
        <f ca="1">CONCATENATE('Аркуш для заповнення'!AT24," ",'Аркуш для заповнення'!AO24," ",'Аркуш для заповнення'!AR24," ",'Аркуш для заповнення'!AS24," ",'Аркуш для заповнення'!AU24)</f>
        <v xml:space="preserve">    </v>
      </c>
      <c r="C220" s="88"/>
      <c r="D220" s="88"/>
      <c r="E220" s="88"/>
      <c r="F220" s="88"/>
      <c r="G220" s="88"/>
      <c r="H220" s="87" t="str">
        <f ca="1">'Аркуш для заповнення'!AV24</f>
        <v/>
      </c>
      <c r="I220" s="87"/>
      <c r="J220" s="87"/>
      <c r="K220" s="87"/>
      <c r="L220" s="87" t="str">
        <f ca="1">CONCATENATE('Аркуш для заповнення'!AW24," ",'Аркуш для заповнення'!AY24)</f>
        <v xml:space="preserve"> </v>
      </c>
      <c r="M220" s="87"/>
      <c r="N220" s="88" t="str">
        <f ca="1">'Аркуш для заповнення'!AZ24</f>
        <v/>
      </c>
      <c r="O220" s="88"/>
      <c r="P220" s="88"/>
    </row>
    <row r="221" spans="1:16" ht="12.75" customHeight="1" x14ac:dyDescent="0.2">
      <c r="A221" s="56" t="str">
        <f t="shared" ca="1" si="0"/>
        <v/>
      </c>
      <c r="B221" s="88" t="str">
        <f ca="1">CONCATENATE('Аркуш для заповнення'!AT25," ",'Аркуш для заповнення'!AO25," ",'Аркуш для заповнення'!AR25," ",'Аркуш для заповнення'!AS25," ",'Аркуш для заповнення'!AU25)</f>
        <v xml:space="preserve">    </v>
      </c>
      <c r="C221" s="88"/>
      <c r="D221" s="88"/>
      <c r="E221" s="88"/>
      <c r="F221" s="88"/>
      <c r="G221" s="88"/>
      <c r="H221" s="87" t="str">
        <f ca="1">'Аркуш для заповнення'!AV25</f>
        <v/>
      </c>
      <c r="I221" s="87"/>
      <c r="J221" s="87"/>
      <c r="K221" s="87"/>
      <c r="L221" s="87" t="str">
        <f ca="1">CONCATENATE('Аркуш для заповнення'!AW25," ",'Аркуш для заповнення'!AY25)</f>
        <v xml:space="preserve"> </v>
      </c>
      <c r="M221" s="87"/>
      <c r="N221" s="88" t="str">
        <f ca="1">'Аркуш для заповнення'!AZ25</f>
        <v/>
      </c>
      <c r="O221" s="88"/>
      <c r="P221" s="88"/>
    </row>
    <row r="222" spans="1:16" ht="12.75" customHeight="1" x14ac:dyDescent="0.2">
      <c r="A222" s="56" t="str">
        <f t="shared" ca="1" si="0"/>
        <v/>
      </c>
      <c r="B222" s="88" t="str">
        <f ca="1">CONCATENATE('Аркуш для заповнення'!AT26," ",'Аркуш для заповнення'!AO26," ",'Аркуш для заповнення'!AR26," ",'Аркуш для заповнення'!AS26," ",'Аркуш для заповнення'!AU26)</f>
        <v xml:space="preserve">    </v>
      </c>
      <c r="C222" s="88"/>
      <c r="D222" s="88"/>
      <c r="E222" s="88"/>
      <c r="F222" s="88"/>
      <c r="G222" s="88"/>
      <c r="H222" s="87" t="str">
        <f ca="1">'Аркуш для заповнення'!AV26</f>
        <v/>
      </c>
      <c r="I222" s="87"/>
      <c r="J222" s="87"/>
      <c r="K222" s="87"/>
      <c r="L222" s="87" t="str">
        <f ca="1">CONCATENATE('Аркуш для заповнення'!AW26," ",'Аркуш для заповнення'!AY26)</f>
        <v xml:space="preserve"> </v>
      </c>
      <c r="M222" s="87"/>
      <c r="N222" s="88" t="str">
        <f ca="1">'Аркуш для заповнення'!AZ26</f>
        <v/>
      </c>
      <c r="O222" s="88"/>
      <c r="P222" s="88"/>
    </row>
    <row r="223" spans="1:16" ht="12.75" customHeight="1" x14ac:dyDescent="0.2">
      <c r="A223" s="56" t="str">
        <f t="shared" ca="1" si="0"/>
        <v/>
      </c>
      <c r="B223" s="88" t="str">
        <f ca="1">CONCATENATE('Аркуш для заповнення'!AT27," ",'Аркуш для заповнення'!AO27," ",'Аркуш для заповнення'!AR27," ",'Аркуш для заповнення'!AS27," ",'Аркуш для заповнення'!AU27)</f>
        <v xml:space="preserve">    </v>
      </c>
      <c r="C223" s="88"/>
      <c r="D223" s="88"/>
      <c r="E223" s="88"/>
      <c r="F223" s="88"/>
      <c r="G223" s="88"/>
      <c r="H223" s="87" t="str">
        <f ca="1">'Аркуш для заповнення'!AV27</f>
        <v/>
      </c>
      <c r="I223" s="87"/>
      <c r="J223" s="87"/>
      <c r="K223" s="87"/>
      <c r="L223" s="87" t="str">
        <f ca="1">CONCATENATE('Аркуш для заповнення'!AW27," ",'Аркуш для заповнення'!AY27)</f>
        <v xml:space="preserve"> </v>
      </c>
      <c r="M223" s="87"/>
      <c r="N223" s="88" t="str">
        <f ca="1">'Аркуш для заповнення'!AZ27</f>
        <v/>
      </c>
      <c r="O223" s="88"/>
      <c r="P223" s="88"/>
    </row>
    <row r="224" spans="1:16" ht="12.75" customHeight="1" x14ac:dyDescent="0.2">
      <c r="A224" s="56" t="str">
        <f t="shared" ca="1" si="0"/>
        <v/>
      </c>
      <c r="B224" s="88" t="str">
        <f ca="1">CONCATENATE('Аркуш для заповнення'!AT28," ",'Аркуш для заповнення'!AO28," ",'Аркуш для заповнення'!AR28," ",'Аркуш для заповнення'!AS28," ",'Аркуш для заповнення'!AU28)</f>
        <v xml:space="preserve">    </v>
      </c>
      <c r="C224" s="88"/>
      <c r="D224" s="88"/>
      <c r="E224" s="88"/>
      <c r="F224" s="88"/>
      <c r="G224" s="88"/>
      <c r="H224" s="87" t="str">
        <f ca="1">'Аркуш для заповнення'!AV28</f>
        <v/>
      </c>
      <c r="I224" s="87"/>
      <c r="J224" s="87"/>
      <c r="K224" s="87"/>
      <c r="L224" s="87" t="str">
        <f ca="1">CONCATENATE('Аркуш для заповнення'!AW28," ",'Аркуш для заповнення'!AY28)</f>
        <v xml:space="preserve"> </v>
      </c>
      <c r="M224" s="87"/>
      <c r="N224" s="88" t="str">
        <f ca="1">'Аркуш для заповнення'!AZ28</f>
        <v/>
      </c>
      <c r="O224" s="88"/>
      <c r="P224" s="88"/>
    </row>
    <row r="225" spans="1:16" ht="12.75" customHeight="1" x14ac:dyDescent="0.2">
      <c r="A225" s="56" t="str">
        <f t="shared" ca="1" si="0"/>
        <v/>
      </c>
      <c r="B225" s="88" t="str">
        <f ca="1">CONCATENATE('Аркуш для заповнення'!AT29," ",'Аркуш для заповнення'!AO29," ",'Аркуш для заповнення'!AR29," ",'Аркуш для заповнення'!AS29," ",'Аркуш для заповнення'!AU29)</f>
        <v xml:space="preserve">    </v>
      </c>
      <c r="C225" s="88"/>
      <c r="D225" s="88"/>
      <c r="E225" s="88"/>
      <c r="F225" s="88"/>
      <c r="G225" s="88"/>
      <c r="H225" s="87" t="str">
        <f ca="1">'Аркуш для заповнення'!AV29</f>
        <v/>
      </c>
      <c r="I225" s="87"/>
      <c r="J225" s="87"/>
      <c r="K225" s="87"/>
      <c r="L225" s="87" t="str">
        <f ca="1">CONCATENATE('Аркуш для заповнення'!AW29," ",'Аркуш для заповнення'!AY29)</f>
        <v xml:space="preserve"> </v>
      </c>
      <c r="M225" s="87"/>
      <c r="N225" s="88" t="str">
        <f ca="1">'Аркуш для заповнення'!AZ29</f>
        <v/>
      </c>
      <c r="O225" s="88"/>
      <c r="P225" s="88"/>
    </row>
    <row r="226" spans="1:16" ht="12.75" customHeight="1" x14ac:dyDescent="0.2">
      <c r="A226" s="56" t="str">
        <f t="shared" ca="1" si="0"/>
        <v/>
      </c>
      <c r="B226" s="88" t="str">
        <f ca="1">CONCATENATE('Аркуш для заповнення'!AT30," ",'Аркуш для заповнення'!AO30," ",'Аркуш для заповнення'!AR30," ",'Аркуш для заповнення'!AS30," ",'Аркуш для заповнення'!AU30)</f>
        <v xml:space="preserve">    </v>
      </c>
      <c r="C226" s="88"/>
      <c r="D226" s="88"/>
      <c r="E226" s="88"/>
      <c r="F226" s="88"/>
      <c r="G226" s="88"/>
      <c r="H226" s="87" t="str">
        <f ca="1">'Аркуш для заповнення'!AV30</f>
        <v/>
      </c>
      <c r="I226" s="87"/>
      <c r="J226" s="87"/>
      <c r="K226" s="87"/>
      <c r="L226" s="87" t="str">
        <f ca="1">CONCATENATE('Аркуш для заповнення'!AW30," ",'Аркуш для заповнення'!AY30)</f>
        <v xml:space="preserve"> </v>
      </c>
      <c r="M226" s="87"/>
      <c r="N226" s="88" t="str">
        <f ca="1">'Аркуш для заповнення'!AZ30</f>
        <v/>
      </c>
      <c r="O226" s="88"/>
      <c r="P226" s="88"/>
    </row>
    <row r="227" spans="1:16" ht="12.75" customHeight="1" x14ac:dyDescent="0.2">
      <c r="A227" s="56" t="str">
        <f t="shared" ca="1" si="0"/>
        <v/>
      </c>
      <c r="B227" s="88" t="str">
        <f ca="1">CONCATENATE('Аркуш для заповнення'!AT31," ",'Аркуш для заповнення'!AO31," ",'Аркуш для заповнення'!AR31," ",'Аркуш для заповнення'!AS31," ",'Аркуш для заповнення'!AU31)</f>
        <v xml:space="preserve">    </v>
      </c>
      <c r="C227" s="88"/>
      <c r="D227" s="88"/>
      <c r="E227" s="88"/>
      <c r="F227" s="88"/>
      <c r="G227" s="88"/>
      <c r="H227" s="87" t="str">
        <f ca="1">'Аркуш для заповнення'!AV31</f>
        <v/>
      </c>
      <c r="I227" s="87"/>
      <c r="J227" s="87"/>
      <c r="K227" s="87"/>
      <c r="L227" s="87" t="str">
        <f ca="1">CONCATENATE('Аркуш для заповнення'!AW31," ",'Аркуш для заповнення'!AY31)</f>
        <v xml:space="preserve"> </v>
      </c>
      <c r="M227" s="87"/>
      <c r="N227" s="88" t="str">
        <f ca="1">'Аркуш для заповнення'!AZ31</f>
        <v/>
      </c>
      <c r="O227" s="88"/>
      <c r="P227" s="88"/>
    </row>
    <row r="228" spans="1:16" ht="12.75" customHeight="1" x14ac:dyDescent="0.2">
      <c r="A228" s="56" t="str">
        <f t="shared" ca="1" si="0"/>
        <v/>
      </c>
      <c r="B228" s="88" t="str">
        <f ca="1">CONCATENATE('Аркуш для заповнення'!AT32," ",'Аркуш для заповнення'!AO32," ",'Аркуш для заповнення'!AR32," ",'Аркуш для заповнення'!AS32," ",'Аркуш для заповнення'!AU32)</f>
        <v xml:space="preserve">    </v>
      </c>
      <c r="C228" s="88"/>
      <c r="D228" s="88"/>
      <c r="E228" s="88"/>
      <c r="F228" s="88"/>
      <c r="G228" s="88"/>
      <c r="H228" s="87" t="str">
        <f ca="1">'Аркуш для заповнення'!AV32</f>
        <v/>
      </c>
      <c r="I228" s="87"/>
      <c r="J228" s="87"/>
      <c r="K228" s="87"/>
      <c r="L228" s="87" t="str">
        <f ca="1">CONCATENATE('Аркуш для заповнення'!AW32," ",'Аркуш для заповнення'!AY32)</f>
        <v xml:space="preserve"> </v>
      </c>
      <c r="M228" s="87"/>
      <c r="N228" s="88" t="str">
        <f ca="1">'Аркуш для заповнення'!AZ32</f>
        <v/>
      </c>
      <c r="O228" s="88"/>
      <c r="P228" s="88"/>
    </row>
    <row r="229" spans="1:16" ht="12.75" customHeight="1" x14ac:dyDescent="0.2">
      <c r="A229" s="56" t="str">
        <f t="shared" ca="1" si="0"/>
        <v/>
      </c>
      <c r="B229" s="88" t="str">
        <f ca="1">CONCATENATE('Аркуш для заповнення'!AT33," ",'Аркуш для заповнення'!AO33," ",'Аркуш для заповнення'!AR33," ",'Аркуш для заповнення'!AS33," ",'Аркуш для заповнення'!AU33)</f>
        <v xml:space="preserve">    </v>
      </c>
      <c r="C229" s="88"/>
      <c r="D229" s="88"/>
      <c r="E229" s="88"/>
      <c r="F229" s="88"/>
      <c r="G229" s="88"/>
      <c r="H229" s="87" t="str">
        <f ca="1">'Аркуш для заповнення'!AV33</f>
        <v/>
      </c>
      <c r="I229" s="87"/>
      <c r="J229" s="87"/>
      <c r="K229" s="87"/>
      <c r="L229" s="87" t="str">
        <f ca="1">CONCATENATE('Аркуш для заповнення'!AW33," ",'Аркуш для заповнення'!AY33)</f>
        <v xml:space="preserve"> </v>
      </c>
      <c r="M229" s="87"/>
      <c r="N229" s="88" t="str">
        <f ca="1">'Аркуш для заповнення'!AZ33</f>
        <v/>
      </c>
      <c r="O229" s="88"/>
      <c r="P229" s="88"/>
    </row>
    <row r="230" spans="1:16" ht="12.75" customHeight="1" x14ac:dyDescent="0.2">
      <c r="A230" s="56" t="str">
        <f t="shared" ca="1" si="0"/>
        <v/>
      </c>
      <c r="B230" s="88" t="str">
        <f ca="1">CONCATENATE('Аркуш для заповнення'!AT34," ",'Аркуш для заповнення'!AO34," ",'Аркуш для заповнення'!AR34," ",'Аркуш для заповнення'!AS34," ",'Аркуш для заповнення'!AU34)</f>
        <v xml:space="preserve">    </v>
      </c>
      <c r="C230" s="88"/>
      <c r="D230" s="88"/>
      <c r="E230" s="88"/>
      <c r="F230" s="88"/>
      <c r="G230" s="88"/>
      <c r="H230" s="87" t="str">
        <f ca="1">'Аркуш для заповнення'!AV34</f>
        <v/>
      </c>
      <c r="I230" s="87"/>
      <c r="J230" s="87"/>
      <c r="K230" s="87"/>
      <c r="L230" s="87" t="str">
        <f ca="1">CONCATENATE('Аркуш для заповнення'!AW34," ",'Аркуш для заповнення'!AY34)</f>
        <v xml:space="preserve"> </v>
      </c>
      <c r="M230" s="87"/>
      <c r="N230" s="88" t="str">
        <f ca="1">'Аркуш для заповнення'!AZ34</f>
        <v/>
      </c>
      <c r="O230" s="88"/>
      <c r="P230" s="88"/>
    </row>
    <row r="231" spans="1:16" ht="12.75" customHeight="1" x14ac:dyDescent="0.2">
      <c r="A231" s="56" t="str">
        <f t="shared" ca="1" si="0"/>
        <v/>
      </c>
      <c r="B231" s="88" t="str">
        <f ca="1">CONCATENATE('Аркуш для заповнення'!AT35," ",'Аркуш для заповнення'!AO35," ",'Аркуш для заповнення'!AR35," ",'Аркуш для заповнення'!AS35," ",'Аркуш для заповнення'!AU35)</f>
        <v xml:space="preserve">    </v>
      </c>
      <c r="C231" s="88"/>
      <c r="D231" s="88"/>
      <c r="E231" s="88"/>
      <c r="F231" s="88"/>
      <c r="G231" s="88"/>
      <c r="H231" s="87" t="str">
        <f ca="1">'Аркуш для заповнення'!AV35</f>
        <v/>
      </c>
      <c r="I231" s="87"/>
      <c r="J231" s="87"/>
      <c r="K231" s="87"/>
      <c r="L231" s="87" t="str">
        <f ca="1">CONCATENATE('Аркуш для заповнення'!AW35," ",'Аркуш для заповнення'!AY35)</f>
        <v xml:space="preserve"> </v>
      </c>
      <c r="M231" s="87"/>
      <c r="N231" s="88" t="str">
        <f ca="1">'Аркуш для заповнення'!AZ35</f>
        <v/>
      </c>
      <c r="O231" s="88"/>
      <c r="P231" s="88"/>
    </row>
    <row r="232" spans="1:16" ht="12.75" customHeight="1" x14ac:dyDescent="0.2">
      <c r="A232" s="56" t="str">
        <f t="shared" ca="1" si="0"/>
        <v/>
      </c>
      <c r="B232" s="88" t="str">
        <f ca="1">CONCATENATE('Аркуш для заповнення'!AT36," ",'Аркуш для заповнення'!AO36," ",'Аркуш для заповнення'!AR36," ",'Аркуш для заповнення'!AS36," ",'Аркуш для заповнення'!AU36)</f>
        <v xml:space="preserve">    </v>
      </c>
      <c r="C232" s="88"/>
      <c r="D232" s="88"/>
      <c r="E232" s="88"/>
      <c r="F232" s="88"/>
      <c r="G232" s="88"/>
      <c r="H232" s="87" t="str">
        <f ca="1">'Аркуш для заповнення'!AV36</f>
        <v/>
      </c>
      <c r="I232" s="87"/>
      <c r="J232" s="87"/>
      <c r="K232" s="87"/>
      <c r="L232" s="87" t="str">
        <f ca="1">CONCATENATE('Аркуш для заповнення'!AW36," ",'Аркуш для заповнення'!AY36)</f>
        <v xml:space="preserve"> </v>
      </c>
      <c r="M232" s="87"/>
      <c r="N232" s="88" t="str">
        <f ca="1">'Аркуш для заповнення'!AZ36</f>
        <v/>
      </c>
      <c r="O232" s="88"/>
      <c r="P232" s="88"/>
    </row>
    <row r="233" spans="1:16" ht="12.75" customHeight="1" x14ac:dyDescent="0.2">
      <c r="A233" s="56" t="str">
        <f t="shared" ca="1" si="0"/>
        <v/>
      </c>
      <c r="B233" s="88" t="str">
        <f ca="1">CONCATENATE('Аркуш для заповнення'!AT37," ",'Аркуш для заповнення'!AO37," ",'Аркуш для заповнення'!AR37," ",'Аркуш для заповнення'!AS37," ",'Аркуш для заповнення'!AU37)</f>
        <v xml:space="preserve">    </v>
      </c>
      <c r="C233" s="88"/>
      <c r="D233" s="88"/>
      <c r="E233" s="88"/>
      <c r="F233" s="88"/>
      <c r="G233" s="88"/>
      <c r="H233" s="87" t="str">
        <f ca="1">'Аркуш для заповнення'!AV37</f>
        <v/>
      </c>
      <c r="I233" s="87"/>
      <c r="J233" s="87"/>
      <c r="K233" s="87"/>
      <c r="L233" s="87" t="str">
        <f ca="1">CONCATENATE('Аркуш для заповнення'!AW37," ",'Аркуш для заповнення'!AY37)</f>
        <v xml:space="preserve"> </v>
      </c>
      <c r="M233" s="87"/>
      <c r="N233" s="88" t="str">
        <f ca="1">'Аркуш для заповнення'!AZ37</f>
        <v/>
      </c>
      <c r="O233" s="88"/>
      <c r="P233" s="88"/>
    </row>
    <row r="234" spans="1:16" ht="12.75" customHeight="1" x14ac:dyDescent="0.2">
      <c r="A234" s="56" t="str">
        <f t="shared" ca="1" si="0"/>
        <v/>
      </c>
      <c r="B234" s="88" t="str">
        <f ca="1">CONCATENATE('Аркуш для заповнення'!AT38," ",'Аркуш для заповнення'!AO38," ",'Аркуш для заповнення'!AR38," ",'Аркуш для заповнення'!AS38," ",'Аркуш для заповнення'!AU38)</f>
        <v xml:space="preserve">    </v>
      </c>
      <c r="C234" s="88"/>
      <c r="D234" s="88"/>
      <c r="E234" s="88"/>
      <c r="F234" s="88"/>
      <c r="G234" s="88"/>
      <c r="H234" s="87" t="str">
        <f ca="1">'Аркуш для заповнення'!AV38</f>
        <v/>
      </c>
      <c r="I234" s="87"/>
      <c r="J234" s="87"/>
      <c r="K234" s="87"/>
      <c r="L234" s="87" t="str">
        <f ca="1">CONCATENATE('Аркуш для заповнення'!AW38," ",'Аркуш для заповнення'!AY38)</f>
        <v xml:space="preserve"> </v>
      </c>
      <c r="M234" s="87"/>
      <c r="N234" s="88" t="str">
        <f ca="1">'Аркуш для заповнення'!AZ38</f>
        <v/>
      </c>
      <c r="O234" s="88"/>
      <c r="P234" s="88"/>
    </row>
    <row r="235" spans="1:16" ht="12.75" customHeight="1" x14ac:dyDescent="0.2">
      <c r="A235" s="56" t="str">
        <f t="shared" ca="1" si="0"/>
        <v/>
      </c>
      <c r="B235" s="88" t="str">
        <f ca="1">CONCATENATE('Аркуш для заповнення'!AT39," ",'Аркуш для заповнення'!AO39," ",'Аркуш для заповнення'!AR39," ",'Аркуш для заповнення'!AS39," ",'Аркуш для заповнення'!AU39)</f>
        <v xml:space="preserve">    </v>
      </c>
      <c r="C235" s="88"/>
      <c r="D235" s="88"/>
      <c r="E235" s="88"/>
      <c r="F235" s="88"/>
      <c r="G235" s="88"/>
      <c r="H235" s="87" t="str">
        <f ca="1">'Аркуш для заповнення'!AV39</f>
        <v/>
      </c>
      <c r="I235" s="87"/>
      <c r="J235" s="87"/>
      <c r="K235" s="87"/>
      <c r="L235" s="87" t="str">
        <f ca="1">CONCATENATE('Аркуш для заповнення'!AW39," ",'Аркуш для заповнення'!AY39)</f>
        <v xml:space="preserve"> </v>
      </c>
      <c r="M235" s="87"/>
      <c r="N235" s="88" t="str">
        <f ca="1">'Аркуш для заповнення'!AZ39</f>
        <v/>
      </c>
      <c r="O235" s="88"/>
      <c r="P235" s="88"/>
    </row>
    <row r="236" spans="1:16" ht="12.75" customHeight="1" x14ac:dyDescent="0.2">
      <c r="A236" s="56" t="str">
        <f t="shared" ca="1" si="0"/>
        <v/>
      </c>
      <c r="B236" s="88" t="str">
        <f ca="1">CONCATENATE('Аркуш для заповнення'!AT40," ",'Аркуш для заповнення'!AO40," ",'Аркуш для заповнення'!AR40," ",'Аркуш для заповнення'!AS40," ",'Аркуш для заповнення'!AU40)</f>
        <v xml:space="preserve">    </v>
      </c>
      <c r="C236" s="88"/>
      <c r="D236" s="88"/>
      <c r="E236" s="88"/>
      <c r="F236" s="88"/>
      <c r="G236" s="88"/>
      <c r="H236" s="87" t="str">
        <f ca="1">'Аркуш для заповнення'!AV40</f>
        <v/>
      </c>
      <c r="I236" s="87"/>
      <c r="J236" s="87"/>
      <c r="K236" s="87"/>
      <c r="L236" s="87" t="str">
        <f ca="1">CONCATENATE('Аркуш для заповнення'!AW40," ",'Аркуш для заповнення'!AY40)</f>
        <v xml:space="preserve"> </v>
      </c>
      <c r="M236" s="87"/>
      <c r="N236" s="88" t="str">
        <f ca="1">'Аркуш для заповнення'!AZ40</f>
        <v/>
      </c>
      <c r="O236" s="88"/>
      <c r="P236" s="88"/>
    </row>
    <row r="237" spans="1:16" ht="12.75" customHeight="1" x14ac:dyDescent="0.2">
      <c r="A237" s="56" t="str">
        <f t="shared" ca="1" si="0"/>
        <v/>
      </c>
      <c r="B237" s="88" t="str">
        <f ca="1">CONCATENATE('Аркуш для заповнення'!AT41," ",'Аркуш для заповнення'!AO41," ",'Аркуш для заповнення'!AR41," ",'Аркуш для заповнення'!AS41," ",'Аркуш для заповнення'!AU41)</f>
        <v xml:space="preserve">    </v>
      </c>
      <c r="C237" s="88"/>
      <c r="D237" s="88"/>
      <c r="E237" s="88"/>
      <c r="F237" s="88"/>
      <c r="G237" s="88"/>
      <c r="H237" s="87" t="str">
        <f ca="1">'Аркуш для заповнення'!AV41</f>
        <v/>
      </c>
      <c r="I237" s="87"/>
      <c r="J237" s="87"/>
      <c r="K237" s="87"/>
      <c r="L237" s="87" t="str">
        <f ca="1">CONCATENATE('Аркуш для заповнення'!AW41," ",'Аркуш для заповнення'!AY41)</f>
        <v xml:space="preserve"> </v>
      </c>
      <c r="M237" s="87"/>
      <c r="N237" s="88" t="str">
        <f ca="1">'Аркуш для заповнення'!AZ41</f>
        <v/>
      </c>
      <c r="O237" s="88"/>
      <c r="P237" s="88"/>
    </row>
    <row r="238" spans="1:16" ht="12.75" customHeight="1" x14ac:dyDescent="0.2">
      <c r="A238" s="56" t="str">
        <f t="shared" ca="1" si="0"/>
        <v/>
      </c>
      <c r="B238" s="88" t="str">
        <f ca="1">CONCATENATE('Аркуш для заповнення'!AT42," ",'Аркуш для заповнення'!AO42," ",'Аркуш для заповнення'!AR42," ",'Аркуш для заповнення'!AS42," ",'Аркуш для заповнення'!AU42)</f>
        <v xml:space="preserve">    </v>
      </c>
      <c r="C238" s="88"/>
      <c r="D238" s="88"/>
      <c r="E238" s="88"/>
      <c r="F238" s="88"/>
      <c r="G238" s="88"/>
      <c r="H238" s="87" t="str">
        <f ca="1">'Аркуш для заповнення'!AV42</f>
        <v/>
      </c>
      <c r="I238" s="87"/>
      <c r="J238" s="87"/>
      <c r="K238" s="87"/>
      <c r="L238" s="87" t="str">
        <f ca="1">CONCATENATE('Аркуш для заповнення'!AW42," ",'Аркуш для заповнення'!AY42)</f>
        <v xml:space="preserve"> </v>
      </c>
      <c r="M238" s="87"/>
      <c r="N238" s="88" t="str">
        <f ca="1">'Аркуш для заповнення'!AZ42</f>
        <v/>
      </c>
      <c r="O238" s="88"/>
      <c r="P238" s="88"/>
    </row>
    <row r="239" spans="1:16" ht="12.75" customHeight="1" x14ac:dyDescent="0.2">
      <c r="A239" s="56" t="str">
        <f t="shared" ca="1" si="0"/>
        <v/>
      </c>
      <c r="B239" s="88" t="str">
        <f ca="1">CONCATENATE('Аркуш для заповнення'!AT43," ",'Аркуш для заповнення'!AO43," ",'Аркуш для заповнення'!AR43," ",'Аркуш для заповнення'!AS43," ",'Аркуш для заповнення'!AU43)</f>
        <v xml:space="preserve">    </v>
      </c>
      <c r="C239" s="88"/>
      <c r="D239" s="88"/>
      <c r="E239" s="88"/>
      <c r="F239" s="88"/>
      <c r="G239" s="88"/>
      <c r="H239" s="87" t="str">
        <f ca="1">'Аркуш для заповнення'!AV43</f>
        <v/>
      </c>
      <c r="I239" s="87"/>
      <c r="J239" s="87"/>
      <c r="K239" s="87"/>
      <c r="L239" s="87" t="str">
        <f ca="1">CONCATENATE('Аркуш для заповнення'!AW43," ",'Аркуш для заповнення'!AY43)</f>
        <v xml:space="preserve"> </v>
      </c>
      <c r="M239" s="87"/>
      <c r="N239" s="88" t="str">
        <f ca="1">'Аркуш для заповнення'!AZ43</f>
        <v/>
      </c>
      <c r="O239" s="88"/>
      <c r="P239" s="88"/>
    </row>
    <row r="240" spans="1:16" ht="12.75" customHeight="1" x14ac:dyDescent="0.2">
      <c r="A240" s="56" t="str">
        <f t="shared" ca="1" si="0"/>
        <v/>
      </c>
      <c r="B240" s="88" t="str">
        <f ca="1">CONCATENATE('Аркуш для заповнення'!AT44," ",'Аркуш для заповнення'!AO44," ",'Аркуш для заповнення'!AR44," ",'Аркуш для заповнення'!AS44," ",'Аркуш для заповнення'!AU44)</f>
        <v xml:space="preserve">    </v>
      </c>
      <c r="C240" s="88"/>
      <c r="D240" s="88"/>
      <c r="E240" s="88"/>
      <c r="F240" s="88"/>
      <c r="G240" s="88"/>
      <c r="H240" s="87" t="str">
        <f ca="1">'Аркуш для заповнення'!AV44</f>
        <v/>
      </c>
      <c r="I240" s="87"/>
      <c r="J240" s="87"/>
      <c r="K240" s="87"/>
      <c r="L240" s="87" t="str">
        <f ca="1">CONCATENATE('Аркуш для заповнення'!AW44," ",'Аркуш для заповнення'!AY44)</f>
        <v xml:space="preserve"> </v>
      </c>
      <c r="M240" s="87"/>
      <c r="N240" s="88" t="str">
        <f ca="1">'Аркуш для заповнення'!AZ44</f>
        <v/>
      </c>
      <c r="O240" s="88"/>
      <c r="P240" s="88"/>
    </row>
    <row r="241" spans="1:16" ht="12.75" customHeight="1" x14ac:dyDescent="0.2">
      <c r="A241" s="56" t="str">
        <f t="shared" ca="1" si="0"/>
        <v/>
      </c>
      <c r="B241" s="88" t="str">
        <f ca="1">CONCATENATE('Аркуш для заповнення'!AT45," ",'Аркуш для заповнення'!AO45," ",'Аркуш для заповнення'!AR45," ",'Аркуш для заповнення'!AS45," ",'Аркуш для заповнення'!AU45)</f>
        <v xml:space="preserve">    </v>
      </c>
      <c r="C241" s="88"/>
      <c r="D241" s="88"/>
      <c r="E241" s="88"/>
      <c r="F241" s="88"/>
      <c r="G241" s="88"/>
      <c r="H241" s="87" t="str">
        <f ca="1">'Аркуш для заповнення'!AV45</f>
        <v/>
      </c>
      <c r="I241" s="87"/>
      <c r="J241" s="87"/>
      <c r="K241" s="87"/>
      <c r="L241" s="87" t="str">
        <f ca="1">CONCATENATE('Аркуш для заповнення'!AW45," ",'Аркуш для заповнення'!AY45)</f>
        <v xml:space="preserve"> </v>
      </c>
      <c r="M241" s="87"/>
      <c r="N241" s="88" t="str">
        <f ca="1">'Аркуш для заповнення'!AZ45</f>
        <v/>
      </c>
      <c r="O241" s="88"/>
      <c r="P241" s="88"/>
    </row>
    <row r="242" spans="1:16" ht="12.75" customHeight="1" x14ac:dyDescent="0.2">
      <c r="A242" s="56" t="str">
        <f t="shared" ca="1" si="0"/>
        <v/>
      </c>
      <c r="B242" s="88" t="str">
        <f ca="1">CONCATENATE('Аркуш для заповнення'!AT46," ",'Аркуш для заповнення'!AO46," ",'Аркуш для заповнення'!AR46," ",'Аркуш для заповнення'!AS46," ",'Аркуш для заповнення'!AU46)</f>
        <v xml:space="preserve">    </v>
      </c>
      <c r="C242" s="88"/>
      <c r="D242" s="88"/>
      <c r="E242" s="88"/>
      <c r="F242" s="88"/>
      <c r="G242" s="88"/>
      <c r="H242" s="87" t="str">
        <f ca="1">'Аркуш для заповнення'!AV46</f>
        <v/>
      </c>
      <c r="I242" s="87"/>
      <c r="J242" s="87"/>
      <c r="K242" s="87"/>
      <c r="L242" s="87" t="str">
        <f ca="1">CONCATENATE('Аркуш для заповнення'!AW46," ",'Аркуш для заповнення'!AY46)</f>
        <v xml:space="preserve"> </v>
      </c>
      <c r="M242" s="87"/>
      <c r="N242" s="88" t="str">
        <f ca="1">'Аркуш для заповнення'!AZ46</f>
        <v/>
      </c>
      <c r="O242" s="88"/>
      <c r="P242" s="88"/>
    </row>
    <row r="243" spans="1:16" ht="12.75" customHeight="1" x14ac:dyDescent="0.2">
      <c r="A243" s="56" t="str">
        <f t="shared" ca="1" si="0"/>
        <v/>
      </c>
      <c r="B243" s="88" t="str">
        <f ca="1">CONCATENATE('Аркуш для заповнення'!AT47," ",'Аркуш для заповнення'!AO47," ",'Аркуш для заповнення'!AR47," ",'Аркуш для заповнення'!AS47," ",'Аркуш для заповнення'!AU47)</f>
        <v xml:space="preserve">    </v>
      </c>
      <c r="C243" s="88"/>
      <c r="D243" s="88"/>
      <c r="E243" s="88"/>
      <c r="F243" s="88"/>
      <c r="G243" s="88"/>
      <c r="H243" s="87" t="str">
        <f ca="1">'Аркуш для заповнення'!AV47</f>
        <v/>
      </c>
      <c r="I243" s="87"/>
      <c r="J243" s="87"/>
      <c r="K243" s="87"/>
      <c r="L243" s="87" t="str">
        <f ca="1">CONCATENATE('Аркуш для заповнення'!AW47," ",'Аркуш для заповнення'!AY47)</f>
        <v xml:space="preserve"> </v>
      </c>
      <c r="M243" s="87"/>
      <c r="N243" s="88" t="str">
        <f ca="1">'Аркуш для заповнення'!AZ47</f>
        <v/>
      </c>
      <c r="O243" s="88"/>
      <c r="P243" s="88"/>
    </row>
    <row r="244" spans="1:16" ht="12.75" customHeight="1" x14ac:dyDescent="0.2">
      <c r="A244" s="56" t="str">
        <f t="shared" ca="1" si="0"/>
        <v/>
      </c>
      <c r="B244" s="88" t="str">
        <f ca="1">CONCATENATE('Аркуш для заповнення'!AT48," ",'Аркуш для заповнення'!AO48," ",'Аркуш для заповнення'!AR48," ",'Аркуш для заповнення'!AS48," ",'Аркуш для заповнення'!AU48)</f>
        <v xml:space="preserve">    </v>
      </c>
      <c r="C244" s="88"/>
      <c r="D244" s="88"/>
      <c r="E244" s="88"/>
      <c r="F244" s="88"/>
      <c r="G244" s="88"/>
      <c r="H244" s="87" t="str">
        <f ca="1">'Аркуш для заповнення'!AV48</f>
        <v/>
      </c>
      <c r="I244" s="87"/>
      <c r="J244" s="87"/>
      <c r="K244" s="87"/>
      <c r="L244" s="87" t="str">
        <f ca="1">CONCATENATE('Аркуш для заповнення'!AW48," ",'Аркуш для заповнення'!AY48)</f>
        <v xml:space="preserve"> </v>
      </c>
      <c r="M244" s="87"/>
      <c r="N244" s="88" t="str">
        <f ca="1">'Аркуш для заповнення'!AZ48</f>
        <v/>
      </c>
      <c r="O244" s="88"/>
      <c r="P244" s="88"/>
    </row>
    <row r="245" spans="1:16" ht="12.75" customHeight="1" x14ac:dyDescent="0.2">
      <c r="A245" s="56" t="str">
        <f t="shared" ca="1" si="0"/>
        <v/>
      </c>
      <c r="B245" s="88" t="str">
        <f ca="1">CONCATENATE('Аркуш для заповнення'!AT49," ",'Аркуш для заповнення'!AO49," ",'Аркуш для заповнення'!AR49," ",'Аркуш для заповнення'!AS49," ",'Аркуш для заповнення'!AU49)</f>
        <v xml:space="preserve">    </v>
      </c>
      <c r="C245" s="88"/>
      <c r="D245" s="88"/>
      <c r="E245" s="88"/>
      <c r="F245" s="88"/>
      <c r="G245" s="88"/>
      <c r="H245" s="87" t="str">
        <f ca="1">'Аркуш для заповнення'!AV49</f>
        <v/>
      </c>
      <c r="I245" s="87"/>
      <c r="J245" s="87"/>
      <c r="K245" s="87"/>
      <c r="L245" s="87" t="str">
        <f ca="1">CONCATENATE('Аркуш для заповнення'!AW49," ",'Аркуш для заповнення'!AY49)</f>
        <v xml:space="preserve"> </v>
      </c>
      <c r="M245" s="87"/>
      <c r="N245" s="88" t="str">
        <f ca="1">'Аркуш для заповнення'!AZ49</f>
        <v/>
      </c>
      <c r="O245" s="88"/>
      <c r="P245" s="88"/>
    </row>
    <row r="246" spans="1:16" ht="12.75" customHeight="1" x14ac:dyDescent="0.2">
      <c r="A246" s="56" t="str">
        <f t="shared" ca="1" si="0"/>
        <v/>
      </c>
      <c r="B246" s="88" t="str">
        <f ca="1">CONCATENATE('Аркуш для заповнення'!AT50," ",'Аркуш для заповнення'!AO50," ",'Аркуш для заповнення'!AR50," ",'Аркуш для заповнення'!AS50," ",'Аркуш для заповнення'!AU50)</f>
        <v xml:space="preserve">    </v>
      </c>
      <c r="C246" s="88"/>
      <c r="D246" s="88"/>
      <c r="E246" s="88"/>
      <c r="F246" s="88"/>
      <c r="G246" s="88"/>
      <c r="H246" s="87" t="str">
        <f ca="1">'Аркуш для заповнення'!AV50</f>
        <v/>
      </c>
      <c r="I246" s="87"/>
      <c r="J246" s="87"/>
      <c r="K246" s="87"/>
      <c r="L246" s="87" t="str">
        <f ca="1">CONCATENATE('Аркуш для заповнення'!AW50," ",'Аркуш для заповнення'!AY50)</f>
        <v xml:space="preserve"> </v>
      </c>
      <c r="M246" s="87"/>
      <c r="N246" s="88" t="str">
        <f ca="1">'Аркуш для заповнення'!AZ50</f>
        <v/>
      </c>
      <c r="O246" s="88"/>
      <c r="P246" s="88"/>
    </row>
    <row r="247" spans="1:16" ht="12.75" customHeight="1" x14ac:dyDescent="0.2">
      <c r="A247" s="56" t="str">
        <f t="shared" ref="A247:A278" ca="1" si="1">A43</f>
        <v/>
      </c>
      <c r="B247" s="88" t="str">
        <f ca="1">CONCATENATE('Аркуш для заповнення'!AT51," ",'Аркуш для заповнення'!AO51," ",'Аркуш для заповнення'!AR51," ",'Аркуш для заповнення'!AS51," ",'Аркуш для заповнення'!AU51)</f>
        <v xml:space="preserve">    </v>
      </c>
      <c r="C247" s="88"/>
      <c r="D247" s="88"/>
      <c r="E247" s="88"/>
      <c r="F247" s="88"/>
      <c r="G247" s="88"/>
      <c r="H247" s="87" t="str">
        <f ca="1">'Аркуш для заповнення'!AV51</f>
        <v/>
      </c>
      <c r="I247" s="87"/>
      <c r="J247" s="87"/>
      <c r="K247" s="87"/>
      <c r="L247" s="87" t="str">
        <f ca="1">CONCATENATE('Аркуш для заповнення'!AW51," ",'Аркуш для заповнення'!AY51)</f>
        <v xml:space="preserve"> </v>
      </c>
      <c r="M247" s="87"/>
      <c r="N247" s="88" t="str">
        <f ca="1">'Аркуш для заповнення'!AZ51</f>
        <v/>
      </c>
      <c r="O247" s="88"/>
      <c r="P247" s="88"/>
    </row>
    <row r="248" spans="1:16" ht="12.75" customHeight="1" x14ac:dyDescent="0.2">
      <c r="A248" s="56" t="str">
        <f t="shared" ca="1" si="1"/>
        <v/>
      </c>
      <c r="B248" s="88" t="str">
        <f ca="1">CONCATENATE('Аркуш для заповнення'!AT52," ",'Аркуш для заповнення'!AO52," ",'Аркуш для заповнення'!AR52," ",'Аркуш для заповнення'!AS52," ",'Аркуш для заповнення'!AU52)</f>
        <v xml:space="preserve">    </v>
      </c>
      <c r="C248" s="88"/>
      <c r="D248" s="88"/>
      <c r="E248" s="88"/>
      <c r="F248" s="88"/>
      <c r="G248" s="88"/>
      <c r="H248" s="87" t="str">
        <f ca="1">'Аркуш для заповнення'!AV52</f>
        <v/>
      </c>
      <c r="I248" s="87"/>
      <c r="J248" s="87"/>
      <c r="K248" s="87"/>
      <c r="L248" s="87" t="str">
        <f ca="1">CONCATENATE('Аркуш для заповнення'!AW52," ",'Аркуш для заповнення'!AY52)</f>
        <v xml:space="preserve"> </v>
      </c>
      <c r="M248" s="87"/>
      <c r="N248" s="88" t="str">
        <f ca="1">'Аркуш для заповнення'!AZ52</f>
        <v/>
      </c>
      <c r="O248" s="88"/>
      <c r="P248" s="88"/>
    </row>
    <row r="249" spans="1:16" ht="12.75" customHeight="1" x14ac:dyDescent="0.2">
      <c r="A249" s="56" t="str">
        <f t="shared" ca="1" si="1"/>
        <v/>
      </c>
      <c r="B249" s="88" t="str">
        <f ca="1">CONCATENATE('Аркуш для заповнення'!AT53," ",'Аркуш для заповнення'!AO53," ",'Аркуш для заповнення'!AR53," ",'Аркуш для заповнення'!AS53," ",'Аркуш для заповнення'!AU53)</f>
        <v xml:space="preserve">    </v>
      </c>
      <c r="C249" s="88"/>
      <c r="D249" s="88"/>
      <c r="E249" s="88"/>
      <c r="F249" s="88"/>
      <c r="G249" s="88"/>
      <c r="H249" s="87" t="str">
        <f ca="1">'Аркуш для заповнення'!AV53</f>
        <v/>
      </c>
      <c r="I249" s="87"/>
      <c r="J249" s="87"/>
      <c r="K249" s="87"/>
      <c r="L249" s="87" t="str">
        <f ca="1">CONCATENATE('Аркуш для заповнення'!AW53," ",'Аркуш для заповнення'!AY53)</f>
        <v xml:space="preserve"> </v>
      </c>
      <c r="M249" s="87"/>
      <c r="N249" s="88" t="str">
        <f ca="1">'Аркуш для заповнення'!AZ53</f>
        <v/>
      </c>
      <c r="O249" s="88"/>
      <c r="P249" s="88"/>
    </row>
    <row r="250" spans="1:16" ht="12.75" customHeight="1" x14ac:dyDescent="0.2">
      <c r="A250" s="56" t="str">
        <f t="shared" ca="1" si="1"/>
        <v/>
      </c>
      <c r="B250" s="88" t="str">
        <f ca="1">CONCATENATE('Аркуш для заповнення'!AT54," ",'Аркуш для заповнення'!AO54," ",'Аркуш для заповнення'!AR54," ",'Аркуш для заповнення'!AS54," ",'Аркуш для заповнення'!AU54)</f>
        <v xml:space="preserve">    </v>
      </c>
      <c r="C250" s="88"/>
      <c r="D250" s="88"/>
      <c r="E250" s="88"/>
      <c r="F250" s="88"/>
      <c r="G250" s="88"/>
      <c r="H250" s="87" t="str">
        <f ca="1">'Аркуш для заповнення'!AV54</f>
        <v/>
      </c>
      <c r="I250" s="87"/>
      <c r="J250" s="87"/>
      <c r="K250" s="87"/>
      <c r="L250" s="87" t="str">
        <f ca="1">CONCATENATE('Аркуш для заповнення'!AW54," ",'Аркуш для заповнення'!AY54)</f>
        <v xml:space="preserve"> </v>
      </c>
      <c r="M250" s="87"/>
      <c r="N250" s="88" t="str">
        <f ca="1">'Аркуш для заповнення'!AZ54</f>
        <v/>
      </c>
      <c r="O250" s="88"/>
      <c r="P250" s="88"/>
    </row>
    <row r="251" spans="1:16" ht="12.75" customHeight="1" x14ac:dyDescent="0.2">
      <c r="A251" s="56" t="str">
        <f t="shared" ca="1" si="1"/>
        <v/>
      </c>
      <c r="B251" s="88" t="str">
        <f ca="1">CONCATENATE('Аркуш для заповнення'!AT55," ",'Аркуш для заповнення'!AO55," ",'Аркуш для заповнення'!AR55," ",'Аркуш для заповнення'!AS55," ",'Аркуш для заповнення'!AU55)</f>
        <v xml:space="preserve">    </v>
      </c>
      <c r="C251" s="88"/>
      <c r="D251" s="88"/>
      <c r="E251" s="88"/>
      <c r="F251" s="88"/>
      <c r="G251" s="88"/>
      <c r="H251" s="87" t="str">
        <f ca="1">'Аркуш для заповнення'!AV55</f>
        <v/>
      </c>
      <c r="I251" s="87"/>
      <c r="J251" s="87"/>
      <c r="K251" s="87"/>
      <c r="L251" s="87" t="str">
        <f ca="1">CONCATENATE('Аркуш для заповнення'!AW55," ",'Аркуш для заповнення'!AY55)</f>
        <v xml:space="preserve"> </v>
      </c>
      <c r="M251" s="87"/>
      <c r="N251" s="88" t="str">
        <f ca="1">'Аркуш для заповнення'!AZ55</f>
        <v/>
      </c>
      <c r="O251" s="88"/>
      <c r="P251" s="88"/>
    </row>
    <row r="252" spans="1:16" ht="12.75" customHeight="1" x14ac:dyDescent="0.2">
      <c r="A252" s="56" t="str">
        <f t="shared" ca="1" si="1"/>
        <v/>
      </c>
      <c r="B252" s="88" t="str">
        <f ca="1">CONCATENATE('Аркуш для заповнення'!AT56," ",'Аркуш для заповнення'!AO56," ",'Аркуш для заповнення'!AR56," ",'Аркуш для заповнення'!AS56," ",'Аркуш для заповнення'!AU56)</f>
        <v xml:space="preserve">    </v>
      </c>
      <c r="C252" s="88"/>
      <c r="D252" s="88"/>
      <c r="E252" s="88"/>
      <c r="F252" s="88"/>
      <c r="G252" s="88"/>
      <c r="H252" s="87" t="str">
        <f ca="1">'Аркуш для заповнення'!AV56</f>
        <v/>
      </c>
      <c r="I252" s="87"/>
      <c r="J252" s="87"/>
      <c r="K252" s="87"/>
      <c r="L252" s="87" t="str">
        <f ca="1">CONCATENATE('Аркуш для заповнення'!AW56," ",'Аркуш для заповнення'!AY56)</f>
        <v xml:space="preserve"> </v>
      </c>
      <c r="M252" s="87"/>
      <c r="N252" s="88" t="str">
        <f ca="1">'Аркуш для заповнення'!AZ56</f>
        <v/>
      </c>
      <c r="O252" s="88"/>
      <c r="P252" s="88"/>
    </row>
    <row r="253" spans="1:16" ht="12.75" customHeight="1" x14ac:dyDescent="0.2">
      <c r="A253" s="56" t="str">
        <f t="shared" ca="1" si="1"/>
        <v/>
      </c>
      <c r="B253" s="88" t="str">
        <f ca="1">CONCATENATE('Аркуш для заповнення'!AT57," ",'Аркуш для заповнення'!AO57," ",'Аркуш для заповнення'!AR57," ",'Аркуш для заповнення'!AS57," ",'Аркуш для заповнення'!AU57)</f>
        <v xml:space="preserve">    </v>
      </c>
      <c r="C253" s="88"/>
      <c r="D253" s="88"/>
      <c r="E253" s="88"/>
      <c r="F253" s="88"/>
      <c r="G253" s="88"/>
      <c r="H253" s="87" t="str">
        <f ca="1">'Аркуш для заповнення'!AV57</f>
        <v/>
      </c>
      <c r="I253" s="87"/>
      <c r="J253" s="87"/>
      <c r="K253" s="87"/>
      <c r="L253" s="87" t="str">
        <f ca="1">CONCATENATE('Аркуш для заповнення'!AW57," ",'Аркуш для заповнення'!AY57)</f>
        <v xml:space="preserve"> </v>
      </c>
      <c r="M253" s="87"/>
      <c r="N253" s="88" t="str">
        <f ca="1">'Аркуш для заповнення'!AZ57</f>
        <v/>
      </c>
      <c r="O253" s="88"/>
      <c r="P253" s="88"/>
    </row>
    <row r="254" spans="1:16" ht="12.75" customHeight="1" x14ac:dyDescent="0.2">
      <c r="A254" s="56" t="str">
        <f t="shared" ca="1" si="1"/>
        <v/>
      </c>
      <c r="B254" s="88" t="str">
        <f ca="1">CONCATENATE('Аркуш для заповнення'!AT58," ",'Аркуш для заповнення'!AO58," ",'Аркуш для заповнення'!AR58," ",'Аркуш для заповнення'!AS58," ",'Аркуш для заповнення'!AU58)</f>
        <v xml:space="preserve">    </v>
      </c>
      <c r="C254" s="88"/>
      <c r="D254" s="88"/>
      <c r="E254" s="88"/>
      <c r="F254" s="88"/>
      <c r="G254" s="88"/>
      <c r="H254" s="87" t="str">
        <f ca="1">'Аркуш для заповнення'!AV58</f>
        <v/>
      </c>
      <c r="I254" s="87"/>
      <c r="J254" s="87"/>
      <c r="K254" s="87"/>
      <c r="L254" s="87" t="str">
        <f ca="1">CONCATENATE('Аркуш для заповнення'!AW58," ",'Аркуш для заповнення'!AY58)</f>
        <v xml:space="preserve"> </v>
      </c>
      <c r="M254" s="87"/>
      <c r="N254" s="88" t="str">
        <f ca="1">'Аркуш для заповнення'!AZ58</f>
        <v/>
      </c>
      <c r="O254" s="88"/>
      <c r="P254" s="88"/>
    </row>
    <row r="255" spans="1:16" ht="12.75" customHeight="1" x14ac:dyDescent="0.2">
      <c r="A255" s="56" t="str">
        <f t="shared" ca="1" si="1"/>
        <v/>
      </c>
      <c r="B255" s="88" t="str">
        <f ca="1">CONCATENATE('Аркуш для заповнення'!AT59," ",'Аркуш для заповнення'!AO59," ",'Аркуш для заповнення'!AR59," ",'Аркуш для заповнення'!AS59," ",'Аркуш для заповнення'!AU59)</f>
        <v xml:space="preserve">    </v>
      </c>
      <c r="C255" s="88"/>
      <c r="D255" s="88"/>
      <c r="E255" s="88"/>
      <c r="F255" s="88"/>
      <c r="G255" s="88"/>
      <c r="H255" s="87" t="str">
        <f ca="1">'Аркуш для заповнення'!AV59</f>
        <v/>
      </c>
      <c r="I255" s="87"/>
      <c r="J255" s="87"/>
      <c r="K255" s="87"/>
      <c r="L255" s="87" t="str">
        <f ca="1">CONCATENATE('Аркуш для заповнення'!AW59," ",'Аркуш для заповнення'!AY59)</f>
        <v xml:space="preserve"> </v>
      </c>
      <c r="M255" s="87"/>
      <c r="N255" s="88" t="str">
        <f ca="1">'Аркуш для заповнення'!AZ59</f>
        <v/>
      </c>
      <c r="O255" s="88"/>
      <c r="P255" s="88"/>
    </row>
    <row r="256" spans="1:16" ht="12.75" customHeight="1" x14ac:dyDescent="0.2">
      <c r="A256" s="56" t="str">
        <f t="shared" ca="1" si="1"/>
        <v/>
      </c>
      <c r="B256" s="88" t="str">
        <f ca="1">CONCATENATE('Аркуш для заповнення'!AT60," ",'Аркуш для заповнення'!AO60," ",'Аркуш для заповнення'!AR60," ",'Аркуш для заповнення'!AS60," ",'Аркуш для заповнення'!AU60)</f>
        <v xml:space="preserve">    </v>
      </c>
      <c r="C256" s="88"/>
      <c r="D256" s="88"/>
      <c r="E256" s="88"/>
      <c r="F256" s="88"/>
      <c r="G256" s="88"/>
      <c r="H256" s="87" t="str">
        <f ca="1">'Аркуш для заповнення'!AV60</f>
        <v/>
      </c>
      <c r="I256" s="87"/>
      <c r="J256" s="87"/>
      <c r="K256" s="87"/>
      <c r="L256" s="87" t="str">
        <f ca="1">CONCATENATE('Аркуш для заповнення'!AW60," ",'Аркуш для заповнення'!AY60)</f>
        <v xml:space="preserve"> </v>
      </c>
      <c r="M256" s="87"/>
      <c r="N256" s="88" t="str">
        <f ca="1">'Аркуш для заповнення'!AZ60</f>
        <v/>
      </c>
      <c r="O256" s="88"/>
      <c r="P256" s="88"/>
    </row>
    <row r="257" spans="1:16" ht="12.75" customHeight="1" x14ac:dyDescent="0.2">
      <c r="A257" s="56" t="str">
        <f t="shared" ca="1" si="1"/>
        <v/>
      </c>
      <c r="B257" s="88" t="str">
        <f ca="1">CONCATENATE('Аркуш для заповнення'!AT61," ",'Аркуш для заповнення'!AO61," ",'Аркуш для заповнення'!AR61," ",'Аркуш для заповнення'!AS61," ",'Аркуш для заповнення'!AU61)</f>
        <v xml:space="preserve">    </v>
      </c>
      <c r="C257" s="88"/>
      <c r="D257" s="88"/>
      <c r="E257" s="88"/>
      <c r="F257" s="88"/>
      <c r="G257" s="88"/>
      <c r="H257" s="87" t="str">
        <f ca="1">'Аркуш для заповнення'!AV61</f>
        <v/>
      </c>
      <c r="I257" s="87"/>
      <c r="J257" s="87"/>
      <c r="K257" s="87"/>
      <c r="L257" s="87" t="str">
        <f ca="1">CONCATENATE('Аркуш для заповнення'!AW61," ",'Аркуш для заповнення'!AY61)</f>
        <v xml:space="preserve"> </v>
      </c>
      <c r="M257" s="87"/>
      <c r="N257" s="88" t="str">
        <f ca="1">'Аркуш для заповнення'!AZ61</f>
        <v/>
      </c>
      <c r="O257" s="88"/>
      <c r="P257" s="88"/>
    </row>
    <row r="258" spans="1:16" ht="12.75" customHeight="1" x14ac:dyDescent="0.2">
      <c r="A258" s="56" t="str">
        <f t="shared" ca="1" si="1"/>
        <v/>
      </c>
      <c r="B258" s="88" t="str">
        <f ca="1">CONCATENATE('Аркуш для заповнення'!AT62," ",'Аркуш для заповнення'!AO62," ",'Аркуш для заповнення'!AR62," ",'Аркуш для заповнення'!AS62," ",'Аркуш для заповнення'!AU62)</f>
        <v xml:space="preserve">    </v>
      </c>
      <c r="C258" s="88"/>
      <c r="D258" s="88"/>
      <c r="E258" s="88"/>
      <c r="F258" s="88"/>
      <c r="G258" s="88"/>
      <c r="H258" s="87" t="str">
        <f ca="1">'Аркуш для заповнення'!AV62</f>
        <v/>
      </c>
      <c r="I258" s="87"/>
      <c r="J258" s="87"/>
      <c r="K258" s="87"/>
      <c r="L258" s="87" t="str">
        <f ca="1">CONCATENATE('Аркуш для заповнення'!AW62," ",'Аркуш для заповнення'!AY62)</f>
        <v xml:space="preserve"> </v>
      </c>
      <c r="M258" s="87"/>
      <c r="N258" s="88" t="str">
        <f ca="1">'Аркуш для заповнення'!AZ62</f>
        <v/>
      </c>
      <c r="O258" s="88"/>
      <c r="P258" s="88"/>
    </row>
    <row r="259" spans="1:16" ht="12.75" customHeight="1" x14ac:dyDescent="0.2">
      <c r="A259" s="56" t="str">
        <f t="shared" ca="1" si="1"/>
        <v/>
      </c>
      <c r="B259" s="88" t="str">
        <f ca="1">CONCATENATE('Аркуш для заповнення'!AT63," ",'Аркуш для заповнення'!AO63," ",'Аркуш для заповнення'!AR63," ",'Аркуш для заповнення'!AS63," ",'Аркуш для заповнення'!AU63)</f>
        <v xml:space="preserve">    </v>
      </c>
      <c r="C259" s="88"/>
      <c r="D259" s="88"/>
      <c r="E259" s="88"/>
      <c r="F259" s="88"/>
      <c r="G259" s="88"/>
      <c r="H259" s="87" t="str">
        <f ca="1">'Аркуш для заповнення'!AV63</f>
        <v/>
      </c>
      <c r="I259" s="87"/>
      <c r="J259" s="87"/>
      <c r="K259" s="87"/>
      <c r="L259" s="87" t="str">
        <f ca="1">CONCATENATE('Аркуш для заповнення'!AW63," ",'Аркуш для заповнення'!AY63)</f>
        <v xml:space="preserve"> </v>
      </c>
      <c r="M259" s="87"/>
      <c r="N259" s="88" t="str">
        <f ca="1">'Аркуш для заповнення'!AZ63</f>
        <v/>
      </c>
      <c r="O259" s="88"/>
      <c r="P259" s="88"/>
    </row>
    <row r="260" spans="1:16" ht="12.75" customHeight="1" x14ac:dyDescent="0.2">
      <c r="A260" s="56" t="str">
        <f t="shared" ca="1" si="1"/>
        <v/>
      </c>
      <c r="B260" s="88" t="str">
        <f ca="1">CONCATENATE('Аркуш для заповнення'!AT64," ",'Аркуш для заповнення'!AO64," ",'Аркуш для заповнення'!AR64," ",'Аркуш для заповнення'!AS64," ",'Аркуш для заповнення'!AU64)</f>
        <v xml:space="preserve">    </v>
      </c>
      <c r="C260" s="88"/>
      <c r="D260" s="88"/>
      <c r="E260" s="88"/>
      <c r="F260" s="88"/>
      <c r="G260" s="88"/>
      <c r="H260" s="87" t="str">
        <f ca="1">'Аркуш для заповнення'!AV64</f>
        <v/>
      </c>
      <c r="I260" s="87"/>
      <c r="J260" s="87"/>
      <c r="K260" s="87"/>
      <c r="L260" s="87" t="str">
        <f ca="1">CONCATENATE('Аркуш для заповнення'!AW64," ",'Аркуш для заповнення'!AY64)</f>
        <v xml:space="preserve"> </v>
      </c>
      <c r="M260" s="87"/>
      <c r="N260" s="88" t="str">
        <f ca="1">'Аркуш для заповнення'!AZ64</f>
        <v/>
      </c>
      <c r="O260" s="88"/>
      <c r="P260" s="88"/>
    </row>
    <row r="261" spans="1:16" ht="12.75" customHeight="1" x14ac:dyDescent="0.2">
      <c r="A261" s="56" t="str">
        <f t="shared" ca="1" si="1"/>
        <v/>
      </c>
      <c r="B261" s="88" t="str">
        <f ca="1">CONCATENATE('Аркуш для заповнення'!AT65," ",'Аркуш для заповнення'!AO65," ",'Аркуш для заповнення'!AR65," ",'Аркуш для заповнення'!AS65," ",'Аркуш для заповнення'!AU65)</f>
        <v xml:space="preserve">    </v>
      </c>
      <c r="C261" s="88"/>
      <c r="D261" s="88"/>
      <c r="E261" s="88"/>
      <c r="F261" s="88"/>
      <c r="G261" s="88"/>
      <c r="H261" s="87" t="str">
        <f ca="1">'Аркуш для заповнення'!AV65</f>
        <v/>
      </c>
      <c r="I261" s="87"/>
      <c r="J261" s="87"/>
      <c r="K261" s="87"/>
      <c r="L261" s="87" t="str">
        <f ca="1">CONCATENATE('Аркуш для заповнення'!AW65," ",'Аркуш для заповнення'!AY65)</f>
        <v xml:space="preserve"> </v>
      </c>
      <c r="M261" s="87"/>
      <c r="N261" s="88" t="str">
        <f ca="1">'Аркуш для заповнення'!AZ65</f>
        <v/>
      </c>
      <c r="O261" s="88"/>
      <c r="P261" s="88"/>
    </row>
    <row r="262" spans="1:16" ht="12.75" customHeight="1" x14ac:dyDescent="0.2">
      <c r="A262" s="56" t="str">
        <f t="shared" ca="1" si="1"/>
        <v/>
      </c>
      <c r="B262" s="88" t="str">
        <f ca="1">CONCATENATE('Аркуш для заповнення'!AT66," ",'Аркуш для заповнення'!AO66," ",'Аркуш для заповнення'!AR66," ",'Аркуш для заповнення'!AS66," ",'Аркуш для заповнення'!AU66)</f>
        <v xml:space="preserve">    </v>
      </c>
      <c r="C262" s="88"/>
      <c r="D262" s="88"/>
      <c r="E262" s="88"/>
      <c r="F262" s="88"/>
      <c r="G262" s="88"/>
      <c r="H262" s="87" t="str">
        <f ca="1">'Аркуш для заповнення'!AV66</f>
        <v/>
      </c>
      <c r="I262" s="87"/>
      <c r="J262" s="87"/>
      <c r="K262" s="87"/>
      <c r="L262" s="87" t="str">
        <f ca="1">CONCATENATE('Аркуш для заповнення'!AW66," ",'Аркуш для заповнення'!AY66)</f>
        <v xml:space="preserve"> </v>
      </c>
      <c r="M262" s="87"/>
      <c r="N262" s="88" t="str">
        <f ca="1">'Аркуш для заповнення'!AZ66</f>
        <v/>
      </c>
      <c r="O262" s="88"/>
      <c r="P262" s="88"/>
    </row>
    <row r="263" spans="1:16" ht="12.75" customHeight="1" x14ac:dyDescent="0.2">
      <c r="A263" s="56" t="str">
        <f t="shared" ca="1" si="1"/>
        <v/>
      </c>
      <c r="B263" s="88" t="str">
        <f ca="1">CONCATENATE('Аркуш для заповнення'!AT67," ",'Аркуш для заповнення'!AO67," ",'Аркуш для заповнення'!AR67," ",'Аркуш для заповнення'!AS67," ",'Аркуш для заповнення'!AU67)</f>
        <v xml:space="preserve">    </v>
      </c>
      <c r="C263" s="88"/>
      <c r="D263" s="88"/>
      <c r="E263" s="88"/>
      <c r="F263" s="88"/>
      <c r="G263" s="88"/>
      <c r="H263" s="87" t="str">
        <f ca="1">'Аркуш для заповнення'!AV67</f>
        <v/>
      </c>
      <c r="I263" s="87"/>
      <c r="J263" s="87"/>
      <c r="K263" s="87"/>
      <c r="L263" s="87" t="str">
        <f ca="1">CONCATENATE('Аркуш для заповнення'!AW67," ",'Аркуш для заповнення'!AY67)</f>
        <v xml:space="preserve"> </v>
      </c>
      <c r="M263" s="87"/>
      <c r="N263" s="88" t="str">
        <f ca="1">'Аркуш для заповнення'!AZ67</f>
        <v/>
      </c>
      <c r="O263" s="88"/>
      <c r="P263" s="88"/>
    </row>
    <row r="264" spans="1:16" ht="12.75" customHeight="1" x14ac:dyDescent="0.2">
      <c r="A264" s="56" t="str">
        <f t="shared" ca="1" si="1"/>
        <v/>
      </c>
      <c r="B264" s="88" t="str">
        <f ca="1">CONCATENATE('Аркуш для заповнення'!AT68," ",'Аркуш для заповнення'!AO68," ",'Аркуш для заповнення'!AR68," ",'Аркуш для заповнення'!AS68," ",'Аркуш для заповнення'!AU68)</f>
        <v xml:space="preserve">    </v>
      </c>
      <c r="C264" s="88"/>
      <c r="D264" s="88"/>
      <c r="E264" s="88"/>
      <c r="F264" s="88"/>
      <c r="G264" s="88"/>
      <c r="H264" s="87" t="str">
        <f ca="1">'Аркуш для заповнення'!AV68</f>
        <v/>
      </c>
      <c r="I264" s="87"/>
      <c r="J264" s="87"/>
      <c r="K264" s="87"/>
      <c r="L264" s="87" t="str">
        <f ca="1">CONCATENATE('Аркуш для заповнення'!AW68," ",'Аркуш для заповнення'!AY68)</f>
        <v xml:space="preserve"> </v>
      </c>
      <c r="M264" s="87"/>
      <c r="N264" s="88" t="str">
        <f ca="1">'Аркуш для заповнення'!AZ68</f>
        <v/>
      </c>
      <c r="O264" s="88"/>
      <c r="P264" s="88"/>
    </row>
    <row r="265" spans="1:16" ht="12.75" customHeight="1" x14ac:dyDescent="0.2">
      <c r="A265" s="56" t="str">
        <f t="shared" ca="1" si="1"/>
        <v/>
      </c>
      <c r="B265" s="88" t="str">
        <f ca="1">CONCATENATE('Аркуш для заповнення'!AT69," ",'Аркуш для заповнення'!AO69," ",'Аркуш для заповнення'!AR69," ",'Аркуш для заповнення'!AS69," ",'Аркуш для заповнення'!AU69)</f>
        <v xml:space="preserve">    </v>
      </c>
      <c r="C265" s="88"/>
      <c r="D265" s="88"/>
      <c r="E265" s="88"/>
      <c r="F265" s="88"/>
      <c r="G265" s="88"/>
      <c r="H265" s="87" t="str">
        <f ca="1">'Аркуш для заповнення'!AV69</f>
        <v/>
      </c>
      <c r="I265" s="87"/>
      <c r="J265" s="87"/>
      <c r="K265" s="87"/>
      <c r="L265" s="87" t="str">
        <f ca="1">CONCATENATE('Аркуш для заповнення'!AW69," ",'Аркуш для заповнення'!AY69)</f>
        <v xml:space="preserve"> </v>
      </c>
      <c r="M265" s="87"/>
      <c r="N265" s="88" t="str">
        <f ca="1">'Аркуш для заповнення'!AZ69</f>
        <v/>
      </c>
      <c r="O265" s="88"/>
      <c r="P265" s="88"/>
    </row>
    <row r="266" spans="1:16" ht="12.75" customHeight="1" x14ac:dyDescent="0.2">
      <c r="A266" s="56" t="str">
        <f t="shared" ca="1" si="1"/>
        <v/>
      </c>
      <c r="B266" s="88" t="str">
        <f ca="1">CONCATENATE('Аркуш для заповнення'!AT70," ",'Аркуш для заповнення'!AO70," ",'Аркуш для заповнення'!AR70," ",'Аркуш для заповнення'!AS70," ",'Аркуш для заповнення'!AU70)</f>
        <v xml:space="preserve">    </v>
      </c>
      <c r="C266" s="88"/>
      <c r="D266" s="88"/>
      <c r="E266" s="88"/>
      <c r="F266" s="88"/>
      <c r="G266" s="88"/>
      <c r="H266" s="87" t="str">
        <f ca="1">'Аркуш для заповнення'!AV70</f>
        <v/>
      </c>
      <c r="I266" s="87"/>
      <c r="J266" s="87"/>
      <c r="K266" s="87"/>
      <c r="L266" s="87" t="str">
        <f ca="1">CONCATENATE('Аркуш для заповнення'!AW70," ",'Аркуш для заповнення'!AY70)</f>
        <v xml:space="preserve"> </v>
      </c>
      <c r="M266" s="87"/>
      <c r="N266" s="88" t="str">
        <f ca="1">'Аркуш для заповнення'!AZ70</f>
        <v/>
      </c>
      <c r="O266" s="88"/>
      <c r="P266" s="88"/>
    </row>
    <row r="267" spans="1:16" ht="12.75" customHeight="1" x14ac:dyDescent="0.2">
      <c r="A267" s="56" t="str">
        <f t="shared" ca="1" si="1"/>
        <v/>
      </c>
      <c r="B267" s="88" t="str">
        <f ca="1">CONCATENATE('Аркуш для заповнення'!AT71," ",'Аркуш для заповнення'!AO71," ",'Аркуш для заповнення'!AR71," ",'Аркуш для заповнення'!AS71," ",'Аркуш для заповнення'!AU71)</f>
        <v xml:space="preserve">    </v>
      </c>
      <c r="C267" s="88"/>
      <c r="D267" s="88"/>
      <c r="E267" s="88"/>
      <c r="F267" s="88"/>
      <c r="G267" s="88"/>
      <c r="H267" s="87" t="str">
        <f ca="1">'Аркуш для заповнення'!AV71</f>
        <v/>
      </c>
      <c r="I267" s="87"/>
      <c r="J267" s="87"/>
      <c r="K267" s="87"/>
      <c r="L267" s="87" t="str">
        <f ca="1">CONCATENATE('Аркуш для заповнення'!AW71," ",'Аркуш для заповнення'!AY71)</f>
        <v xml:space="preserve"> </v>
      </c>
      <c r="M267" s="87"/>
      <c r="N267" s="88" t="str">
        <f ca="1">'Аркуш для заповнення'!AZ71</f>
        <v/>
      </c>
      <c r="O267" s="88"/>
      <c r="P267" s="88"/>
    </row>
    <row r="268" spans="1:16" ht="12.75" customHeight="1" x14ac:dyDescent="0.2">
      <c r="A268" s="56" t="str">
        <f t="shared" ca="1" si="1"/>
        <v/>
      </c>
      <c r="B268" s="88" t="str">
        <f ca="1">CONCATENATE('Аркуш для заповнення'!AT72," ",'Аркуш для заповнення'!AO72," ",'Аркуш для заповнення'!AR72," ",'Аркуш для заповнення'!AS72," ",'Аркуш для заповнення'!AU72)</f>
        <v xml:space="preserve">    </v>
      </c>
      <c r="C268" s="88"/>
      <c r="D268" s="88"/>
      <c r="E268" s="88"/>
      <c r="F268" s="88"/>
      <c r="G268" s="88"/>
      <c r="H268" s="87" t="str">
        <f ca="1">'Аркуш для заповнення'!AV72</f>
        <v/>
      </c>
      <c r="I268" s="87"/>
      <c r="J268" s="87"/>
      <c r="K268" s="87"/>
      <c r="L268" s="87" t="str">
        <f ca="1">CONCATENATE('Аркуш для заповнення'!AW72," ",'Аркуш для заповнення'!AY72)</f>
        <v xml:space="preserve"> </v>
      </c>
      <c r="M268" s="87"/>
      <c r="N268" s="88" t="str">
        <f ca="1">'Аркуш для заповнення'!AZ72</f>
        <v/>
      </c>
      <c r="O268" s="88"/>
      <c r="P268" s="88"/>
    </row>
    <row r="269" spans="1:16" ht="12.75" customHeight="1" x14ac:dyDescent="0.2">
      <c r="A269" s="56" t="str">
        <f t="shared" ca="1" si="1"/>
        <v/>
      </c>
      <c r="B269" s="88" t="str">
        <f ca="1">CONCATENATE('Аркуш для заповнення'!AT73," ",'Аркуш для заповнення'!AO73," ",'Аркуш для заповнення'!AR73," ",'Аркуш для заповнення'!AS73," ",'Аркуш для заповнення'!AU73)</f>
        <v xml:space="preserve">    </v>
      </c>
      <c r="C269" s="88"/>
      <c r="D269" s="88"/>
      <c r="E269" s="88"/>
      <c r="F269" s="88"/>
      <c r="G269" s="88"/>
      <c r="H269" s="87" t="str">
        <f ca="1">'Аркуш для заповнення'!AV73</f>
        <v/>
      </c>
      <c r="I269" s="87"/>
      <c r="J269" s="87"/>
      <c r="K269" s="87"/>
      <c r="L269" s="87" t="str">
        <f ca="1">CONCATENATE('Аркуш для заповнення'!AW73," ",'Аркуш для заповнення'!AY73)</f>
        <v xml:space="preserve"> </v>
      </c>
      <c r="M269" s="87"/>
      <c r="N269" s="88" t="str">
        <f ca="1">'Аркуш для заповнення'!AZ73</f>
        <v/>
      </c>
      <c r="O269" s="88"/>
      <c r="P269" s="88"/>
    </row>
    <row r="270" spans="1:16" ht="12.75" customHeight="1" x14ac:dyDescent="0.2">
      <c r="A270" s="56" t="str">
        <f t="shared" ca="1" si="1"/>
        <v/>
      </c>
      <c r="B270" s="88" t="str">
        <f ca="1">CONCATENATE('Аркуш для заповнення'!AT74," ",'Аркуш для заповнення'!AO74," ",'Аркуш для заповнення'!AR74," ",'Аркуш для заповнення'!AS74," ",'Аркуш для заповнення'!AU74)</f>
        <v xml:space="preserve">    </v>
      </c>
      <c r="C270" s="88"/>
      <c r="D270" s="88"/>
      <c r="E270" s="88"/>
      <c r="F270" s="88"/>
      <c r="G270" s="88"/>
      <c r="H270" s="87" t="str">
        <f ca="1">'Аркуш для заповнення'!AV74</f>
        <v/>
      </c>
      <c r="I270" s="87"/>
      <c r="J270" s="87"/>
      <c r="K270" s="87"/>
      <c r="L270" s="87" t="str">
        <f ca="1">CONCATENATE('Аркуш для заповнення'!AW74," ",'Аркуш для заповнення'!AY74)</f>
        <v xml:space="preserve"> </v>
      </c>
      <c r="M270" s="87"/>
      <c r="N270" s="88" t="str">
        <f ca="1">'Аркуш для заповнення'!AZ74</f>
        <v/>
      </c>
      <c r="O270" s="88"/>
      <c r="P270" s="88"/>
    </row>
    <row r="271" spans="1:16" ht="12.75" customHeight="1" x14ac:dyDescent="0.2">
      <c r="A271" s="56" t="str">
        <f t="shared" ca="1" si="1"/>
        <v/>
      </c>
      <c r="B271" s="88" t="str">
        <f ca="1">CONCATENATE('Аркуш для заповнення'!AT75," ",'Аркуш для заповнення'!AO75," ",'Аркуш для заповнення'!AR75," ",'Аркуш для заповнення'!AS75," ",'Аркуш для заповнення'!AU75)</f>
        <v xml:space="preserve">    </v>
      </c>
      <c r="C271" s="88"/>
      <c r="D271" s="88"/>
      <c r="E271" s="88"/>
      <c r="F271" s="88"/>
      <c r="G271" s="88"/>
      <c r="H271" s="87" t="str">
        <f ca="1">'Аркуш для заповнення'!AV75</f>
        <v/>
      </c>
      <c r="I271" s="87"/>
      <c r="J271" s="87"/>
      <c r="K271" s="87"/>
      <c r="L271" s="87" t="str">
        <f ca="1">CONCATENATE('Аркуш для заповнення'!AW75," ",'Аркуш для заповнення'!AY75)</f>
        <v xml:space="preserve"> </v>
      </c>
      <c r="M271" s="87"/>
      <c r="N271" s="88" t="str">
        <f ca="1">'Аркуш для заповнення'!AZ75</f>
        <v/>
      </c>
      <c r="O271" s="88"/>
      <c r="P271" s="88"/>
    </row>
    <row r="272" spans="1:16" ht="12.75" customHeight="1" x14ac:dyDescent="0.2">
      <c r="A272" s="56" t="str">
        <f t="shared" ca="1" si="1"/>
        <v/>
      </c>
      <c r="B272" s="88" t="str">
        <f ca="1">CONCATENATE('Аркуш для заповнення'!AT76," ",'Аркуш для заповнення'!AO76," ",'Аркуш для заповнення'!AR76," ",'Аркуш для заповнення'!AS76," ",'Аркуш для заповнення'!AU76)</f>
        <v xml:space="preserve">    </v>
      </c>
      <c r="C272" s="88"/>
      <c r="D272" s="88"/>
      <c r="E272" s="88"/>
      <c r="F272" s="88"/>
      <c r="G272" s="88"/>
      <c r="H272" s="87" t="str">
        <f ca="1">'Аркуш для заповнення'!AV76</f>
        <v/>
      </c>
      <c r="I272" s="87"/>
      <c r="J272" s="87"/>
      <c r="K272" s="87"/>
      <c r="L272" s="87" t="str">
        <f ca="1">CONCATENATE('Аркуш для заповнення'!AW76," ",'Аркуш для заповнення'!AY76)</f>
        <v xml:space="preserve"> </v>
      </c>
      <c r="M272" s="87"/>
      <c r="N272" s="88" t="str">
        <f ca="1">'Аркуш для заповнення'!AZ76</f>
        <v/>
      </c>
      <c r="O272" s="88"/>
      <c r="P272" s="88"/>
    </row>
    <row r="273" spans="1:16" ht="12.75" customHeight="1" x14ac:dyDescent="0.2">
      <c r="A273" s="56" t="str">
        <f t="shared" ca="1" si="1"/>
        <v/>
      </c>
      <c r="B273" s="88" t="str">
        <f ca="1">CONCATENATE('Аркуш для заповнення'!AT77," ",'Аркуш для заповнення'!AO77," ",'Аркуш для заповнення'!AR77," ",'Аркуш для заповнення'!AS77," ",'Аркуш для заповнення'!AU77)</f>
        <v xml:space="preserve">    </v>
      </c>
      <c r="C273" s="88"/>
      <c r="D273" s="88"/>
      <c r="E273" s="88"/>
      <c r="F273" s="88"/>
      <c r="G273" s="88"/>
      <c r="H273" s="87" t="str">
        <f ca="1">'Аркуш для заповнення'!AV77</f>
        <v/>
      </c>
      <c r="I273" s="87"/>
      <c r="J273" s="87"/>
      <c r="K273" s="87"/>
      <c r="L273" s="87" t="str">
        <f ca="1">CONCATENATE('Аркуш для заповнення'!AW77," ",'Аркуш для заповнення'!AY77)</f>
        <v xml:space="preserve"> </v>
      </c>
      <c r="M273" s="87"/>
      <c r="N273" s="88" t="str">
        <f ca="1">'Аркуш для заповнення'!AZ77</f>
        <v/>
      </c>
      <c r="O273" s="88"/>
      <c r="P273" s="88"/>
    </row>
    <row r="274" spans="1:16" ht="12.75" customHeight="1" x14ac:dyDescent="0.2">
      <c r="A274" s="56" t="str">
        <f t="shared" ca="1" si="1"/>
        <v/>
      </c>
      <c r="B274" s="88" t="str">
        <f ca="1">CONCATENATE('Аркуш для заповнення'!AT78," ",'Аркуш для заповнення'!AO78," ",'Аркуш для заповнення'!AR78," ",'Аркуш для заповнення'!AS78," ",'Аркуш для заповнення'!AU78)</f>
        <v xml:space="preserve">    </v>
      </c>
      <c r="C274" s="88"/>
      <c r="D274" s="88"/>
      <c r="E274" s="88"/>
      <c r="F274" s="88"/>
      <c r="G274" s="88"/>
      <c r="H274" s="87" t="str">
        <f ca="1">'Аркуш для заповнення'!AV78</f>
        <v/>
      </c>
      <c r="I274" s="87"/>
      <c r="J274" s="87"/>
      <c r="K274" s="87"/>
      <c r="L274" s="87" t="str">
        <f ca="1">CONCATENATE('Аркуш для заповнення'!AW78," ",'Аркуш для заповнення'!AY78)</f>
        <v xml:space="preserve"> </v>
      </c>
      <c r="M274" s="87"/>
      <c r="N274" s="88" t="str">
        <f ca="1">'Аркуш для заповнення'!AZ78</f>
        <v/>
      </c>
      <c r="O274" s="88"/>
      <c r="P274" s="88"/>
    </row>
    <row r="275" spans="1:16" ht="12.75" customHeight="1" x14ac:dyDescent="0.2">
      <c r="A275" s="56" t="str">
        <f t="shared" ca="1" si="1"/>
        <v/>
      </c>
      <c r="B275" s="88" t="str">
        <f ca="1">CONCATENATE('Аркуш для заповнення'!AT79," ",'Аркуш для заповнення'!AO79," ",'Аркуш для заповнення'!AR79," ",'Аркуш для заповнення'!AS79," ",'Аркуш для заповнення'!AU79)</f>
        <v xml:space="preserve">    </v>
      </c>
      <c r="C275" s="88"/>
      <c r="D275" s="88"/>
      <c r="E275" s="88"/>
      <c r="F275" s="88"/>
      <c r="G275" s="88"/>
      <c r="H275" s="87" t="str">
        <f ca="1">'Аркуш для заповнення'!AV79</f>
        <v/>
      </c>
      <c r="I275" s="87"/>
      <c r="J275" s="87"/>
      <c r="K275" s="87"/>
      <c r="L275" s="87" t="str">
        <f ca="1">CONCATENATE('Аркуш для заповнення'!AW79," ",'Аркуш для заповнення'!AY79)</f>
        <v xml:space="preserve"> </v>
      </c>
      <c r="M275" s="87"/>
      <c r="N275" s="88" t="str">
        <f ca="1">'Аркуш для заповнення'!AZ79</f>
        <v/>
      </c>
      <c r="O275" s="88"/>
      <c r="P275" s="88"/>
    </row>
    <row r="276" spans="1:16" ht="12.75" customHeight="1" x14ac:dyDescent="0.2">
      <c r="A276" s="56" t="str">
        <f t="shared" ca="1" si="1"/>
        <v/>
      </c>
      <c r="B276" s="88" t="str">
        <f ca="1">CONCATENATE('Аркуш для заповнення'!AT80," ",'Аркуш для заповнення'!AO80," ",'Аркуш для заповнення'!AR80," ",'Аркуш для заповнення'!AS80," ",'Аркуш для заповнення'!AU80)</f>
        <v xml:space="preserve">    </v>
      </c>
      <c r="C276" s="88"/>
      <c r="D276" s="88"/>
      <c r="E276" s="88"/>
      <c r="F276" s="88"/>
      <c r="G276" s="88"/>
      <c r="H276" s="87" t="str">
        <f ca="1">'Аркуш для заповнення'!AV80</f>
        <v/>
      </c>
      <c r="I276" s="87"/>
      <c r="J276" s="87"/>
      <c r="K276" s="87"/>
      <c r="L276" s="87" t="str">
        <f ca="1">CONCATENATE('Аркуш для заповнення'!AW80," ",'Аркуш для заповнення'!AY80)</f>
        <v xml:space="preserve"> </v>
      </c>
      <c r="M276" s="87"/>
      <c r="N276" s="88" t="str">
        <f ca="1">'Аркуш для заповнення'!AZ80</f>
        <v/>
      </c>
      <c r="O276" s="88"/>
      <c r="P276" s="88"/>
    </row>
    <row r="277" spans="1:16" ht="12.75" customHeight="1" x14ac:dyDescent="0.2">
      <c r="A277" s="56" t="str">
        <f t="shared" ca="1" si="1"/>
        <v/>
      </c>
      <c r="B277" s="88" t="str">
        <f ca="1">CONCATENATE('Аркуш для заповнення'!AT81," ",'Аркуш для заповнення'!AO81," ",'Аркуш для заповнення'!AR81," ",'Аркуш для заповнення'!AS81," ",'Аркуш для заповнення'!AU81)</f>
        <v xml:space="preserve">    </v>
      </c>
      <c r="C277" s="88"/>
      <c r="D277" s="88"/>
      <c r="E277" s="88"/>
      <c r="F277" s="88"/>
      <c r="G277" s="88"/>
      <c r="H277" s="87" t="str">
        <f ca="1">'Аркуш для заповнення'!AV81</f>
        <v/>
      </c>
      <c r="I277" s="87"/>
      <c r="J277" s="87"/>
      <c r="K277" s="87"/>
      <c r="L277" s="87" t="str">
        <f ca="1">CONCATENATE('Аркуш для заповнення'!AW81," ",'Аркуш для заповнення'!AY81)</f>
        <v xml:space="preserve"> </v>
      </c>
      <c r="M277" s="87"/>
      <c r="N277" s="88" t="str">
        <f ca="1">'Аркуш для заповнення'!AZ81</f>
        <v/>
      </c>
      <c r="O277" s="88"/>
      <c r="P277" s="88"/>
    </row>
    <row r="278" spans="1:16" ht="12.75" customHeight="1" x14ac:dyDescent="0.2">
      <c r="A278" s="56" t="str">
        <f t="shared" ca="1" si="1"/>
        <v/>
      </c>
      <c r="B278" s="88" t="str">
        <f ca="1">CONCATENATE('Аркуш для заповнення'!AT82," ",'Аркуш для заповнення'!AO82," ",'Аркуш для заповнення'!AR82," ",'Аркуш для заповнення'!AS82," ",'Аркуш для заповнення'!AU82)</f>
        <v xml:space="preserve">    </v>
      </c>
      <c r="C278" s="88"/>
      <c r="D278" s="88"/>
      <c r="E278" s="88"/>
      <c r="F278" s="88"/>
      <c r="G278" s="88"/>
      <c r="H278" s="87" t="str">
        <f ca="1">'Аркуш для заповнення'!AV82</f>
        <v/>
      </c>
      <c r="I278" s="87"/>
      <c r="J278" s="87"/>
      <c r="K278" s="87"/>
      <c r="L278" s="87" t="str">
        <f ca="1">CONCATENATE('Аркуш для заповнення'!AW82," ",'Аркуш для заповнення'!AY82)</f>
        <v xml:space="preserve"> </v>
      </c>
      <c r="M278" s="87"/>
      <c r="N278" s="88" t="str">
        <f ca="1">'Аркуш для заповнення'!AZ82</f>
        <v/>
      </c>
      <c r="O278" s="88"/>
      <c r="P278" s="88"/>
    </row>
    <row r="279" spans="1:16" ht="12.75" customHeight="1" x14ac:dyDescent="0.2">
      <c r="A279" s="56" t="str">
        <f t="shared" ref="A279:A310" ca="1" si="2">A75</f>
        <v/>
      </c>
      <c r="B279" s="88" t="str">
        <f ca="1">CONCATENATE('Аркуш для заповнення'!AT83," ",'Аркуш для заповнення'!AO83," ",'Аркуш для заповнення'!AR83," ",'Аркуш для заповнення'!AS83," ",'Аркуш для заповнення'!AU83)</f>
        <v xml:space="preserve">    </v>
      </c>
      <c r="C279" s="88"/>
      <c r="D279" s="88"/>
      <c r="E279" s="88"/>
      <c r="F279" s="88"/>
      <c r="G279" s="88"/>
      <c r="H279" s="87" t="str">
        <f ca="1">'Аркуш для заповнення'!AV83</f>
        <v/>
      </c>
      <c r="I279" s="87"/>
      <c r="J279" s="87"/>
      <c r="K279" s="87"/>
      <c r="L279" s="87" t="str">
        <f ca="1">CONCATENATE('Аркуш для заповнення'!AW83," ",'Аркуш для заповнення'!AY83)</f>
        <v xml:space="preserve"> </v>
      </c>
      <c r="M279" s="87"/>
      <c r="N279" s="88" t="str">
        <f ca="1">'Аркуш для заповнення'!AZ83</f>
        <v/>
      </c>
      <c r="O279" s="88"/>
      <c r="P279" s="88"/>
    </row>
    <row r="280" spans="1:16" ht="12.75" customHeight="1" x14ac:dyDescent="0.2">
      <c r="A280" s="56" t="str">
        <f t="shared" ca="1" si="2"/>
        <v/>
      </c>
      <c r="B280" s="88" t="str">
        <f ca="1">CONCATENATE('Аркуш для заповнення'!AT84," ",'Аркуш для заповнення'!AO84," ",'Аркуш для заповнення'!AR84," ",'Аркуш для заповнення'!AS84," ",'Аркуш для заповнення'!AU84)</f>
        <v xml:space="preserve">    </v>
      </c>
      <c r="C280" s="88"/>
      <c r="D280" s="88"/>
      <c r="E280" s="88"/>
      <c r="F280" s="88"/>
      <c r="G280" s="88"/>
      <c r="H280" s="87" t="str">
        <f ca="1">'Аркуш для заповнення'!AV84</f>
        <v/>
      </c>
      <c r="I280" s="87"/>
      <c r="J280" s="87"/>
      <c r="K280" s="87"/>
      <c r="L280" s="87" t="str">
        <f ca="1">CONCATENATE('Аркуш для заповнення'!AW84," ",'Аркуш для заповнення'!AY84)</f>
        <v xml:space="preserve"> </v>
      </c>
      <c r="M280" s="87"/>
      <c r="N280" s="88" t="str">
        <f ca="1">'Аркуш для заповнення'!AZ84</f>
        <v/>
      </c>
      <c r="O280" s="88"/>
      <c r="P280" s="88"/>
    </row>
    <row r="281" spans="1:16" ht="12.75" customHeight="1" x14ac:dyDescent="0.2">
      <c r="A281" s="56" t="str">
        <f t="shared" ca="1" si="2"/>
        <v/>
      </c>
      <c r="B281" s="88" t="str">
        <f ca="1">CONCATENATE('Аркуш для заповнення'!AT85," ",'Аркуш для заповнення'!AO85," ",'Аркуш для заповнення'!AR85," ",'Аркуш для заповнення'!AS85," ",'Аркуш для заповнення'!AU85)</f>
        <v xml:space="preserve">    </v>
      </c>
      <c r="C281" s="88"/>
      <c r="D281" s="88"/>
      <c r="E281" s="88"/>
      <c r="F281" s="88"/>
      <c r="G281" s="88"/>
      <c r="H281" s="87" t="str">
        <f ca="1">'Аркуш для заповнення'!AV85</f>
        <v/>
      </c>
      <c r="I281" s="87"/>
      <c r="J281" s="87"/>
      <c r="K281" s="87"/>
      <c r="L281" s="87" t="str">
        <f ca="1">CONCATENATE('Аркуш для заповнення'!AW85," ",'Аркуш для заповнення'!AY85)</f>
        <v xml:space="preserve"> </v>
      </c>
      <c r="M281" s="87"/>
      <c r="N281" s="88" t="str">
        <f ca="1">'Аркуш для заповнення'!AZ85</f>
        <v/>
      </c>
      <c r="O281" s="88"/>
      <c r="P281" s="88"/>
    </row>
    <row r="282" spans="1:16" ht="12.75" customHeight="1" x14ac:dyDescent="0.2">
      <c r="A282" s="56" t="str">
        <f t="shared" ca="1" si="2"/>
        <v/>
      </c>
      <c r="B282" s="88" t="str">
        <f ca="1">CONCATENATE('Аркуш для заповнення'!AT86," ",'Аркуш для заповнення'!AO86," ",'Аркуш для заповнення'!AR86," ",'Аркуш для заповнення'!AS86," ",'Аркуш для заповнення'!AU86)</f>
        <v xml:space="preserve">    </v>
      </c>
      <c r="C282" s="88"/>
      <c r="D282" s="88"/>
      <c r="E282" s="88"/>
      <c r="F282" s="88"/>
      <c r="G282" s="88"/>
      <c r="H282" s="87" t="str">
        <f ca="1">'Аркуш для заповнення'!AV86</f>
        <v/>
      </c>
      <c r="I282" s="87"/>
      <c r="J282" s="87"/>
      <c r="K282" s="87"/>
      <c r="L282" s="87" t="str">
        <f ca="1">CONCATENATE('Аркуш для заповнення'!AW86," ",'Аркуш для заповнення'!AY86)</f>
        <v xml:space="preserve"> </v>
      </c>
      <c r="M282" s="87"/>
      <c r="N282" s="88" t="str">
        <f ca="1">'Аркуш для заповнення'!AZ86</f>
        <v/>
      </c>
      <c r="O282" s="88"/>
      <c r="P282" s="88"/>
    </row>
    <row r="283" spans="1:16" ht="12.75" customHeight="1" x14ac:dyDescent="0.2">
      <c r="A283" s="56" t="str">
        <f t="shared" ca="1" si="2"/>
        <v/>
      </c>
      <c r="B283" s="88" t="str">
        <f ca="1">CONCATENATE('Аркуш для заповнення'!AT87," ",'Аркуш для заповнення'!AO87," ",'Аркуш для заповнення'!AR87," ",'Аркуш для заповнення'!AS87," ",'Аркуш для заповнення'!AU87)</f>
        <v xml:space="preserve">    </v>
      </c>
      <c r="C283" s="88"/>
      <c r="D283" s="88"/>
      <c r="E283" s="88"/>
      <c r="F283" s="88"/>
      <c r="G283" s="88"/>
      <c r="H283" s="87" t="str">
        <f ca="1">'Аркуш для заповнення'!AV87</f>
        <v/>
      </c>
      <c r="I283" s="87"/>
      <c r="J283" s="87"/>
      <c r="K283" s="87"/>
      <c r="L283" s="87" t="str">
        <f ca="1">CONCATENATE('Аркуш для заповнення'!AW87," ",'Аркуш для заповнення'!AY87)</f>
        <v xml:space="preserve"> </v>
      </c>
      <c r="M283" s="87"/>
      <c r="N283" s="88" t="str">
        <f ca="1">'Аркуш для заповнення'!AZ87</f>
        <v/>
      </c>
      <c r="O283" s="88"/>
      <c r="P283" s="88"/>
    </row>
    <row r="284" spans="1:16" ht="12.75" customHeight="1" x14ac:dyDescent="0.2">
      <c r="A284" s="56" t="str">
        <f t="shared" ca="1" si="2"/>
        <v/>
      </c>
      <c r="B284" s="88" t="str">
        <f ca="1">CONCATENATE('Аркуш для заповнення'!AT88," ",'Аркуш для заповнення'!AO88," ",'Аркуш для заповнення'!AR88," ",'Аркуш для заповнення'!AS88," ",'Аркуш для заповнення'!AU88)</f>
        <v xml:space="preserve">    </v>
      </c>
      <c r="C284" s="88"/>
      <c r="D284" s="88"/>
      <c r="E284" s="88"/>
      <c r="F284" s="88"/>
      <c r="G284" s="88"/>
      <c r="H284" s="87" t="str">
        <f ca="1">'Аркуш для заповнення'!AV88</f>
        <v/>
      </c>
      <c r="I284" s="87"/>
      <c r="J284" s="87"/>
      <c r="K284" s="87"/>
      <c r="L284" s="87" t="str">
        <f ca="1">CONCATENATE('Аркуш для заповнення'!AW88," ",'Аркуш для заповнення'!AY88)</f>
        <v xml:space="preserve"> </v>
      </c>
      <c r="M284" s="87"/>
      <c r="N284" s="88" t="str">
        <f ca="1">'Аркуш для заповнення'!AZ88</f>
        <v/>
      </c>
      <c r="O284" s="88"/>
      <c r="P284" s="88"/>
    </row>
    <row r="285" spans="1:16" ht="12.75" customHeight="1" x14ac:dyDescent="0.2">
      <c r="A285" s="56" t="str">
        <f t="shared" ca="1" si="2"/>
        <v/>
      </c>
      <c r="B285" s="88" t="str">
        <f ca="1">CONCATENATE('Аркуш для заповнення'!AT89," ",'Аркуш для заповнення'!AO89," ",'Аркуш для заповнення'!AR89," ",'Аркуш для заповнення'!AS89," ",'Аркуш для заповнення'!AU89)</f>
        <v xml:space="preserve">    </v>
      </c>
      <c r="C285" s="88"/>
      <c r="D285" s="88"/>
      <c r="E285" s="88"/>
      <c r="F285" s="88"/>
      <c r="G285" s="88"/>
      <c r="H285" s="87" t="str">
        <f ca="1">'Аркуш для заповнення'!AV89</f>
        <v/>
      </c>
      <c r="I285" s="87"/>
      <c r="J285" s="87"/>
      <c r="K285" s="87"/>
      <c r="L285" s="87" t="str">
        <f ca="1">CONCATENATE('Аркуш для заповнення'!AW89," ",'Аркуш для заповнення'!AY89)</f>
        <v xml:space="preserve"> </v>
      </c>
      <c r="M285" s="87"/>
      <c r="N285" s="88" t="str">
        <f ca="1">'Аркуш для заповнення'!AZ89</f>
        <v/>
      </c>
      <c r="O285" s="88"/>
      <c r="P285" s="88"/>
    </row>
    <row r="286" spans="1:16" ht="12.75" customHeight="1" x14ac:dyDescent="0.2">
      <c r="A286" s="56" t="str">
        <f t="shared" ca="1" si="2"/>
        <v/>
      </c>
      <c r="B286" s="88" t="str">
        <f ca="1">CONCATENATE('Аркуш для заповнення'!AT90," ",'Аркуш для заповнення'!AO90," ",'Аркуш для заповнення'!AR90," ",'Аркуш для заповнення'!AS90," ",'Аркуш для заповнення'!AU90)</f>
        <v xml:space="preserve">    </v>
      </c>
      <c r="C286" s="88"/>
      <c r="D286" s="88"/>
      <c r="E286" s="88"/>
      <c r="F286" s="88"/>
      <c r="G286" s="88"/>
      <c r="H286" s="87" t="str">
        <f ca="1">'Аркуш для заповнення'!AV90</f>
        <v/>
      </c>
      <c r="I286" s="87"/>
      <c r="J286" s="87"/>
      <c r="K286" s="87"/>
      <c r="L286" s="87" t="str">
        <f ca="1">CONCATENATE('Аркуш для заповнення'!AW90," ",'Аркуш для заповнення'!AY90)</f>
        <v xml:space="preserve"> </v>
      </c>
      <c r="M286" s="87"/>
      <c r="N286" s="88" t="str">
        <f ca="1">'Аркуш для заповнення'!AZ90</f>
        <v/>
      </c>
      <c r="O286" s="88"/>
      <c r="P286" s="88"/>
    </row>
    <row r="287" spans="1:16" ht="12.75" customHeight="1" x14ac:dyDescent="0.2">
      <c r="A287" s="56" t="str">
        <f t="shared" ca="1" si="2"/>
        <v/>
      </c>
      <c r="B287" s="88" t="str">
        <f ca="1">CONCATENATE('Аркуш для заповнення'!AT91," ",'Аркуш для заповнення'!AO91," ",'Аркуш для заповнення'!AR91," ",'Аркуш для заповнення'!AS91," ",'Аркуш для заповнення'!AU91)</f>
        <v xml:space="preserve">    </v>
      </c>
      <c r="C287" s="88"/>
      <c r="D287" s="88"/>
      <c r="E287" s="88"/>
      <c r="F287" s="88"/>
      <c r="G287" s="88"/>
      <c r="H287" s="87" t="str">
        <f ca="1">'Аркуш для заповнення'!AV91</f>
        <v/>
      </c>
      <c r="I287" s="87"/>
      <c r="J287" s="87"/>
      <c r="K287" s="87"/>
      <c r="L287" s="87" t="str">
        <f ca="1">CONCATENATE('Аркуш для заповнення'!AW91," ",'Аркуш для заповнення'!AY91)</f>
        <v xml:space="preserve"> </v>
      </c>
      <c r="M287" s="87"/>
      <c r="N287" s="88" t="str">
        <f ca="1">'Аркуш для заповнення'!AZ91</f>
        <v/>
      </c>
      <c r="O287" s="88"/>
      <c r="P287" s="88"/>
    </row>
    <row r="288" spans="1:16" ht="12.75" customHeight="1" x14ac:dyDescent="0.2">
      <c r="A288" s="56" t="str">
        <f t="shared" ca="1" si="2"/>
        <v/>
      </c>
      <c r="B288" s="88" t="str">
        <f ca="1">CONCATENATE('Аркуш для заповнення'!AT92," ",'Аркуш для заповнення'!AO92," ",'Аркуш для заповнення'!AR92," ",'Аркуш для заповнення'!AS92," ",'Аркуш для заповнення'!AU92)</f>
        <v xml:space="preserve">    </v>
      </c>
      <c r="C288" s="88"/>
      <c r="D288" s="88"/>
      <c r="E288" s="88"/>
      <c r="F288" s="88"/>
      <c r="G288" s="88"/>
      <c r="H288" s="87" t="str">
        <f ca="1">'Аркуш для заповнення'!AV92</f>
        <v/>
      </c>
      <c r="I288" s="87"/>
      <c r="J288" s="87"/>
      <c r="K288" s="87"/>
      <c r="L288" s="87" t="str">
        <f ca="1">CONCATENATE('Аркуш для заповнення'!AW92," ",'Аркуш для заповнення'!AY92)</f>
        <v xml:space="preserve"> </v>
      </c>
      <c r="M288" s="87"/>
      <c r="N288" s="88" t="str">
        <f ca="1">'Аркуш для заповнення'!AZ92</f>
        <v/>
      </c>
      <c r="O288" s="88"/>
      <c r="P288" s="88"/>
    </row>
    <row r="289" spans="1:16" ht="12.75" customHeight="1" x14ac:dyDescent="0.2">
      <c r="A289" s="56" t="str">
        <f t="shared" ca="1" si="2"/>
        <v/>
      </c>
      <c r="B289" s="88" t="str">
        <f ca="1">CONCATENATE('Аркуш для заповнення'!AT93," ",'Аркуш для заповнення'!AO93," ",'Аркуш для заповнення'!AR93," ",'Аркуш для заповнення'!AS93," ",'Аркуш для заповнення'!AU93)</f>
        <v xml:space="preserve">    </v>
      </c>
      <c r="C289" s="88"/>
      <c r="D289" s="88"/>
      <c r="E289" s="88"/>
      <c r="F289" s="88"/>
      <c r="G289" s="88"/>
      <c r="H289" s="87" t="str">
        <f ca="1">'Аркуш для заповнення'!AV93</f>
        <v/>
      </c>
      <c r="I289" s="87"/>
      <c r="J289" s="87"/>
      <c r="K289" s="87"/>
      <c r="L289" s="87" t="str">
        <f ca="1">CONCATENATE('Аркуш для заповнення'!AW93," ",'Аркуш для заповнення'!AY93)</f>
        <v xml:space="preserve"> </v>
      </c>
      <c r="M289" s="87"/>
      <c r="N289" s="88" t="str">
        <f ca="1">'Аркуш для заповнення'!AZ93</f>
        <v/>
      </c>
      <c r="O289" s="88"/>
      <c r="P289" s="88"/>
    </row>
    <row r="290" spans="1:16" ht="12.75" customHeight="1" x14ac:dyDescent="0.2">
      <c r="A290" s="56" t="str">
        <f t="shared" ca="1" si="2"/>
        <v/>
      </c>
      <c r="B290" s="88" t="str">
        <f ca="1">CONCATENATE('Аркуш для заповнення'!AT94," ",'Аркуш для заповнення'!AO94," ",'Аркуш для заповнення'!AR94," ",'Аркуш для заповнення'!AS94," ",'Аркуш для заповнення'!AU94)</f>
        <v xml:space="preserve">    </v>
      </c>
      <c r="C290" s="88"/>
      <c r="D290" s="88"/>
      <c r="E290" s="88"/>
      <c r="F290" s="88"/>
      <c r="G290" s="88"/>
      <c r="H290" s="87" t="str">
        <f ca="1">'Аркуш для заповнення'!AV94</f>
        <v/>
      </c>
      <c r="I290" s="87"/>
      <c r="J290" s="87"/>
      <c r="K290" s="87"/>
      <c r="L290" s="87" t="str">
        <f ca="1">CONCATENATE('Аркуш для заповнення'!AW94," ",'Аркуш для заповнення'!AY94)</f>
        <v xml:space="preserve"> </v>
      </c>
      <c r="M290" s="87"/>
      <c r="N290" s="88" t="str">
        <f ca="1">'Аркуш для заповнення'!AZ94</f>
        <v/>
      </c>
      <c r="O290" s="88"/>
      <c r="P290" s="88"/>
    </row>
    <row r="291" spans="1:16" ht="12.75" customHeight="1" x14ac:dyDescent="0.2">
      <c r="A291" s="56" t="str">
        <f t="shared" ca="1" si="2"/>
        <v/>
      </c>
      <c r="B291" s="88" t="str">
        <f ca="1">CONCATENATE('Аркуш для заповнення'!AT95," ",'Аркуш для заповнення'!AO95," ",'Аркуш для заповнення'!AR95," ",'Аркуш для заповнення'!AS95," ",'Аркуш для заповнення'!AU95)</f>
        <v xml:space="preserve">    </v>
      </c>
      <c r="C291" s="88"/>
      <c r="D291" s="88"/>
      <c r="E291" s="88"/>
      <c r="F291" s="88"/>
      <c r="G291" s="88"/>
      <c r="H291" s="87" t="str">
        <f ca="1">'Аркуш для заповнення'!AV95</f>
        <v/>
      </c>
      <c r="I291" s="87"/>
      <c r="J291" s="87"/>
      <c r="K291" s="87"/>
      <c r="L291" s="87" t="str">
        <f ca="1">CONCATENATE('Аркуш для заповнення'!AW95," ",'Аркуш для заповнення'!AY95)</f>
        <v xml:space="preserve"> </v>
      </c>
      <c r="M291" s="87"/>
      <c r="N291" s="88" t="str">
        <f ca="1">'Аркуш для заповнення'!AZ95</f>
        <v/>
      </c>
      <c r="O291" s="88"/>
      <c r="P291" s="88"/>
    </row>
    <row r="292" spans="1:16" ht="12.75" customHeight="1" x14ac:dyDescent="0.2">
      <c r="A292" s="56" t="str">
        <f t="shared" ca="1" si="2"/>
        <v/>
      </c>
      <c r="B292" s="88" t="str">
        <f ca="1">CONCATENATE('Аркуш для заповнення'!AT96," ",'Аркуш для заповнення'!AO96," ",'Аркуш для заповнення'!AR96," ",'Аркуш для заповнення'!AS96," ",'Аркуш для заповнення'!AU96)</f>
        <v xml:space="preserve">    </v>
      </c>
      <c r="C292" s="88"/>
      <c r="D292" s="88"/>
      <c r="E292" s="88"/>
      <c r="F292" s="88"/>
      <c r="G292" s="88"/>
      <c r="H292" s="87" t="str">
        <f ca="1">'Аркуш для заповнення'!AV96</f>
        <v/>
      </c>
      <c r="I292" s="87"/>
      <c r="J292" s="87"/>
      <c r="K292" s="87"/>
      <c r="L292" s="87" t="str">
        <f ca="1">CONCATENATE('Аркуш для заповнення'!AW96," ",'Аркуш для заповнення'!AY96)</f>
        <v xml:space="preserve"> </v>
      </c>
      <c r="M292" s="87"/>
      <c r="N292" s="88" t="str">
        <f ca="1">'Аркуш для заповнення'!AZ96</f>
        <v/>
      </c>
      <c r="O292" s="88"/>
      <c r="P292" s="88"/>
    </row>
    <row r="293" spans="1:16" ht="12.75" customHeight="1" x14ac:dyDescent="0.2">
      <c r="A293" s="56" t="str">
        <f t="shared" ca="1" si="2"/>
        <v/>
      </c>
      <c r="B293" s="88" t="str">
        <f ca="1">CONCATENATE('Аркуш для заповнення'!AT97," ",'Аркуш для заповнення'!AO97," ",'Аркуш для заповнення'!AR97," ",'Аркуш для заповнення'!AS97," ",'Аркуш для заповнення'!AU97)</f>
        <v xml:space="preserve">    </v>
      </c>
      <c r="C293" s="88"/>
      <c r="D293" s="88"/>
      <c r="E293" s="88"/>
      <c r="F293" s="88"/>
      <c r="G293" s="88"/>
      <c r="H293" s="87" t="str">
        <f ca="1">'Аркуш для заповнення'!AV97</f>
        <v/>
      </c>
      <c r="I293" s="87"/>
      <c r="J293" s="87"/>
      <c r="K293" s="87"/>
      <c r="L293" s="87" t="str">
        <f ca="1">CONCATENATE('Аркуш для заповнення'!AW97," ",'Аркуш для заповнення'!AY97)</f>
        <v xml:space="preserve"> </v>
      </c>
      <c r="M293" s="87"/>
      <c r="N293" s="88" t="str">
        <f ca="1">'Аркуш для заповнення'!AZ97</f>
        <v/>
      </c>
      <c r="O293" s="88"/>
      <c r="P293" s="88"/>
    </row>
    <row r="294" spans="1:16" ht="12.75" customHeight="1" x14ac:dyDescent="0.2">
      <c r="A294" s="56" t="str">
        <f t="shared" ca="1" si="2"/>
        <v/>
      </c>
      <c r="B294" s="88" t="str">
        <f ca="1">CONCATENATE('Аркуш для заповнення'!AT98," ",'Аркуш для заповнення'!AO98," ",'Аркуш для заповнення'!AR98," ",'Аркуш для заповнення'!AS98," ",'Аркуш для заповнення'!AU98)</f>
        <v xml:space="preserve">    </v>
      </c>
      <c r="C294" s="88"/>
      <c r="D294" s="88"/>
      <c r="E294" s="88"/>
      <c r="F294" s="88"/>
      <c r="G294" s="88"/>
      <c r="H294" s="87" t="str">
        <f ca="1">'Аркуш для заповнення'!AV98</f>
        <v/>
      </c>
      <c r="I294" s="87"/>
      <c r="J294" s="87"/>
      <c r="K294" s="87"/>
      <c r="L294" s="87" t="str">
        <f ca="1">CONCATENATE('Аркуш для заповнення'!AW98," ",'Аркуш для заповнення'!AY98)</f>
        <v xml:space="preserve"> </v>
      </c>
      <c r="M294" s="87"/>
      <c r="N294" s="88" t="str">
        <f ca="1">'Аркуш для заповнення'!AZ98</f>
        <v/>
      </c>
      <c r="O294" s="88"/>
      <c r="P294" s="88"/>
    </row>
    <row r="295" spans="1:16" ht="12.75" customHeight="1" x14ac:dyDescent="0.2">
      <c r="A295" s="56" t="str">
        <f t="shared" ca="1" si="2"/>
        <v/>
      </c>
      <c r="B295" s="88" t="str">
        <f ca="1">CONCATENATE('Аркуш для заповнення'!AT99," ",'Аркуш для заповнення'!AO99," ",'Аркуш для заповнення'!AR99," ",'Аркуш для заповнення'!AS99," ",'Аркуш для заповнення'!AU99)</f>
        <v xml:space="preserve">    </v>
      </c>
      <c r="C295" s="88"/>
      <c r="D295" s="88"/>
      <c r="E295" s="88"/>
      <c r="F295" s="88"/>
      <c r="G295" s="88"/>
      <c r="H295" s="87" t="str">
        <f ca="1">'Аркуш для заповнення'!AV99</f>
        <v/>
      </c>
      <c r="I295" s="87"/>
      <c r="J295" s="87"/>
      <c r="K295" s="87"/>
      <c r="L295" s="87" t="str">
        <f ca="1">CONCATENATE('Аркуш для заповнення'!AW99," ",'Аркуш для заповнення'!AY99)</f>
        <v xml:space="preserve"> </v>
      </c>
      <c r="M295" s="87"/>
      <c r="N295" s="88" t="str">
        <f ca="1">'Аркуш для заповнення'!AZ99</f>
        <v/>
      </c>
      <c r="O295" s="88"/>
      <c r="P295" s="88"/>
    </row>
    <row r="296" spans="1:16" ht="12.75" customHeight="1" x14ac:dyDescent="0.2">
      <c r="A296" s="56" t="str">
        <f t="shared" ca="1" si="2"/>
        <v/>
      </c>
      <c r="B296" s="88" t="str">
        <f ca="1">CONCATENATE('Аркуш для заповнення'!AT100," ",'Аркуш для заповнення'!AO100," ",'Аркуш для заповнення'!AR100," ",'Аркуш для заповнення'!AS100," ",'Аркуш для заповнення'!AU100)</f>
        <v xml:space="preserve">    </v>
      </c>
      <c r="C296" s="88"/>
      <c r="D296" s="88"/>
      <c r="E296" s="88"/>
      <c r="F296" s="88"/>
      <c r="G296" s="88"/>
      <c r="H296" s="87" t="str">
        <f ca="1">'Аркуш для заповнення'!AV100</f>
        <v/>
      </c>
      <c r="I296" s="87"/>
      <c r="J296" s="87"/>
      <c r="K296" s="87"/>
      <c r="L296" s="87" t="str">
        <f ca="1">CONCATENATE('Аркуш для заповнення'!AW100," ",'Аркуш для заповнення'!AY100)</f>
        <v xml:space="preserve"> </v>
      </c>
      <c r="M296" s="87"/>
      <c r="N296" s="88" t="str">
        <f ca="1">'Аркуш для заповнення'!AZ100</f>
        <v/>
      </c>
      <c r="O296" s="88"/>
      <c r="P296" s="88"/>
    </row>
    <row r="297" spans="1:16" ht="12.75" customHeight="1" x14ac:dyDescent="0.2">
      <c r="A297" s="56" t="str">
        <f t="shared" ca="1" si="2"/>
        <v/>
      </c>
      <c r="B297" s="88" t="str">
        <f ca="1">CONCATENATE('Аркуш для заповнення'!AT101," ",'Аркуш для заповнення'!AO101," ",'Аркуш для заповнення'!AR101," ",'Аркуш для заповнення'!AS101," ",'Аркуш для заповнення'!AU101)</f>
        <v xml:space="preserve">    </v>
      </c>
      <c r="C297" s="88"/>
      <c r="D297" s="88"/>
      <c r="E297" s="88"/>
      <c r="F297" s="88"/>
      <c r="G297" s="88"/>
      <c r="H297" s="87" t="str">
        <f ca="1">'Аркуш для заповнення'!AV101</f>
        <v/>
      </c>
      <c r="I297" s="87"/>
      <c r="J297" s="87"/>
      <c r="K297" s="87"/>
      <c r="L297" s="87" t="str">
        <f ca="1">CONCATENATE('Аркуш для заповнення'!AW101," ",'Аркуш для заповнення'!AY101)</f>
        <v xml:space="preserve"> </v>
      </c>
      <c r="M297" s="87"/>
      <c r="N297" s="88" t="str">
        <f ca="1">'Аркуш для заповнення'!AZ101</f>
        <v/>
      </c>
      <c r="O297" s="88"/>
      <c r="P297" s="88"/>
    </row>
    <row r="298" spans="1:16" ht="12.75" customHeight="1" x14ac:dyDescent="0.2">
      <c r="A298" s="56" t="str">
        <f t="shared" ca="1" si="2"/>
        <v/>
      </c>
      <c r="B298" s="88" t="str">
        <f ca="1">CONCATENATE('Аркуш для заповнення'!AT102," ",'Аркуш для заповнення'!AO102," ",'Аркуш для заповнення'!AR102," ",'Аркуш для заповнення'!AS102," ",'Аркуш для заповнення'!AU102)</f>
        <v xml:space="preserve">    </v>
      </c>
      <c r="C298" s="88"/>
      <c r="D298" s="88"/>
      <c r="E298" s="88"/>
      <c r="F298" s="88"/>
      <c r="G298" s="88"/>
      <c r="H298" s="87" t="str">
        <f ca="1">'Аркуш для заповнення'!AV102</f>
        <v/>
      </c>
      <c r="I298" s="87"/>
      <c r="J298" s="87"/>
      <c r="K298" s="87"/>
      <c r="L298" s="87" t="str">
        <f ca="1">CONCATENATE('Аркуш для заповнення'!AW102," ",'Аркуш для заповнення'!AY102)</f>
        <v xml:space="preserve"> </v>
      </c>
      <c r="M298" s="87"/>
      <c r="N298" s="88" t="str">
        <f ca="1">'Аркуш для заповнення'!AZ102</f>
        <v/>
      </c>
      <c r="O298" s="88"/>
      <c r="P298" s="88"/>
    </row>
    <row r="299" spans="1:16" ht="12.75" customHeight="1" x14ac:dyDescent="0.2">
      <c r="A299" s="56" t="str">
        <f t="shared" ca="1" si="2"/>
        <v/>
      </c>
      <c r="B299" s="88" t="str">
        <f ca="1">CONCATENATE('Аркуш для заповнення'!AT103," ",'Аркуш для заповнення'!AO103," ",'Аркуш для заповнення'!AR103," ",'Аркуш для заповнення'!AS103," ",'Аркуш для заповнення'!AU103)</f>
        <v xml:space="preserve">    </v>
      </c>
      <c r="C299" s="88"/>
      <c r="D299" s="88"/>
      <c r="E299" s="88"/>
      <c r="F299" s="88"/>
      <c r="G299" s="88"/>
      <c r="H299" s="87" t="str">
        <f ca="1">'Аркуш для заповнення'!AV103</f>
        <v/>
      </c>
      <c r="I299" s="87"/>
      <c r="J299" s="87"/>
      <c r="K299" s="87"/>
      <c r="L299" s="87" t="str">
        <f ca="1">CONCATENATE('Аркуш для заповнення'!AW103," ",'Аркуш для заповнення'!AY103)</f>
        <v xml:space="preserve"> </v>
      </c>
      <c r="M299" s="87"/>
      <c r="N299" s="88" t="str">
        <f ca="1">'Аркуш для заповнення'!AZ103</f>
        <v/>
      </c>
      <c r="O299" s="88"/>
      <c r="P299" s="88"/>
    </row>
    <row r="300" spans="1:16" ht="12.75" customHeight="1" x14ac:dyDescent="0.2">
      <c r="A300" s="56" t="str">
        <f t="shared" ca="1" si="2"/>
        <v/>
      </c>
      <c r="B300" s="88" t="str">
        <f ca="1">CONCATENATE('Аркуш для заповнення'!AT104," ",'Аркуш для заповнення'!AO104," ",'Аркуш для заповнення'!AR104," ",'Аркуш для заповнення'!AS104," ",'Аркуш для заповнення'!AU104)</f>
        <v xml:space="preserve">    </v>
      </c>
      <c r="C300" s="88"/>
      <c r="D300" s="88"/>
      <c r="E300" s="88"/>
      <c r="F300" s="88"/>
      <c r="G300" s="88"/>
      <c r="H300" s="87" t="str">
        <f ca="1">'Аркуш для заповнення'!AV104</f>
        <v/>
      </c>
      <c r="I300" s="87"/>
      <c r="J300" s="87"/>
      <c r="K300" s="87"/>
      <c r="L300" s="87" t="str">
        <f ca="1">CONCATENATE('Аркуш для заповнення'!AW104," ",'Аркуш для заповнення'!AY104)</f>
        <v xml:space="preserve"> </v>
      </c>
      <c r="M300" s="87"/>
      <c r="N300" s="88" t="str">
        <f ca="1">'Аркуш для заповнення'!AZ104</f>
        <v/>
      </c>
      <c r="O300" s="88"/>
      <c r="P300" s="88"/>
    </row>
    <row r="301" spans="1:16" ht="12.75" customHeight="1" x14ac:dyDescent="0.2">
      <c r="A301" s="56" t="str">
        <f t="shared" ca="1" si="2"/>
        <v/>
      </c>
      <c r="B301" s="88" t="str">
        <f ca="1">CONCATENATE('Аркуш для заповнення'!AT105," ",'Аркуш для заповнення'!AO105," ",'Аркуш для заповнення'!AR105," ",'Аркуш для заповнення'!AS105," ",'Аркуш для заповнення'!AU105)</f>
        <v xml:space="preserve">    </v>
      </c>
      <c r="C301" s="88"/>
      <c r="D301" s="88"/>
      <c r="E301" s="88"/>
      <c r="F301" s="88"/>
      <c r="G301" s="88"/>
      <c r="H301" s="87" t="str">
        <f ca="1">'Аркуш для заповнення'!AV105</f>
        <v/>
      </c>
      <c r="I301" s="87"/>
      <c r="J301" s="87"/>
      <c r="K301" s="87"/>
      <c r="L301" s="87" t="str">
        <f ca="1">CONCATENATE('Аркуш для заповнення'!AW105," ",'Аркуш для заповнення'!AY105)</f>
        <v xml:space="preserve"> </v>
      </c>
      <c r="M301" s="87"/>
      <c r="N301" s="88" t="str">
        <f ca="1">'Аркуш для заповнення'!AZ105</f>
        <v/>
      </c>
      <c r="O301" s="88"/>
      <c r="P301" s="88"/>
    </row>
    <row r="302" spans="1:16" ht="12.75" customHeight="1" x14ac:dyDescent="0.2">
      <c r="A302" s="56" t="str">
        <f t="shared" ca="1" si="2"/>
        <v/>
      </c>
      <c r="B302" s="88" t="str">
        <f ca="1">CONCATENATE('Аркуш для заповнення'!AT106," ",'Аркуш для заповнення'!AO106," ",'Аркуш для заповнення'!AR106," ",'Аркуш для заповнення'!AS106," ",'Аркуш для заповнення'!AU106)</f>
        <v xml:space="preserve">    </v>
      </c>
      <c r="C302" s="88"/>
      <c r="D302" s="88"/>
      <c r="E302" s="88"/>
      <c r="F302" s="88"/>
      <c r="G302" s="88"/>
      <c r="H302" s="87" t="str">
        <f ca="1">'Аркуш для заповнення'!AV106</f>
        <v/>
      </c>
      <c r="I302" s="87"/>
      <c r="J302" s="87"/>
      <c r="K302" s="87"/>
      <c r="L302" s="87" t="str">
        <f ca="1">CONCATENATE('Аркуш для заповнення'!AW106," ",'Аркуш для заповнення'!AY106)</f>
        <v xml:space="preserve"> </v>
      </c>
      <c r="M302" s="87"/>
      <c r="N302" s="88" t="str">
        <f ca="1">'Аркуш для заповнення'!AZ106</f>
        <v/>
      </c>
      <c r="O302" s="88"/>
      <c r="P302" s="88"/>
    </row>
    <row r="303" spans="1:16" ht="12.75" customHeight="1" x14ac:dyDescent="0.2">
      <c r="A303" s="56" t="str">
        <f t="shared" ca="1" si="2"/>
        <v/>
      </c>
      <c r="B303" s="88" t="str">
        <f ca="1">CONCATENATE('Аркуш для заповнення'!AT107," ",'Аркуш для заповнення'!AO107," ",'Аркуш для заповнення'!AR107," ",'Аркуш для заповнення'!AS107," ",'Аркуш для заповнення'!AU107)</f>
        <v xml:space="preserve">    </v>
      </c>
      <c r="C303" s="88"/>
      <c r="D303" s="88"/>
      <c r="E303" s="88"/>
      <c r="F303" s="88"/>
      <c r="G303" s="88"/>
      <c r="H303" s="87" t="str">
        <f ca="1">'Аркуш для заповнення'!AV107</f>
        <v/>
      </c>
      <c r="I303" s="87"/>
      <c r="J303" s="87"/>
      <c r="K303" s="87"/>
      <c r="L303" s="87" t="str">
        <f ca="1">CONCATENATE('Аркуш для заповнення'!AW107," ",'Аркуш для заповнення'!AY107)</f>
        <v xml:space="preserve"> </v>
      </c>
      <c r="M303" s="87"/>
      <c r="N303" s="88" t="str">
        <f ca="1">'Аркуш для заповнення'!AZ107</f>
        <v/>
      </c>
      <c r="O303" s="88"/>
      <c r="P303" s="88"/>
    </row>
    <row r="304" spans="1:16" ht="12.75" customHeight="1" x14ac:dyDescent="0.2">
      <c r="A304" s="56" t="str">
        <f t="shared" ca="1" si="2"/>
        <v/>
      </c>
      <c r="B304" s="88" t="str">
        <f ca="1">CONCATENATE('Аркуш для заповнення'!AT108," ",'Аркуш для заповнення'!AO108," ",'Аркуш для заповнення'!AR108," ",'Аркуш для заповнення'!AS108," ",'Аркуш для заповнення'!AU108)</f>
        <v xml:space="preserve">    </v>
      </c>
      <c r="C304" s="88"/>
      <c r="D304" s="88"/>
      <c r="E304" s="88"/>
      <c r="F304" s="88"/>
      <c r="G304" s="88"/>
      <c r="H304" s="87" t="str">
        <f ca="1">'Аркуш для заповнення'!AV108</f>
        <v/>
      </c>
      <c r="I304" s="87"/>
      <c r="J304" s="87"/>
      <c r="K304" s="87"/>
      <c r="L304" s="87" t="str">
        <f ca="1">CONCATENATE('Аркуш для заповнення'!AW108," ",'Аркуш для заповнення'!AY108)</f>
        <v xml:space="preserve"> </v>
      </c>
      <c r="M304" s="87"/>
      <c r="N304" s="88" t="str">
        <f ca="1">'Аркуш для заповнення'!AZ108</f>
        <v/>
      </c>
      <c r="O304" s="88"/>
      <c r="P304" s="88"/>
    </row>
    <row r="305" spans="1:16" ht="12.75" customHeight="1" x14ac:dyDescent="0.2">
      <c r="A305" s="56" t="str">
        <f t="shared" ca="1" si="2"/>
        <v/>
      </c>
      <c r="B305" s="88" t="str">
        <f ca="1">CONCATENATE('Аркуш для заповнення'!AT109," ",'Аркуш для заповнення'!AO109," ",'Аркуш для заповнення'!AR109," ",'Аркуш для заповнення'!AS109," ",'Аркуш для заповнення'!AU109)</f>
        <v xml:space="preserve">    </v>
      </c>
      <c r="C305" s="88"/>
      <c r="D305" s="88"/>
      <c r="E305" s="88"/>
      <c r="F305" s="88"/>
      <c r="G305" s="88"/>
      <c r="H305" s="87" t="str">
        <f ca="1">'Аркуш для заповнення'!AV109</f>
        <v/>
      </c>
      <c r="I305" s="87"/>
      <c r="J305" s="87"/>
      <c r="K305" s="87"/>
      <c r="L305" s="87" t="str">
        <f ca="1">CONCATENATE('Аркуш для заповнення'!AW109," ",'Аркуш для заповнення'!AY109)</f>
        <v xml:space="preserve"> </v>
      </c>
      <c r="M305" s="87"/>
      <c r="N305" s="88" t="str">
        <f ca="1">'Аркуш для заповнення'!AZ109</f>
        <v/>
      </c>
      <c r="O305" s="88"/>
      <c r="P305" s="88"/>
    </row>
    <row r="306" spans="1:16" ht="12.75" customHeight="1" x14ac:dyDescent="0.2">
      <c r="A306" s="56" t="str">
        <f t="shared" ca="1" si="2"/>
        <v/>
      </c>
      <c r="B306" s="88" t="str">
        <f ca="1">CONCATENATE('Аркуш для заповнення'!AT110," ",'Аркуш для заповнення'!AO110," ",'Аркуш для заповнення'!AR110," ",'Аркуш для заповнення'!AS110," ",'Аркуш для заповнення'!AU110)</f>
        <v xml:space="preserve">    </v>
      </c>
      <c r="C306" s="88"/>
      <c r="D306" s="88"/>
      <c r="E306" s="88"/>
      <c r="F306" s="88"/>
      <c r="G306" s="88"/>
      <c r="H306" s="87" t="str">
        <f ca="1">'Аркуш для заповнення'!AV110</f>
        <v/>
      </c>
      <c r="I306" s="87"/>
      <c r="J306" s="87"/>
      <c r="K306" s="87"/>
      <c r="L306" s="87" t="str">
        <f ca="1">CONCATENATE('Аркуш для заповнення'!AW110," ",'Аркуш для заповнення'!AY110)</f>
        <v xml:space="preserve"> </v>
      </c>
      <c r="M306" s="87"/>
      <c r="N306" s="88" t="str">
        <f ca="1">'Аркуш для заповнення'!AZ110</f>
        <v/>
      </c>
      <c r="O306" s="88"/>
      <c r="P306" s="88"/>
    </row>
    <row r="307" spans="1:16" ht="12.75" customHeight="1" x14ac:dyDescent="0.2">
      <c r="A307" s="56" t="str">
        <f t="shared" ca="1" si="2"/>
        <v/>
      </c>
      <c r="B307" s="88" t="str">
        <f ca="1">CONCATENATE('Аркуш для заповнення'!AT111," ",'Аркуш для заповнення'!AO111," ",'Аркуш для заповнення'!AR111," ",'Аркуш для заповнення'!AS111," ",'Аркуш для заповнення'!AU111)</f>
        <v xml:space="preserve">    </v>
      </c>
      <c r="C307" s="88"/>
      <c r="D307" s="88"/>
      <c r="E307" s="88"/>
      <c r="F307" s="88"/>
      <c r="G307" s="88"/>
      <c r="H307" s="87" t="str">
        <f ca="1">'Аркуш для заповнення'!AV111</f>
        <v/>
      </c>
      <c r="I307" s="87"/>
      <c r="J307" s="87"/>
      <c r="K307" s="87"/>
      <c r="L307" s="87" t="str">
        <f ca="1">CONCATENATE('Аркуш для заповнення'!AW111," ",'Аркуш для заповнення'!AY111)</f>
        <v xml:space="preserve"> </v>
      </c>
      <c r="M307" s="87"/>
      <c r="N307" s="88" t="str">
        <f ca="1">'Аркуш для заповнення'!AZ111</f>
        <v/>
      </c>
      <c r="O307" s="88"/>
      <c r="P307" s="88"/>
    </row>
    <row r="308" spans="1:16" ht="12.75" customHeight="1" x14ac:dyDescent="0.2">
      <c r="A308" s="56" t="str">
        <f t="shared" ca="1" si="2"/>
        <v/>
      </c>
      <c r="B308" s="88" t="str">
        <f ca="1">CONCATENATE('Аркуш для заповнення'!AT112," ",'Аркуш для заповнення'!AO112," ",'Аркуш для заповнення'!AR112," ",'Аркуш для заповнення'!AS112," ",'Аркуш для заповнення'!AU112)</f>
        <v xml:space="preserve">    </v>
      </c>
      <c r="C308" s="88"/>
      <c r="D308" s="88"/>
      <c r="E308" s="88"/>
      <c r="F308" s="88"/>
      <c r="G308" s="88"/>
      <c r="H308" s="87" t="str">
        <f ca="1">'Аркуш для заповнення'!AV112</f>
        <v/>
      </c>
      <c r="I308" s="87"/>
      <c r="J308" s="87"/>
      <c r="K308" s="87"/>
      <c r="L308" s="87" t="str">
        <f ca="1">CONCATENATE('Аркуш для заповнення'!AW112," ",'Аркуш для заповнення'!AY112)</f>
        <v xml:space="preserve"> </v>
      </c>
      <c r="M308" s="87"/>
      <c r="N308" s="88" t="str">
        <f ca="1">'Аркуш для заповнення'!AZ112</f>
        <v/>
      </c>
      <c r="O308" s="88"/>
      <c r="P308" s="88"/>
    </row>
    <row r="309" spans="1:16" ht="12.75" customHeight="1" x14ac:dyDescent="0.2">
      <c r="A309" s="56" t="str">
        <f t="shared" ca="1" si="2"/>
        <v/>
      </c>
      <c r="B309" s="88" t="str">
        <f ca="1">CONCATENATE('Аркуш для заповнення'!AT113," ",'Аркуш для заповнення'!AO113," ",'Аркуш для заповнення'!AR113," ",'Аркуш для заповнення'!AS113," ",'Аркуш для заповнення'!AU113)</f>
        <v xml:space="preserve">    </v>
      </c>
      <c r="C309" s="88"/>
      <c r="D309" s="88"/>
      <c r="E309" s="88"/>
      <c r="F309" s="88"/>
      <c r="G309" s="88"/>
      <c r="H309" s="87" t="str">
        <f ca="1">'Аркуш для заповнення'!AV113</f>
        <v/>
      </c>
      <c r="I309" s="87"/>
      <c r="J309" s="87"/>
      <c r="K309" s="87"/>
      <c r="L309" s="87" t="str">
        <f ca="1">CONCATENATE('Аркуш для заповнення'!AW113," ",'Аркуш для заповнення'!AY113)</f>
        <v xml:space="preserve"> </v>
      </c>
      <c r="M309" s="87"/>
      <c r="N309" s="88" t="str">
        <f ca="1">'Аркуш для заповнення'!AZ113</f>
        <v/>
      </c>
      <c r="O309" s="88"/>
      <c r="P309" s="88"/>
    </row>
    <row r="310" spans="1:16" ht="12.75" customHeight="1" x14ac:dyDescent="0.2">
      <c r="A310" s="56" t="str">
        <f t="shared" ca="1" si="2"/>
        <v/>
      </c>
      <c r="B310" s="88" t="str">
        <f ca="1">CONCATENATE('Аркуш для заповнення'!AT114," ",'Аркуш для заповнення'!AO114," ",'Аркуш для заповнення'!AR114," ",'Аркуш для заповнення'!AS114," ",'Аркуш для заповнення'!AU114)</f>
        <v xml:space="preserve">    </v>
      </c>
      <c r="C310" s="88"/>
      <c r="D310" s="88"/>
      <c r="E310" s="88"/>
      <c r="F310" s="88"/>
      <c r="G310" s="88"/>
      <c r="H310" s="87" t="str">
        <f ca="1">'Аркуш для заповнення'!AV114</f>
        <v/>
      </c>
      <c r="I310" s="87"/>
      <c r="J310" s="87"/>
      <c r="K310" s="87"/>
      <c r="L310" s="87" t="str">
        <f ca="1">CONCATENATE('Аркуш для заповнення'!AW114," ",'Аркуш для заповнення'!AY114)</f>
        <v xml:space="preserve"> </v>
      </c>
      <c r="M310" s="87"/>
      <c r="N310" s="88" t="str">
        <f ca="1">'Аркуш для заповнення'!AZ114</f>
        <v/>
      </c>
      <c r="O310" s="88"/>
      <c r="P310" s="88"/>
    </row>
    <row r="311" spans="1:16" ht="12.75" customHeight="1" x14ac:dyDescent="0.2">
      <c r="A311" s="56" t="str">
        <f t="shared" ref="A311:A342" ca="1" si="3">A107</f>
        <v/>
      </c>
      <c r="B311" s="88" t="str">
        <f ca="1">CONCATENATE('Аркуш для заповнення'!AT115," ",'Аркуш для заповнення'!AO115," ",'Аркуш для заповнення'!AR115," ",'Аркуш для заповнення'!AS115," ",'Аркуш для заповнення'!AU115)</f>
        <v xml:space="preserve">    </v>
      </c>
      <c r="C311" s="88"/>
      <c r="D311" s="88"/>
      <c r="E311" s="88"/>
      <c r="F311" s="88"/>
      <c r="G311" s="88"/>
      <c r="H311" s="87" t="str">
        <f ca="1">'Аркуш для заповнення'!AV115</f>
        <v/>
      </c>
      <c r="I311" s="87"/>
      <c r="J311" s="87"/>
      <c r="K311" s="87"/>
      <c r="L311" s="87" t="str">
        <f ca="1">CONCATENATE('Аркуш для заповнення'!AW115," ",'Аркуш для заповнення'!AY115)</f>
        <v xml:space="preserve"> </v>
      </c>
      <c r="M311" s="87"/>
      <c r="N311" s="88" t="str">
        <f ca="1">'Аркуш для заповнення'!AZ115</f>
        <v/>
      </c>
      <c r="O311" s="88"/>
      <c r="P311" s="88"/>
    </row>
    <row r="312" spans="1:16" ht="12.75" customHeight="1" x14ac:dyDescent="0.2">
      <c r="A312" s="56" t="str">
        <f t="shared" ca="1" si="3"/>
        <v/>
      </c>
      <c r="B312" s="88" t="str">
        <f ca="1">CONCATENATE('Аркуш для заповнення'!AT116," ",'Аркуш для заповнення'!AO116," ",'Аркуш для заповнення'!AR116," ",'Аркуш для заповнення'!AS116," ",'Аркуш для заповнення'!AU116)</f>
        <v xml:space="preserve">    </v>
      </c>
      <c r="C312" s="88"/>
      <c r="D312" s="88"/>
      <c r="E312" s="88"/>
      <c r="F312" s="88"/>
      <c r="G312" s="88"/>
      <c r="H312" s="87" t="str">
        <f ca="1">'Аркуш для заповнення'!AV116</f>
        <v/>
      </c>
      <c r="I312" s="87"/>
      <c r="J312" s="87"/>
      <c r="K312" s="87"/>
      <c r="L312" s="87" t="str">
        <f ca="1">CONCATENATE('Аркуш для заповнення'!AW116," ",'Аркуш для заповнення'!AY116)</f>
        <v xml:space="preserve"> </v>
      </c>
      <c r="M312" s="87"/>
      <c r="N312" s="88" t="str">
        <f ca="1">'Аркуш для заповнення'!AZ116</f>
        <v/>
      </c>
      <c r="O312" s="88"/>
      <c r="P312" s="88"/>
    </row>
    <row r="313" spans="1:16" ht="12.75" customHeight="1" x14ac:dyDescent="0.2">
      <c r="A313" s="56" t="str">
        <f t="shared" ca="1" si="3"/>
        <v/>
      </c>
      <c r="B313" s="88" t="str">
        <f ca="1">CONCATENATE('Аркуш для заповнення'!AT117," ",'Аркуш для заповнення'!AO117," ",'Аркуш для заповнення'!AR117," ",'Аркуш для заповнення'!AS117," ",'Аркуш для заповнення'!AU117)</f>
        <v xml:space="preserve">    </v>
      </c>
      <c r="C313" s="88"/>
      <c r="D313" s="88"/>
      <c r="E313" s="88"/>
      <c r="F313" s="88"/>
      <c r="G313" s="88"/>
      <c r="H313" s="87" t="str">
        <f ca="1">'Аркуш для заповнення'!AV117</f>
        <v/>
      </c>
      <c r="I313" s="87"/>
      <c r="J313" s="87"/>
      <c r="K313" s="87"/>
      <c r="L313" s="87" t="str">
        <f ca="1">CONCATENATE('Аркуш для заповнення'!AW117," ",'Аркуш для заповнення'!AY117)</f>
        <v xml:space="preserve"> </v>
      </c>
      <c r="M313" s="87"/>
      <c r="N313" s="88" t="str">
        <f ca="1">'Аркуш для заповнення'!AZ117</f>
        <v/>
      </c>
      <c r="O313" s="88"/>
      <c r="P313" s="88"/>
    </row>
    <row r="314" spans="1:16" ht="12.75" customHeight="1" x14ac:dyDescent="0.2">
      <c r="A314" s="56" t="str">
        <f t="shared" ca="1" si="3"/>
        <v/>
      </c>
      <c r="B314" s="88" t="str">
        <f ca="1">CONCATENATE('Аркуш для заповнення'!AT118," ",'Аркуш для заповнення'!AO118," ",'Аркуш для заповнення'!AR118," ",'Аркуш для заповнення'!AS118," ",'Аркуш для заповнення'!AU118)</f>
        <v xml:space="preserve">    </v>
      </c>
      <c r="C314" s="88"/>
      <c r="D314" s="88"/>
      <c r="E314" s="88"/>
      <c r="F314" s="88"/>
      <c r="G314" s="88"/>
      <c r="H314" s="87" t="str">
        <f ca="1">'Аркуш для заповнення'!AV118</f>
        <v/>
      </c>
      <c r="I314" s="87"/>
      <c r="J314" s="87"/>
      <c r="K314" s="87"/>
      <c r="L314" s="87" t="str">
        <f ca="1">CONCATENATE('Аркуш для заповнення'!AW118," ",'Аркуш для заповнення'!AY118)</f>
        <v xml:space="preserve"> </v>
      </c>
      <c r="M314" s="87"/>
      <c r="N314" s="88" t="str">
        <f ca="1">'Аркуш для заповнення'!AZ118</f>
        <v/>
      </c>
      <c r="O314" s="88"/>
      <c r="P314" s="88"/>
    </row>
    <row r="315" spans="1:16" ht="12.75" customHeight="1" x14ac:dyDescent="0.2">
      <c r="A315" s="56" t="str">
        <f t="shared" ca="1" si="3"/>
        <v/>
      </c>
      <c r="B315" s="88" t="str">
        <f ca="1">CONCATENATE('Аркуш для заповнення'!AT119," ",'Аркуш для заповнення'!AO119," ",'Аркуш для заповнення'!AR119," ",'Аркуш для заповнення'!AS119," ",'Аркуш для заповнення'!AU119)</f>
        <v xml:space="preserve">    </v>
      </c>
      <c r="C315" s="88"/>
      <c r="D315" s="88"/>
      <c r="E315" s="88"/>
      <c r="F315" s="88"/>
      <c r="G315" s="88"/>
      <c r="H315" s="87" t="str">
        <f ca="1">'Аркуш для заповнення'!AV119</f>
        <v/>
      </c>
      <c r="I315" s="87"/>
      <c r="J315" s="87"/>
      <c r="K315" s="87"/>
      <c r="L315" s="87" t="str">
        <f ca="1">CONCATENATE('Аркуш для заповнення'!AW119," ",'Аркуш для заповнення'!AY119)</f>
        <v xml:space="preserve"> </v>
      </c>
      <c r="M315" s="87"/>
      <c r="N315" s="88" t="str">
        <f ca="1">'Аркуш для заповнення'!AZ119</f>
        <v/>
      </c>
      <c r="O315" s="88"/>
      <c r="P315" s="88"/>
    </row>
    <row r="316" spans="1:16" ht="12.75" customHeight="1" x14ac:dyDescent="0.2">
      <c r="A316" s="56" t="str">
        <f t="shared" ca="1" si="3"/>
        <v/>
      </c>
      <c r="B316" s="88" t="str">
        <f ca="1">CONCATENATE('Аркуш для заповнення'!AT120," ",'Аркуш для заповнення'!AO120," ",'Аркуш для заповнення'!AR120," ",'Аркуш для заповнення'!AS120," ",'Аркуш для заповнення'!AU120)</f>
        <v xml:space="preserve">    </v>
      </c>
      <c r="C316" s="88"/>
      <c r="D316" s="88"/>
      <c r="E316" s="88"/>
      <c r="F316" s="88"/>
      <c r="G316" s="88"/>
      <c r="H316" s="87" t="str">
        <f ca="1">'Аркуш для заповнення'!AV120</f>
        <v/>
      </c>
      <c r="I316" s="87"/>
      <c r="J316" s="87"/>
      <c r="K316" s="87"/>
      <c r="L316" s="87" t="str">
        <f ca="1">CONCATENATE('Аркуш для заповнення'!AW120," ",'Аркуш для заповнення'!AY120)</f>
        <v xml:space="preserve"> </v>
      </c>
      <c r="M316" s="87"/>
      <c r="N316" s="88" t="str">
        <f ca="1">'Аркуш для заповнення'!AZ120</f>
        <v/>
      </c>
      <c r="O316" s="88"/>
      <c r="P316" s="88"/>
    </row>
    <row r="317" spans="1:16" ht="12.75" customHeight="1" x14ac:dyDescent="0.2">
      <c r="A317" s="56" t="str">
        <f t="shared" ca="1" si="3"/>
        <v/>
      </c>
      <c r="B317" s="88" t="str">
        <f ca="1">CONCATENATE('Аркуш для заповнення'!AT121," ",'Аркуш для заповнення'!AO121," ",'Аркуш для заповнення'!AR121," ",'Аркуш для заповнення'!AS121," ",'Аркуш для заповнення'!AU121)</f>
        <v xml:space="preserve">    </v>
      </c>
      <c r="C317" s="88"/>
      <c r="D317" s="88"/>
      <c r="E317" s="88"/>
      <c r="F317" s="88"/>
      <c r="G317" s="88"/>
      <c r="H317" s="87" t="str">
        <f ca="1">'Аркуш для заповнення'!AV121</f>
        <v/>
      </c>
      <c r="I317" s="87"/>
      <c r="J317" s="87"/>
      <c r="K317" s="87"/>
      <c r="L317" s="87" t="str">
        <f ca="1">CONCATENATE('Аркуш для заповнення'!AW121," ",'Аркуш для заповнення'!AY121)</f>
        <v xml:space="preserve"> </v>
      </c>
      <c r="M317" s="87"/>
      <c r="N317" s="88" t="str">
        <f ca="1">'Аркуш для заповнення'!AZ121</f>
        <v/>
      </c>
      <c r="O317" s="88"/>
      <c r="P317" s="88"/>
    </row>
    <row r="318" spans="1:16" ht="12.75" customHeight="1" x14ac:dyDescent="0.2">
      <c r="A318" s="56" t="str">
        <f t="shared" ca="1" si="3"/>
        <v/>
      </c>
      <c r="B318" s="88" t="str">
        <f ca="1">CONCATENATE('Аркуш для заповнення'!AT122," ",'Аркуш для заповнення'!AO122," ",'Аркуш для заповнення'!AR122," ",'Аркуш для заповнення'!AS122," ",'Аркуш для заповнення'!AU122)</f>
        <v xml:space="preserve">    </v>
      </c>
      <c r="C318" s="88"/>
      <c r="D318" s="88"/>
      <c r="E318" s="88"/>
      <c r="F318" s="88"/>
      <c r="G318" s="88"/>
      <c r="H318" s="87" t="str">
        <f ca="1">'Аркуш для заповнення'!AV122</f>
        <v/>
      </c>
      <c r="I318" s="87"/>
      <c r="J318" s="87"/>
      <c r="K318" s="87"/>
      <c r="L318" s="87" t="str">
        <f ca="1">CONCATENATE('Аркуш для заповнення'!AW122," ",'Аркуш для заповнення'!AY122)</f>
        <v xml:space="preserve"> </v>
      </c>
      <c r="M318" s="87"/>
      <c r="N318" s="88" t="str">
        <f ca="1">'Аркуш для заповнення'!AZ122</f>
        <v/>
      </c>
      <c r="O318" s="88"/>
      <c r="P318" s="88"/>
    </row>
    <row r="319" spans="1:16" ht="12.75" customHeight="1" x14ac:dyDescent="0.2">
      <c r="A319" s="56" t="str">
        <f t="shared" ca="1" si="3"/>
        <v/>
      </c>
      <c r="B319" s="88" t="str">
        <f ca="1">CONCATENATE('Аркуш для заповнення'!AT123," ",'Аркуш для заповнення'!AO123," ",'Аркуш для заповнення'!AR123," ",'Аркуш для заповнення'!AS123," ",'Аркуш для заповнення'!AU123)</f>
        <v xml:space="preserve">    </v>
      </c>
      <c r="C319" s="88"/>
      <c r="D319" s="88"/>
      <c r="E319" s="88"/>
      <c r="F319" s="88"/>
      <c r="G319" s="88"/>
      <c r="H319" s="87" t="str">
        <f ca="1">'Аркуш для заповнення'!AV123</f>
        <v/>
      </c>
      <c r="I319" s="87"/>
      <c r="J319" s="87"/>
      <c r="K319" s="87"/>
      <c r="L319" s="87" t="str">
        <f ca="1">CONCATENATE('Аркуш для заповнення'!AW123," ",'Аркуш для заповнення'!AY123)</f>
        <v xml:space="preserve"> </v>
      </c>
      <c r="M319" s="87"/>
      <c r="N319" s="88" t="str">
        <f ca="1">'Аркуш для заповнення'!AZ123</f>
        <v/>
      </c>
      <c r="O319" s="88"/>
      <c r="P319" s="88"/>
    </row>
    <row r="320" spans="1:16" ht="12.75" customHeight="1" x14ac:dyDescent="0.2">
      <c r="A320" s="56" t="str">
        <f t="shared" ca="1" si="3"/>
        <v/>
      </c>
      <c r="B320" s="88" t="str">
        <f ca="1">CONCATENATE('Аркуш для заповнення'!AT124," ",'Аркуш для заповнення'!AO124," ",'Аркуш для заповнення'!AR124," ",'Аркуш для заповнення'!AS124," ",'Аркуш для заповнення'!AU124)</f>
        <v xml:space="preserve">    </v>
      </c>
      <c r="C320" s="88"/>
      <c r="D320" s="88"/>
      <c r="E320" s="88"/>
      <c r="F320" s="88"/>
      <c r="G320" s="88"/>
      <c r="H320" s="87" t="str">
        <f ca="1">'Аркуш для заповнення'!AV124</f>
        <v/>
      </c>
      <c r="I320" s="87"/>
      <c r="J320" s="87"/>
      <c r="K320" s="87"/>
      <c r="L320" s="87" t="str">
        <f ca="1">CONCATENATE('Аркуш для заповнення'!AW124," ",'Аркуш для заповнення'!AY124)</f>
        <v xml:space="preserve"> </v>
      </c>
      <c r="M320" s="87"/>
      <c r="N320" s="88" t="str">
        <f ca="1">'Аркуш для заповнення'!AZ124</f>
        <v/>
      </c>
      <c r="O320" s="88"/>
      <c r="P320" s="88"/>
    </row>
    <row r="321" spans="1:16" ht="12.75" customHeight="1" x14ac:dyDescent="0.2">
      <c r="A321" s="56" t="str">
        <f t="shared" ca="1" si="3"/>
        <v/>
      </c>
      <c r="B321" s="88" t="str">
        <f ca="1">CONCATENATE('Аркуш для заповнення'!AT125," ",'Аркуш для заповнення'!AO125," ",'Аркуш для заповнення'!AR125," ",'Аркуш для заповнення'!AS125," ",'Аркуш для заповнення'!AU125)</f>
        <v xml:space="preserve">    </v>
      </c>
      <c r="C321" s="88"/>
      <c r="D321" s="88"/>
      <c r="E321" s="88"/>
      <c r="F321" s="88"/>
      <c r="G321" s="88"/>
      <c r="H321" s="87" t="str">
        <f ca="1">'Аркуш для заповнення'!AV125</f>
        <v/>
      </c>
      <c r="I321" s="87"/>
      <c r="J321" s="87"/>
      <c r="K321" s="87"/>
      <c r="L321" s="87" t="str">
        <f ca="1">CONCATENATE('Аркуш для заповнення'!AW125," ",'Аркуш для заповнення'!AY125)</f>
        <v xml:space="preserve"> </v>
      </c>
      <c r="M321" s="87"/>
      <c r="N321" s="88" t="str">
        <f ca="1">'Аркуш для заповнення'!AZ125</f>
        <v/>
      </c>
      <c r="O321" s="88"/>
      <c r="P321" s="88"/>
    </row>
    <row r="322" spans="1:16" ht="12.75" customHeight="1" x14ac:dyDescent="0.2">
      <c r="A322" s="56" t="str">
        <f t="shared" ca="1" si="3"/>
        <v/>
      </c>
      <c r="B322" s="88" t="str">
        <f ca="1">CONCATENATE('Аркуш для заповнення'!AT126," ",'Аркуш для заповнення'!AO126," ",'Аркуш для заповнення'!AR126," ",'Аркуш для заповнення'!AS126," ",'Аркуш для заповнення'!AU126)</f>
        <v xml:space="preserve">    </v>
      </c>
      <c r="C322" s="88"/>
      <c r="D322" s="88"/>
      <c r="E322" s="88"/>
      <c r="F322" s="88"/>
      <c r="G322" s="88"/>
      <c r="H322" s="87" t="str">
        <f ca="1">'Аркуш для заповнення'!AV126</f>
        <v/>
      </c>
      <c r="I322" s="87"/>
      <c r="J322" s="87"/>
      <c r="K322" s="87"/>
      <c r="L322" s="87" t="str">
        <f ca="1">CONCATENATE('Аркуш для заповнення'!AW126," ",'Аркуш для заповнення'!AY126)</f>
        <v xml:space="preserve"> </v>
      </c>
      <c r="M322" s="87"/>
      <c r="N322" s="88" t="str">
        <f ca="1">'Аркуш для заповнення'!AZ126</f>
        <v/>
      </c>
      <c r="O322" s="88"/>
      <c r="P322" s="88"/>
    </row>
    <row r="323" spans="1:16" ht="12.75" customHeight="1" x14ac:dyDescent="0.2">
      <c r="A323" s="56" t="str">
        <f t="shared" ca="1" si="3"/>
        <v/>
      </c>
      <c r="B323" s="88" t="str">
        <f ca="1">CONCATENATE('Аркуш для заповнення'!AT127," ",'Аркуш для заповнення'!AO127," ",'Аркуш для заповнення'!AR127," ",'Аркуш для заповнення'!AS127," ",'Аркуш для заповнення'!AU127)</f>
        <v xml:space="preserve">    </v>
      </c>
      <c r="C323" s="88"/>
      <c r="D323" s="88"/>
      <c r="E323" s="88"/>
      <c r="F323" s="88"/>
      <c r="G323" s="88"/>
      <c r="H323" s="87" t="str">
        <f ca="1">'Аркуш для заповнення'!AV127</f>
        <v/>
      </c>
      <c r="I323" s="87"/>
      <c r="J323" s="87"/>
      <c r="K323" s="87"/>
      <c r="L323" s="87" t="str">
        <f ca="1">CONCATENATE('Аркуш для заповнення'!AW127," ",'Аркуш для заповнення'!AY127)</f>
        <v xml:space="preserve"> </v>
      </c>
      <c r="M323" s="87"/>
      <c r="N323" s="88" t="str">
        <f ca="1">'Аркуш для заповнення'!AZ127</f>
        <v/>
      </c>
      <c r="O323" s="88"/>
      <c r="P323" s="88"/>
    </row>
    <row r="324" spans="1:16" ht="12.75" customHeight="1" x14ac:dyDescent="0.2">
      <c r="A324" s="56" t="str">
        <f t="shared" ca="1" si="3"/>
        <v/>
      </c>
      <c r="B324" s="88" t="str">
        <f ca="1">CONCATENATE('Аркуш для заповнення'!AT128," ",'Аркуш для заповнення'!AO128," ",'Аркуш для заповнення'!AR128," ",'Аркуш для заповнення'!AS128," ",'Аркуш для заповнення'!AU128)</f>
        <v xml:space="preserve">    </v>
      </c>
      <c r="C324" s="88"/>
      <c r="D324" s="88"/>
      <c r="E324" s="88"/>
      <c r="F324" s="88"/>
      <c r="G324" s="88"/>
      <c r="H324" s="87" t="str">
        <f ca="1">'Аркуш для заповнення'!AV128</f>
        <v/>
      </c>
      <c r="I324" s="87"/>
      <c r="J324" s="87"/>
      <c r="K324" s="87"/>
      <c r="L324" s="87" t="str">
        <f ca="1">CONCATENATE('Аркуш для заповнення'!AW128," ",'Аркуш для заповнення'!AY128)</f>
        <v xml:space="preserve"> </v>
      </c>
      <c r="M324" s="87"/>
      <c r="N324" s="88" t="str">
        <f ca="1">'Аркуш для заповнення'!AZ128</f>
        <v/>
      </c>
      <c r="O324" s="88"/>
      <c r="P324" s="88"/>
    </row>
    <row r="325" spans="1:16" ht="12.75" customHeight="1" x14ac:dyDescent="0.2">
      <c r="A325" s="56" t="str">
        <f t="shared" ca="1" si="3"/>
        <v/>
      </c>
      <c r="B325" s="88" t="str">
        <f ca="1">CONCATENATE('Аркуш для заповнення'!AT129," ",'Аркуш для заповнення'!AO129," ",'Аркуш для заповнення'!AR129," ",'Аркуш для заповнення'!AS129," ",'Аркуш для заповнення'!AU129)</f>
        <v xml:space="preserve">    </v>
      </c>
      <c r="C325" s="88"/>
      <c r="D325" s="88"/>
      <c r="E325" s="88"/>
      <c r="F325" s="88"/>
      <c r="G325" s="88"/>
      <c r="H325" s="87" t="str">
        <f ca="1">'Аркуш для заповнення'!AV129</f>
        <v/>
      </c>
      <c r="I325" s="87"/>
      <c r="J325" s="87"/>
      <c r="K325" s="87"/>
      <c r="L325" s="87" t="str">
        <f ca="1">CONCATENATE('Аркуш для заповнення'!AW129," ",'Аркуш для заповнення'!AY129)</f>
        <v xml:space="preserve"> </v>
      </c>
      <c r="M325" s="87"/>
      <c r="N325" s="88" t="str">
        <f ca="1">'Аркуш для заповнення'!AZ129</f>
        <v/>
      </c>
      <c r="O325" s="88"/>
      <c r="P325" s="88"/>
    </row>
    <row r="326" spans="1:16" ht="12.75" customHeight="1" x14ac:dyDescent="0.2">
      <c r="A326" s="56" t="str">
        <f t="shared" ca="1" si="3"/>
        <v/>
      </c>
      <c r="B326" s="88" t="str">
        <f ca="1">CONCATENATE('Аркуш для заповнення'!AT130," ",'Аркуш для заповнення'!AO130," ",'Аркуш для заповнення'!AR130," ",'Аркуш для заповнення'!AS130," ",'Аркуш для заповнення'!AU130)</f>
        <v xml:space="preserve">    </v>
      </c>
      <c r="C326" s="88"/>
      <c r="D326" s="88"/>
      <c r="E326" s="88"/>
      <c r="F326" s="88"/>
      <c r="G326" s="88"/>
      <c r="H326" s="87" t="str">
        <f ca="1">'Аркуш для заповнення'!AV130</f>
        <v/>
      </c>
      <c r="I326" s="87"/>
      <c r="J326" s="87"/>
      <c r="K326" s="87"/>
      <c r="L326" s="87" t="str">
        <f ca="1">CONCATENATE('Аркуш для заповнення'!AW130," ",'Аркуш для заповнення'!AY130)</f>
        <v xml:space="preserve"> </v>
      </c>
      <c r="M326" s="87"/>
      <c r="N326" s="88" t="str">
        <f ca="1">'Аркуш для заповнення'!AZ130</f>
        <v/>
      </c>
      <c r="O326" s="88"/>
      <c r="P326" s="88"/>
    </row>
    <row r="327" spans="1:16" ht="12.75" customHeight="1" x14ac:dyDescent="0.2">
      <c r="A327" s="56" t="str">
        <f t="shared" ca="1" si="3"/>
        <v/>
      </c>
      <c r="B327" s="88" t="str">
        <f ca="1">CONCATENATE('Аркуш для заповнення'!AT131," ",'Аркуш для заповнення'!AO131," ",'Аркуш для заповнення'!AR131," ",'Аркуш для заповнення'!AS131," ",'Аркуш для заповнення'!AU131)</f>
        <v xml:space="preserve">    </v>
      </c>
      <c r="C327" s="88"/>
      <c r="D327" s="88"/>
      <c r="E327" s="88"/>
      <c r="F327" s="88"/>
      <c r="G327" s="88"/>
      <c r="H327" s="87" t="str">
        <f ca="1">'Аркуш для заповнення'!AV131</f>
        <v/>
      </c>
      <c r="I327" s="87"/>
      <c r="J327" s="87"/>
      <c r="K327" s="87"/>
      <c r="L327" s="87" t="str">
        <f ca="1">CONCATENATE('Аркуш для заповнення'!AW131," ",'Аркуш для заповнення'!AY131)</f>
        <v xml:space="preserve"> </v>
      </c>
      <c r="M327" s="87"/>
      <c r="N327" s="88" t="str">
        <f ca="1">'Аркуш для заповнення'!AZ131</f>
        <v/>
      </c>
      <c r="O327" s="88"/>
      <c r="P327" s="88"/>
    </row>
    <row r="328" spans="1:16" ht="12.75" customHeight="1" x14ac:dyDescent="0.2">
      <c r="A328" s="56" t="str">
        <f t="shared" ca="1" si="3"/>
        <v/>
      </c>
      <c r="B328" s="88" t="str">
        <f ca="1">CONCATENATE('Аркуш для заповнення'!AT132," ",'Аркуш для заповнення'!AO132," ",'Аркуш для заповнення'!AR132," ",'Аркуш для заповнення'!AS132," ",'Аркуш для заповнення'!AU132)</f>
        <v xml:space="preserve">    </v>
      </c>
      <c r="C328" s="88"/>
      <c r="D328" s="88"/>
      <c r="E328" s="88"/>
      <c r="F328" s="88"/>
      <c r="G328" s="88"/>
      <c r="H328" s="87" t="str">
        <f ca="1">'Аркуш для заповнення'!AV132</f>
        <v/>
      </c>
      <c r="I328" s="87"/>
      <c r="J328" s="87"/>
      <c r="K328" s="87"/>
      <c r="L328" s="87" t="str">
        <f ca="1">CONCATENATE('Аркуш для заповнення'!AW132," ",'Аркуш для заповнення'!AY132)</f>
        <v xml:space="preserve"> </v>
      </c>
      <c r="M328" s="87"/>
      <c r="N328" s="88" t="str">
        <f ca="1">'Аркуш для заповнення'!AZ132</f>
        <v/>
      </c>
      <c r="O328" s="88"/>
      <c r="P328" s="88"/>
    </row>
    <row r="329" spans="1:16" ht="12.75" customHeight="1" x14ac:dyDescent="0.2">
      <c r="A329" s="56" t="str">
        <f t="shared" ca="1" si="3"/>
        <v/>
      </c>
      <c r="B329" s="88" t="str">
        <f ca="1">CONCATENATE('Аркуш для заповнення'!AT133," ",'Аркуш для заповнення'!AO133," ",'Аркуш для заповнення'!AR133," ",'Аркуш для заповнення'!AS133," ",'Аркуш для заповнення'!AU133)</f>
        <v xml:space="preserve">    </v>
      </c>
      <c r="C329" s="88"/>
      <c r="D329" s="88"/>
      <c r="E329" s="88"/>
      <c r="F329" s="88"/>
      <c r="G329" s="88"/>
      <c r="H329" s="87" t="str">
        <f ca="1">'Аркуш для заповнення'!AV133</f>
        <v/>
      </c>
      <c r="I329" s="87"/>
      <c r="J329" s="87"/>
      <c r="K329" s="87"/>
      <c r="L329" s="87" t="str">
        <f ca="1">CONCATENATE('Аркуш для заповнення'!AW133," ",'Аркуш для заповнення'!AY133)</f>
        <v xml:space="preserve"> </v>
      </c>
      <c r="M329" s="87"/>
      <c r="N329" s="88" t="str">
        <f ca="1">'Аркуш для заповнення'!AZ133</f>
        <v/>
      </c>
      <c r="O329" s="88"/>
      <c r="P329" s="88"/>
    </row>
    <row r="330" spans="1:16" ht="12.75" customHeight="1" x14ac:dyDescent="0.2">
      <c r="A330" s="56" t="str">
        <f t="shared" ca="1" si="3"/>
        <v/>
      </c>
      <c r="B330" s="88" t="str">
        <f ca="1">CONCATENATE('Аркуш для заповнення'!AT134," ",'Аркуш для заповнення'!AO134," ",'Аркуш для заповнення'!AR134," ",'Аркуш для заповнення'!AS134," ",'Аркуш для заповнення'!AU134)</f>
        <v xml:space="preserve">    </v>
      </c>
      <c r="C330" s="88"/>
      <c r="D330" s="88"/>
      <c r="E330" s="88"/>
      <c r="F330" s="88"/>
      <c r="G330" s="88"/>
      <c r="H330" s="87" t="str">
        <f ca="1">'Аркуш для заповнення'!AV134</f>
        <v/>
      </c>
      <c r="I330" s="87"/>
      <c r="J330" s="87"/>
      <c r="K330" s="87"/>
      <c r="L330" s="87" t="str">
        <f ca="1">CONCATENATE('Аркуш для заповнення'!AW134," ",'Аркуш для заповнення'!AY134)</f>
        <v xml:space="preserve"> </v>
      </c>
      <c r="M330" s="87"/>
      <c r="N330" s="88" t="str">
        <f ca="1">'Аркуш для заповнення'!AZ134</f>
        <v/>
      </c>
      <c r="O330" s="88"/>
      <c r="P330" s="88"/>
    </row>
    <row r="331" spans="1:16" ht="12.75" customHeight="1" x14ac:dyDescent="0.2">
      <c r="A331" s="56" t="str">
        <f t="shared" ca="1" si="3"/>
        <v/>
      </c>
      <c r="B331" s="88" t="str">
        <f ca="1">CONCATENATE('Аркуш для заповнення'!AT135," ",'Аркуш для заповнення'!AO135," ",'Аркуш для заповнення'!AR135," ",'Аркуш для заповнення'!AS135," ",'Аркуш для заповнення'!AU135)</f>
        <v xml:space="preserve">    </v>
      </c>
      <c r="C331" s="88"/>
      <c r="D331" s="88"/>
      <c r="E331" s="88"/>
      <c r="F331" s="88"/>
      <c r="G331" s="88"/>
      <c r="H331" s="87" t="str">
        <f ca="1">'Аркуш для заповнення'!AV135</f>
        <v/>
      </c>
      <c r="I331" s="87"/>
      <c r="J331" s="87"/>
      <c r="K331" s="87"/>
      <c r="L331" s="87" t="str">
        <f ca="1">CONCATENATE('Аркуш для заповнення'!AW135," ",'Аркуш для заповнення'!AY135)</f>
        <v xml:space="preserve"> </v>
      </c>
      <c r="M331" s="87"/>
      <c r="N331" s="88" t="str">
        <f ca="1">'Аркуш для заповнення'!AZ135</f>
        <v/>
      </c>
      <c r="O331" s="88"/>
      <c r="P331" s="88"/>
    </row>
    <row r="332" spans="1:16" ht="12.75" customHeight="1" x14ac:dyDescent="0.2">
      <c r="A332" s="56" t="str">
        <f t="shared" ca="1" si="3"/>
        <v/>
      </c>
      <c r="B332" s="88" t="str">
        <f ca="1">CONCATENATE('Аркуш для заповнення'!AT136," ",'Аркуш для заповнення'!AO136," ",'Аркуш для заповнення'!AR136," ",'Аркуш для заповнення'!AS136," ",'Аркуш для заповнення'!AU136)</f>
        <v xml:space="preserve">    </v>
      </c>
      <c r="C332" s="88"/>
      <c r="D332" s="88"/>
      <c r="E332" s="88"/>
      <c r="F332" s="88"/>
      <c r="G332" s="88"/>
      <c r="H332" s="87" t="str">
        <f ca="1">'Аркуш для заповнення'!AV136</f>
        <v/>
      </c>
      <c r="I332" s="87"/>
      <c r="J332" s="87"/>
      <c r="K332" s="87"/>
      <c r="L332" s="87" t="str">
        <f ca="1">CONCATENATE('Аркуш для заповнення'!AW136," ",'Аркуш для заповнення'!AY136)</f>
        <v xml:space="preserve"> </v>
      </c>
      <c r="M332" s="87"/>
      <c r="N332" s="88" t="str">
        <f ca="1">'Аркуш для заповнення'!AZ136</f>
        <v/>
      </c>
      <c r="O332" s="88"/>
      <c r="P332" s="88"/>
    </row>
    <row r="333" spans="1:16" ht="12.75" customHeight="1" x14ac:dyDescent="0.2">
      <c r="A333" s="56" t="str">
        <f t="shared" ca="1" si="3"/>
        <v/>
      </c>
      <c r="B333" s="88" t="str">
        <f ca="1">CONCATENATE('Аркуш для заповнення'!AT137," ",'Аркуш для заповнення'!AO137," ",'Аркуш для заповнення'!AR137," ",'Аркуш для заповнення'!AS137," ",'Аркуш для заповнення'!AU137)</f>
        <v xml:space="preserve">    </v>
      </c>
      <c r="C333" s="88"/>
      <c r="D333" s="88"/>
      <c r="E333" s="88"/>
      <c r="F333" s="88"/>
      <c r="G333" s="88"/>
      <c r="H333" s="87" t="str">
        <f ca="1">'Аркуш для заповнення'!AV137</f>
        <v/>
      </c>
      <c r="I333" s="87"/>
      <c r="J333" s="87"/>
      <c r="K333" s="87"/>
      <c r="L333" s="87" t="str">
        <f ca="1">CONCATENATE('Аркуш для заповнення'!AW137," ",'Аркуш для заповнення'!AY137)</f>
        <v xml:space="preserve"> </v>
      </c>
      <c r="M333" s="87"/>
      <c r="N333" s="88" t="str">
        <f ca="1">'Аркуш для заповнення'!AZ137</f>
        <v/>
      </c>
      <c r="O333" s="88"/>
      <c r="P333" s="88"/>
    </row>
    <row r="334" spans="1:16" ht="12.75" customHeight="1" x14ac:dyDescent="0.2">
      <c r="A334" s="56" t="str">
        <f t="shared" ca="1" si="3"/>
        <v/>
      </c>
      <c r="B334" s="88" t="str">
        <f ca="1">CONCATENATE('Аркуш для заповнення'!AT138," ",'Аркуш для заповнення'!AO138," ",'Аркуш для заповнення'!AR138," ",'Аркуш для заповнення'!AS138," ",'Аркуш для заповнення'!AU138)</f>
        <v xml:space="preserve">    </v>
      </c>
      <c r="C334" s="88"/>
      <c r="D334" s="88"/>
      <c r="E334" s="88"/>
      <c r="F334" s="88"/>
      <c r="G334" s="88"/>
      <c r="H334" s="87" t="str">
        <f ca="1">'Аркуш для заповнення'!AV138</f>
        <v/>
      </c>
      <c r="I334" s="87"/>
      <c r="J334" s="87"/>
      <c r="K334" s="87"/>
      <c r="L334" s="87" t="str">
        <f ca="1">CONCATENATE('Аркуш для заповнення'!AW138," ",'Аркуш для заповнення'!AY138)</f>
        <v xml:space="preserve"> </v>
      </c>
      <c r="M334" s="87"/>
      <c r="N334" s="88" t="str">
        <f ca="1">'Аркуш для заповнення'!AZ138</f>
        <v/>
      </c>
      <c r="O334" s="88"/>
      <c r="P334" s="88"/>
    </row>
    <row r="335" spans="1:16" ht="12.75" customHeight="1" x14ac:dyDescent="0.2">
      <c r="A335" s="56" t="str">
        <f t="shared" ca="1" si="3"/>
        <v/>
      </c>
      <c r="B335" s="88" t="str">
        <f ca="1">CONCATENATE('Аркуш для заповнення'!AT139," ",'Аркуш для заповнення'!AO139," ",'Аркуш для заповнення'!AR139," ",'Аркуш для заповнення'!AS139," ",'Аркуш для заповнення'!AU139)</f>
        <v xml:space="preserve">    </v>
      </c>
      <c r="C335" s="88"/>
      <c r="D335" s="88"/>
      <c r="E335" s="88"/>
      <c r="F335" s="88"/>
      <c r="G335" s="88"/>
      <c r="H335" s="87" t="str">
        <f ca="1">'Аркуш для заповнення'!AV139</f>
        <v/>
      </c>
      <c r="I335" s="87"/>
      <c r="J335" s="87"/>
      <c r="K335" s="87"/>
      <c r="L335" s="87" t="str">
        <f ca="1">CONCATENATE('Аркуш для заповнення'!AW139," ",'Аркуш для заповнення'!AY139)</f>
        <v xml:space="preserve"> </v>
      </c>
      <c r="M335" s="87"/>
      <c r="N335" s="88" t="str">
        <f ca="1">'Аркуш для заповнення'!AZ139</f>
        <v/>
      </c>
      <c r="O335" s="88"/>
      <c r="P335" s="88"/>
    </row>
    <row r="336" spans="1:16" ht="12.75" customHeight="1" x14ac:dyDescent="0.2">
      <c r="A336" s="56" t="str">
        <f t="shared" ca="1" si="3"/>
        <v/>
      </c>
      <c r="B336" s="88" t="str">
        <f ca="1">CONCATENATE('Аркуш для заповнення'!AT140," ",'Аркуш для заповнення'!AO140," ",'Аркуш для заповнення'!AR140," ",'Аркуш для заповнення'!AS140," ",'Аркуш для заповнення'!AU140)</f>
        <v xml:space="preserve">    </v>
      </c>
      <c r="C336" s="88"/>
      <c r="D336" s="88"/>
      <c r="E336" s="88"/>
      <c r="F336" s="88"/>
      <c r="G336" s="88"/>
      <c r="H336" s="87" t="str">
        <f ca="1">'Аркуш для заповнення'!AV140</f>
        <v/>
      </c>
      <c r="I336" s="87"/>
      <c r="J336" s="87"/>
      <c r="K336" s="87"/>
      <c r="L336" s="87" t="str">
        <f ca="1">CONCATENATE('Аркуш для заповнення'!AW140," ",'Аркуш для заповнення'!AY140)</f>
        <v xml:space="preserve"> </v>
      </c>
      <c r="M336" s="87"/>
      <c r="N336" s="88" t="str">
        <f ca="1">'Аркуш для заповнення'!AZ140</f>
        <v/>
      </c>
      <c r="O336" s="88"/>
      <c r="P336" s="88"/>
    </row>
    <row r="337" spans="1:16" ht="12.75" customHeight="1" x14ac:dyDescent="0.2">
      <c r="A337" s="56" t="str">
        <f t="shared" ca="1" si="3"/>
        <v/>
      </c>
      <c r="B337" s="88" t="str">
        <f ca="1">CONCATENATE('Аркуш для заповнення'!AT141," ",'Аркуш для заповнення'!AO141," ",'Аркуш для заповнення'!AR141," ",'Аркуш для заповнення'!AS141," ",'Аркуш для заповнення'!AU141)</f>
        <v xml:space="preserve">    </v>
      </c>
      <c r="C337" s="88"/>
      <c r="D337" s="88"/>
      <c r="E337" s="88"/>
      <c r="F337" s="88"/>
      <c r="G337" s="88"/>
      <c r="H337" s="87" t="str">
        <f ca="1">'Аркуш для заповнення'!AV141</f>
        <v/>
      </c>
      <c r="I337" s="87"/>
      <c r="J337" s="87"/>
      <c r="K337" s="87"/>
      <c r="L337" s="87" t="str">
        <f ca="1">CONCATENATE('Аркуш для заповнення'!AW141," ",'Аркуш для заповнення'!AY141)</f>
        <v xml:space="preserve"> </v>
      </c>
      <c r="M337" s="87"/>
      <c r="N337" s="88" t="str">
        <f ca="1">'Аркуш для заповнення'!AZ141</f>
        <v/>
      </c>
      <c r="O337" s="88"/>
      <c r="P337" s="88"/>
    </row>
    <row r="338" spans="1:16" ht="12.75" customHeight="1" x14ac:dyDescent="0.2">
      <c r="A338" s="56" t="str">
        <f t="shared" ca="1" si="3"/>
        <v/>
      </c>
      <c r="B338" s="88" t="str">
        <f ca="1">CONCATENATE('Аркуш для заповнення'!AT142," ",'Аркуш для заповнення'!AO142," ",'Аркуш для заповнення'!AR142," ",'Аркуш для заповнення'!AS142," ",'Аркуш для заповнення'!AU142)</f>
        <v xml:space="preserve">    </v>
      </c>
      <c r="C338" s="88"/>
      <c r="D338" s="88"/>
      <c r="E338" s="88"/>
      <c r="F338" s="88"/>
      <c r="G338" s="88"/>
      <c r="H338" s="87" t="str">
        <f ca="1">'Аркуш для заповнення'!AV142</f>
        <v/>
      </c>
      <c r="I338" s="87"/>
      <c r="J338" s="87"/>
      <c r="K338" s="87"/>
      <c r="L338" s="87" t="str">
        <f ca="1">CONCATENATE('Аркуш для заповнення'!AW142," ",'Аркуш для заповнення'!AY142)</f>
        <v xml:space="preserve"> </v>
      </c>
      <c r="M338" s="87"/>
      <c r="N338" s="88" t="str">
        <f ca="1">'Аркуш для заповнення'!AZ142</f>
        <v/>
      </c>
      <c r="O338" s="88"/>
      <c r="P338" s="88"/>
    </row>
    <row r="339" spans="1:16" ht="12.75" customHeight="1" x14ac:dyDescent="0.2">
      <c r="A339" s="56" t="str">
        <f t="shared" ca="1" si="3"/>
        <v/>
      </c>
      <c r="B339" s="88" t="str">
        <f ca="1">CONCATENATE('Аркуш для заповнення'!AT143," ",'Аркуш для заповнення'!AO143," ",'Аркуш для заповнення'!AR143," ",'Аркуш для заповнення'!AS143," ",'Аркуш для заповнення'!AU143)</f>
        <v xml:space="preserve">    </v>
      </c>
      <c r="C339" s="88"/>
      <c r="D339" s="88"/>
      <c r="E339" s="88"/>
      <c r="F339" s="88"/>
      <c r="G339" s="88"/>
      <c r="H339" s="87" t="str">
        <f ca="1">'Аркуш для заповнення'!AV143</f>
        <v/>
      </c>
      <c r="I339" s="87"/>
      <c r="J339" s="87"/>
      <c r="K339" s="87"/>
      <c r="L339" s="87" t="str">
        <f ca="1">CONCATENATE('Аркуш для заповнення'!AW143," ",'Аркуш для заповнення'!AY143)</f>
        <v xml:space="preserve"> </v>
      </c>
      <c r="M339" s="87"/>
      <c r="N339" s="88" t="str">
        <f ca="1">'Аркуш для заповнення'!AZ143</f>
        <v/>
      </c>
      <c r="O339" s="88"/>
      <c r="P339" s="88"/>
    </row>
    <row r="340" spans="1:16" ht="12.75" customHeight="1" x14ac:dyDescent="0.2">
      <c r="A340" s="56" t="str">
        <f t="shared" ca="1" si="3"/>
        <v/>
      </c>
      <c r="B340" s="88" t="str">
        <f ca="1">CONCATENATE('Аркуш для заповнення'!AT144," ",'Аркуш для заповнення'!AO144," ",'Аркуш для заповнення'!AR144," ",'Аркуш для заповнення'!AS144," ",'Аркуш для заповнення'!AU144)</f>
        <v xml:space="preserve">    </v>
      </c>
      <c r="C340" s="88"/>
      <c r="D340" s="88"/>
      <c r="E340" s="88"/>
      <c r="F340" s="88"/>
      <c r="G340" s="88"/>
      <c r="H340" s="87" t="str">
        <f ca="1">'Аркуш для заповнення'!AV144</f>
        <v/>
      </c>
      <c r="I340" s="87"/>
      <c r="J340" s="87"/>
      <c r="K340" s="87"/>
      <c r="L340" s="87" t="str">
        <f ca="1">CONCATENATE('Аркуш для заповнення'!AW144," ",'Аркуш для заповнення'!AY144)</f>
        <v xml:space="preserve"> </v>
      </c>
      <c r="M340" s="87"/>
      <c r="N340" s="88" t="str">
        <f ca="1">'Аркуш для заповнення'!AZ144</f>
        <v/>
      </c>
      <c r="O340" s="88"/>
      <c r="P340" s="88"/>
    </row>
    <row r="341" spans="1:16" ht="12.75" customHeight="1" x14ac:dyDescent="0.2">
      <c r="A341" s="56" t="str">
        <f t="shared" ca="1" si="3"/>
        <v/>
      </c>
      <c r="B341" s="88" t="str">
        <f ca="1">CONCATENATE('Аркуш для заповнення'!AT145," ",'Аркуш для заповнення'!AO145," ",'Аркуш для заповнення'!AR145," ",'Аркуш для заповнення'!AS145," ",'Аркуш для заповнення'!AU145)</f>
        <v xml:space="preserve">    </v>
      </c>
      <c r="C341" s="88"/>
      <c r="D341" s="88"/>
      <c r="E341" s="88"/>
      <c r="F341" s="88"/>
      <c r="G341" s="88"/>
      <c r="H341" s="87" t="str">
        <f ca="1">'Аркуш для заповнення'!AV145</f>
        <v/>
      </c>
      <c r="I341" s="87"/>
      <c r="J341" s="87"/>
      <c r="K341" s="87"/>
      <c r="L341" s="87" t="str">
        <f ca="1">CONCATENATE('Аркуш для заповнення'!AW145," ",'Аркуш для заповнення'!AY145)</f>
        <v xml:space="preserve"> </v>
      </c>
      <c r="M341" s="87"/>
      <c r="N341" s="88" t="str">
        <f ca="1">'Аркуш для заповнення'!AZ145</f>
        <v/>
      </c>
      <c r="O341" s="88"/>
      <c r="P341" s="88"/>
    </row>
    <row r="342" spans="1:16" ht="12.75" customHeight="1" x14ac:dyDescent="0.2">
      <c r="A342" s="56" t="str">
        <f t="shared" ca="1" si="3"/>
        <v/>
      </c>
      <c r="B342" s="88" t="str">
        <f ca="1">CONCATENATE('Аркуш для заповнення'!AT146," ",'Аркуш для заповнення'!AO146," ",'Аркуш для заповнення'!AR146," ",'Аркуш для заповнення'!AS146," ",'Аркуш для заповнення'!AU146)</f>
        <v xml:space="preserve">    </v>
      </c>
      <c r="C342" s="88"/>
      <c r="D342" s="88"/>
      <c r="E342" s="88"/>
      <c r="F342" s="88"/>
      <c r="G342" s="88"/>
      <c r="H342" s="87" t="str">
        <f ca="1">'Аркуш для заповнення'!AV146</f>
        <v/>
      </c>
      <c r="I342" s="87"/>
      <c r="J342" s="87"/>
      <c r="K342" s="87"/>
      <c r="L342" s="87" t="str">
        <f ca="1">CONCATENATE('Аркуш для заповнення'!AW146," ",'Аркуш для заповнення'!AY146)</f>
        <v xml:space="preserve"> </v>
      </c>
      <c r="M342" s="87"/>
      <c r="N342" s="88" t="str">
        <f ca="1">'Аркуш для заповнення'!AZ146</f>
        <v/>
      </c>
      <c r="O342" s="88"/>
      <c r="P342" s="88"/>
    </row>
    <row r="343" spans="1:16" ht="12.75" customHeight="1" x14ac:dyDescent="0.2">
      <c r="A343" s="56" t="str">
        <f t="shared" ref="A343:A374" ca="1" si="4">A139</f>
        <v/>
      </c>
      <c r="B343" s="88" t="str">
        <f ca="1">CONCATENATE('Аркуш для заповнення'!AT147," ",'Аркуш для заповнення'!AO147," ",'Аркуш для заповнення'!AR147," ",'Аркуш для заповнення'!AS147," ",'Аркуш для заповнення'!AU147)</f>
        <v xml:space="preserve">    </v>
      </c>
      <c r="C343" s="88"/>
      <c r="D343" s="88"/>
      <c r="E343" s="88"/>
      <c r="F343" s="88"/>
      <c r="G343" s="88"/>
      <c r="H343" s="87" t="str">
        <f ca="1">'Аркуш для заповнення'!AV147</f>
        <v/>
      </c>
      <c r="I343" s="87"/>
      <c r="J343" s="87"/>
      <c r="K343" s="87"/>
      <c r="L343" s="87" t="str">
        <f ca="1">CONCATENATE('Аркуш для заповнення'!AW147," ",'Аркуш для заповнення'!AY147)</f>
        <v xml:space="preserve"> </v>
      </c>
      <c r="M343" s="87"/>
      <c r="N343" s="88" t="str">
        <f ca="1">'Аркуш для заповнення'!AZ147</f>
        <v/>
      </c>
      <c r="O343" s="88"/>
      <c r="P343" s="88"/>
    </row>
    <row r="344" spans="1:16" ht="12.75" customHeight="1" x14ac:dyDescent="0.2">
      <c r="A344" s="56" t="str">
        <f t="shared" ca="1" si="4"/>
        <v/>
      </c>
      <c r="B344" s="88" t="str">
        <f ca="1">CONCATENATE('Аркуш для заповнення'!AT148," ",'Аркуш для заповнення'!AO148," ",'Аркуш для заповнення'!AR148," ",'Аркуш для заповнення'!AS148," ",'Аркуш для заповнення'!AU148)</f>
        <v xml:space="preserve">    </v>
      </c>
      <c r="C344" s="88"/>
      <c r="D344" s="88"/>
      <c r="E344" s="88"/>
      <c r="F344" s="88"/>
      <c r="G344" s="88"/>
      <c r="H344" s="87" t="str">
        <f ca="1">'Аркуш для заповнення'!AV148</f>
        <v/>
      </c>
      <c r="I344" s="87"/>
      <c r="J344" s="87"/>
      <c r="K344" s="87"/>
      <c r="L344" s="87" t="str">
        <f ca="1">CONCATENATE('Аркуш для заповнення'!AW148," ",'Аркуш для заповнення'!AY148)</f>
        <v xml:space="preserve"> </v>
      </c>
      <c r="M344" s="87"/>
      <c r="N344" s="88" t="str">
        <f ca="1">'Аркуш для заповнення'!AZ148</f>
        <v/>
      </c>
      <c r="O344" s="88"/>
      <c r="P344" s="88"/>
    </row>
    <row r="345" spans="1:16" ht="12.75" customHeight="1" x14ac:dyDescent="0.2">
      <c r="A345" s="56" t="str">
        <f t="shared" ca="1" si="4"/>
        <v/>
      </c>
      <c r="B345" s="88" t="str">
        <f ca="1">CONCATENATE('Аркуш для заповнення'!AT149," ",'Аркуш для заповнення'!AO149," ",'Аркуш для заповнення'!AR149," ",'Аркуш для заповнення'!AS149," ",'Аркуш для заповнення'!AU149)</f>
        <v xml:space="preserve">    </v>
      </c>
      <c r="C345" s="88"/>
      <c r="D345" s="88"/>
      <c r="E345" s="88"/>
      <c r="F345" s="88"/>
      <c r="G345" s="88"/>
      <c r="H345" s="87" t="str">
        <f ca="1">'Аркуш для заповнення'!AV149</f>
        <v/>
      </c>
      <c r="I345" s="87"/>
      <c r="J345" s="87"/>
      <c r="K345" s="87"/>
      <c r="L345" s="87" t="str">
        <f ca="1">CONCATENATE('Аркуш для заповнення'!AW149," ",'Аркуш для заповнення'!AY149)</f>
        <v xml:space="preserve"> </v>
      </c>
      <c r="M345" s="87"/>
      <c r="N345" s="88" t="str">
        <f ca="1">'Аркуш для заповнення'!AZ149</f>
        <v/>
      </c>
      <c r="O345" s="88"/>
      <c r="P345" s="88"/>
    </row>
    <row r="346" spans="1:16" ht="12.75" customHeight="1" x14ac:dyDescent="0.2">
      <c r="A346" s="56" t="str">
        <f t="shared" ca="1" si="4"/>
        <v/>
      </c>
      <c r="B346" s="88" t="str">
        <f ca="1">CONCATENATE('Аркуш для заповнення'!AT150," ",'Аркуш для заповнення'!AO150," ",'Аркуш для заповнення'!AR150," ",'Аркуш для заповнення'!AS150," ",'Аркуш для заповнення'!AU150)</f>
        <v xml:space="preserve">    </v>
      </c>
      <c r="C346" s="88"/>
      <c r="D346" s="88"/>
      <c r="E346" s="88"/>
      <c r="F346" s="88"/>
      <c r="G346" s="88"/>
      <c r="H346" s="87" t="str">
        <f ca="1">'Аркуш для заповнення'!AV150</f>
        <v/>
      </c>
      <c r="I346" s="87"/>
      <c r="J346" s="87"/>
      <c r="K346" s="87"/>
      <c r="L346" s="87" t="str">
        <f ca="1">CONCATENATE('Аркуш для заповнення'!AW150," ",'Аркуш для заповнення'!AY150)</f>
        <v xml:space="preserve"> </v>
      </c>
      <c r="M346" s="87"/>
      <c r="N346" s="88" t="str">
        <f ca="1">'Аркуш для заповнення'!AZ150</f>
        <v/>
      </c>
      <c r="O346" s="88"/>
      <c r="P346" s="88"/>
    </row>
    <row r="347" spans="1:16" ht="12.75" customHeight="1" x14ac:dyDescent="0.2">
      <c r="A347" s="56" t="str">
        <f t="shared" ca="1" si="4"/>
        <v/>
      </c>
      <c r="B347" s="88" t="str">
        <f ca="1">CONCATENATE('Аркуш для заповнення'!AT151," ",'Аркуш для заповнення'!AO151," ",'Аркуш для заповнення'!AR151," ",'Аркуш для заповнення'!AS151," ",'Аркуш для заповнення'!AU151)</f>
        <v xml:space="preserve">    </v>
      </c>
      <c r="C347" s="88"/>
      <c r="D347" s="88"/>
      <c r="E347" s="88"/>
      <c r="F347" s="88"/>
      <c r="G347" s="88"/>
      <c r="H347" s="87" t="str">
        <f ca="1">'Аркуш для заповнення'!AV151</f>
        <v/>
      </c>
      <c r="I347" s="87"/>
      <c r="J347" s="87"/>
      <c r="K347" s="87"/>
      <c r="L347" s="87" t="str">
        <f ca="1">CONCATENATE('Аркуш для заповнення'!AW151," ",'Аркуш для заповнення'!AY151)</f>
        <v xml:space="preserve"> </v>
      </c>
      <c r="M347" s="87"/>
      <c r="N347" s="88" t="str">
        <f ca="1">'Аркуш для заповнення'!AZ151</f>
        <v/>
      </c>
      <c r="O347" s="88"/>
      <c r="P347" s="88"/>
    </row>
    <row r="348" spans="1:16" ht="12.75" customHeight="1" x14ac:dyDescent="0.2">
      <c r="A348" s="56" t="str">
        <f t="shared" ca="1" si="4"/>
        <v/>
      </c>
      <c r="B348" s="88" t="str">
        <f ca="1">CONCATENATE('Аркуш для заповнення'!AT152," ",'Аркуш для заповнення'!AO152," ",'Аркуш для заповнення'!AR152," ",'Аркуш для заповнення'!AS152," ",'Аркуш для заповнення'!AU152)</f>
        <v xml:space="preserve">    </v>
      </c>
      <c r="C348" s="88"/>
      <c r="D348" s="88"/>
      <c r="E348" s="88"/>
      <c r="F348" s="88"/>
      <c r="G348" s="88"/>
      <c r="H348" s="87" t="str">
        <f ca="1">'Аркуш для заповнення'!AV152</f>
        <v/>
      </c>
      <c r="I348" s="87"/>
      <c r="J348" s="87"/>
      <c r="K348" s="87"/>
      <c r="L348" s="87" t="str">
        <f ca="1">CONCATENATE('Аркуш для заповнення'!AW152," ",'Аркуш для заповнення'!AY152)</f>
        <v xml:space="preserve"> </v>
      </c>
      <c r="M348" s="87"/>
      <c r="N348" s="88" t="str">
        <f ca="1">'Аркуш для заповнення'!AZ152</f>
        <v/>
      </c>
      <c r="O348" s="88"/>
      <c r="P348" s="88"/>
    </row>
    <row r="349" spans="1:16" ht="12.75" customHeight="1" x14ac:dyDescent="0.2">
      <c r="A349" s="56" t="str">
        <f t="shared" ca="1" si="4"/>
        <v/>
      </c>
      <c r="B349" s="88" t="str">
        <f ca="1">CONCATENATE('Аркуш для заповнення'!AT153," ",'Аркуш для заповнення'!AO153," ",'Аркуш для заповнення'!AR153," ",'Аркуш для заповнення'!AS153," ",'Аркуш для заповнення'!AU153)</f>
        <v xml:space="preserve">    </v>
      </c>
      <c r="C349" s="88"/>
      <c r="D349" s="88"/>
      <c r="E349" s="88"/>
      <c r="F349" s="88"/>
      <c r="G349" s="88"/>
      <c r="H349" s="87" t="str">
        <f ca="1">'Аркуш для заповнення'!AV153</f>
        <v/>
      </c>
      <c r="I349" s="87"/>
      <c r="J349" s="87"/>
      <c r="K349" s="87"/>
      <c r="L349" s="87" t="str">
        <f ca="1">CONCATENATE('Аркуш для заповнення'!AW153," ",'Аркуш для заповнення'!AY153)</f>
        <v xml:space="preserve"> </v>
      </c>
      <c r="M349" s="87"/>
      <c r="N349" s="88" t="str">
        <f ca="1">'Аркуш для заповнення'!AZ153</f>
        <v/>
      </c>
      <c r="O349" s="88"/>
      <c r="P349" s="88"/>
    </row>
    <row r="350" spans="1:16" ht="12.75" customHeight="1" x14ac:dyDescent="0.2">
      <c r="A350" s="56" t="str">
        <f t="shared" ca="1" si="4"/>
        <v/>
      </c>
      <c r="B350" s="88" t="str">
        <f ca="1">CONCATENATE('Аркуш для заповнення'!AT154," ",'Аркуш для заповнення'!AO154," ",'Аркуш для заповнення'!AR154," ",'Аркуш для заповнення'!AS154," ",'Аркуш для заповнення'!AU154)</f>
        <v xml:space="preserve">    </v>
      </c>
      <c r="C350" s="88"/>
      <c r="D350" s="88"/>
      <c r="E350" s="88"/>
      <c r="F350" s="88"/>
      <c r="G350" s="88"/>
      <c r="H350" s="87" t="str">
        <f ca="1">'Аркуш для заповнення'!AV154</f>
        <v/>
      </c>
      <c r="I350" s="87"/>
      <c r="J350" s="87"/>
      <c r="K350" s="87"/>
      <c r="L350" s="87" t="str">
        <f ca="1">CONCATENATE('Аркуш для заповнення'!AW154," ",'Аркуш для заповнення'!AY154)</f>
        <v xml:space="preserve"> </v>
      </c>
      <c r="M350" s="87"/>
      <c r="N350" s="88" t="str">
        <f ca="1">'Аркуш для заповнення'!AZ154</f>
        <v/>
      </c>
      <c r="O350" s="88"/>
      <c r="P350" s="88"/>
    </row>
    <row r="351" spans="1:16" ht="12.75" customHeight="1" x14ac:dyDescent="0.2">
      <c r="A351" s="56" t="str">
        <f t="shared" ca="1" si="4"/>
        <v/>
      </c>
      <c r="B351" s="88" t="str">
        <f ca="1">CONCATENATE('Аркуш для заповнення'!AT155," ",'Аркуш для заповнення'!AO155," ",'Аркуш для заповнення'!AR155," ",'Аркуш для заповнення'!AS155," ",'Аркуш для заповнення'!AU155)</f>
        <v xml:space="preserve">    </v>
      </c>
      <c r="C351" s="88"/>
      <c r="D351" s="88"/>
      <c r="E351" s="88"/>
      <c r="F351" s="88"/>
      <c r="G351" s="88"/>
      <c r="H351" s="87" t="str">
        <f ca="1">'Аркуш для заповнення'!AV155</f>
        <v/>
      </c>
      <c r="I351" s="87"/>
      <c r="J351" s="87"/>
      <c r="K351" s="87"/>
      <c r="L351" s="87" t="str">
        <f ca="1">CONCATENATE('Аркуш для заповнення'!AW155," ",'Аркуш для заповнення'!AY155)</f>
        <v xml:space="preserve"> </v>
      </c>
      <c r="M351" s="87"/>
      <c r="N351" s="88" t="str">
        <f ca="1">'Аркуш для заповнення'!AZ155</f>
        <v/>
      </c>
      <c r="O351" s="88"/>
      <c r="P351" s="88"/>
    </row>
    <row r="352" spans="1:16" ht="12.75" customHeight="1" x14ac:dyDescent="0.2">
      <c r="A352" s="56" t="str">
        <f t="shared" ca="1" si="4"/>
        <v/>
      </c>
      <c r="B352" s="88" t="str">
        <f ca="1">CONCATENATE('Аркуш для заповнення'!AT156," ",'Аркуш для заповнення'!AO156," ",'Аркуш для заповнення'!AR156," ",'Аркуш для заповнення'!AS156," ",'Аркуш для заповнення'!AU156)</f>
        <v xml:space="preserve">    </v>
      </c>
      <c r="C352" s="88"/>
      <c r="D352" s="88"/>
      <c r="E352" s="88"/>
      <c r="F352" s="88"/>
      <c r="G352" s="88"/>
      <c r="H352" s="87" t="str">
        <f ca="1">'Аркуш для заповнення'!AV156</f>
        <v/>
      </c>
      <c r="I352" s="87"/>
      <c r="J352" s="87"/>
      <c r="K352" s="87"/>
      <c r="L352" s="87" t="str">
        <f ca="1">CONCATENATE('Аркуш для заповнення'!AW156," ",'Аркуш для заповнення'!AY156)</f>
        <v xml:space="preserve"> </v>
      </c>
      <c r="M352" s="87"/>
      <c r="N352" s="88" t="str">
        <f ca="1">'Аркуш для заповнення'!AZ156</f>
        <v/>
      </c>
      <c r="O352" s="88"/>
      <c r="P352" s="88"/>
    </row>
    <row r="353" spans="1:16" ht="12.75" customHeight="1" x14ac:dyDescent="0.2">
      <c r="A353" s="56" t="str">
        <f t="shared" ca="1" si="4"/>
        <v/>
      </c>
      <c r="B353" s="88" t="str">
        <f ca="1">CONCATENATE('Аркуш для заповнення'!AT157," ",'Аркуш для заповнення'!AO157," ",'Аркуш для заповнення'!AR157," ",'Аркуш для заповнення'!AS157," ",'Аркуш для заповнення'!AU157)</f>
        <v xml:space="preserve">    </v>
      </c>
      <c r="C353" s="88"/>
      <c r="D353" s="88"/>
      <c r="E353" s="88"/>
      <c r="F353" s="88"/>
      <c r="G353" s="88"/>
      <c r="H353" s="87" t="str">
        <f ca="1">'Аркуш для заповнення'!AV157</f>
        <v/>
      </c>
      <c r="I353" s="87"/>
      <c r="J353" s="87"/>
      <c r="K353" s="87"/>
      <c r="L353" s="87" t="str">
        <f ca="1">CONCATENATE('Аркуш для заповнення'!AW157," ",'Аркуш для заповнення'!AY157)</f>
        <v xml:space="preserve"> </v>
      </c>
      <c r="M353" s="87"/>
      <c r="N353" s="88" t="str">
        <f ca="1">'Аркуш для заповнення'!AZ157</f>
        <v/>
      </c>
      <c r="O353" s="88"/>
      <c r="P353" s="88"/>
    </row>
    <row r="354" spans="1:16" ht="12.75" customHeight="1" x14ac:dyDescent="0.2">
      <c r="A354" s="56" t="str">
        <f t="shared" ca="1" si="4"/>
        <v/>
      </c>
      <c r="B354" s="88" t="str">
        <f ca="1">CONCATENATE('Аркуш для заповнення'!AT158," ",'Аркуш для заповнення'!AO158," ",'Аркуш для заповнення'!AR158," ",'Аркуш для заповнення'!AS158," ",'Аркуш для заповнення'!AU158)</f>
        <v xml:space="preserve">    </v>
      </c>
      <c r="C354" s="88"/>
      <c r="D354" s="88"/>
      <c r="E354" s="88"/>
      <c r="F354" s="88"/>
      <c r="G354" s="88"/>
      <c r="H354" s="87" t="str">
        <f ca="1">'Аркуш для заповнення'!AV158</f>
        <v/>
      </c>
      <c r="I354" s="87"/>
      <c r="J354" s="87"/>
      <c r="K354" s="87"/>
      <c r="L354" s="87" t="str">
        <f ca="1">CONCATENATE('Аркуш для заповнення'!AW158," ",'Аркуш для заповнення'!AY158)</f>
        <v xml:space="preserve"> </v>
      </c>
      <c r="M354" s="87"/>
      <c r="N354" s="88" t="str">
        <f ca="1">'Аркуш для заповнення'!AZ158</f>
        <v/>
      </c>
      <c r="O354" s="88"/>
      <c r="P354" s="88"/>
    </row>
    <row r="355" spans="1:16" ht="12.75" customHeight="1" x14ac:dyDescent="0.2">
      <c r="A355" s="56" t="str">
        <f t="shared" ca="1" si="4"/>
        <v/>
      </c>
      <c r="B355" s="88" t="str">
        <f ca="1">CONCATENATE('Аркуш для заповнення'!AT159," ",'Аркуш для заповнення'!AO159," ",'Аркуш для заповнення'!AR159," ",'Аркуш для заповнення'!AS159," ",'Аркуш для заповнення'!AU159)</f>
        <v xml:space="preserve">    </v>
      </c>
      <c r="C355" s="88"/>
      <c r="D355" s="88"/>
      <c r="E355" s="88"/>
      <c r="F355" s="88"/>
      <c r="G355" s="88"/>
      <c r="H355" s="87" t="str">
        <f ca="1">'Аркуш для заповнення'!AV159</f>
        <v/>
      </c>
      <c r="I355" s="87"/>
      <c r="J355" s="87"/>
      <c r="K355" s="87"/>
      <c r="L355" s="87" t="str">
        <f ca="1">CONCATENATE('Аркуш для заповнення'!AW159," ",'Аркуш для заповнення'!AY159)</f>
        <v xml:space="preserve"> </v>
      </c>
      <c r="M355" s="87"/>
      <c r="N355" s="88" t="str">
        <f ca="1">'Аркуш для заповнення'!AZ159</f>
        <v/>
      </c>
      <c r="O355" s="88"/>
      <c r="P355" s="88"/>
    </row>
    <row r="356" spans="1:16" ht="12.75" customHeight="1" x14ac:dyDescent="0.2">
      <c r="A356" s="56" t="str">
        <f t="shared" ca="1" si="4"/>
        <v/>
      </c>
      <c r="B356" s="88" t="str">
        <f ca="1">CONCATENATE('Аркуш для заповнення'!AT160," ",'Аркуш для заповнення'!AO160," ",'Аркуш для заповнення'!AR160," ",'Аркуш для заповнення'!AS160," ",'Аркуш для заповнення'!AU160)</f>
        <v xml:space="preserve">    </v>
      </c>
      <c r="C356" s="88"/>
      <c r="D356" s="88"/>
      <c r="E356" s="88"/>
      <c r="F356" s="88"/>
      <c r="G356" s="88"/>
      <c r="H356" s="87" t="str">
        <f ca="1">'Аркуш для заповнення'!AV160</f>
        <v/>
      </c>
      <c r="I356" s="87"/>
      <c r="J356" s="87"/>
      <c r="K356" s="87"/>
      <c r="L356" s="87" t="str">
        <f ca="1">CONCATENATE('Аркуш для заповнення'!AW160," ",'Аркуш для заповнення'!AY160)</f>
        <v xml:space="preserve"> </v>
      </c>
      <c r="M356" s="87"/>
      <c r="N356" s="88" t="str">
        <f ca="1">'Аркуш для заповнення'!AZ160</f>
        <v/>
      </c>
      <c r="O356" s="88"/>
      <c r="P356" s="88"/>
    </row>
    <row r="357" spans="1:16" ht="12.75" customHeight="1" x14ac:dyDescent="0.2">
      <c r="A357" s="56" t="str">
        <f t="shared" ca="1" si="4"/>
        <v/>
      </c>
      <c r="B357" s="88" t="str">
        <f ca="1">CONCATENATE('Аркуш для заповнення'!AT161," ",'Аркуш для заповнення'!AO161," ",'Аркуш для заповнення'!AR161," ",'Аркуш для заповнення'!AS161," ",'Аркуш для заповнення'!AU161)</f>
        <v xml:space="preserve">    </v>
      </c>
      <c r="C357" s="88"/>
      <c r="D357" s="88"/>
      <c r="E357" s="88"/>
      <c r="F357" s="88"/>
      <c r="G357" s="88"/>
      <c r="H357" s="87" t="str">
        <f ca="1">'Аркуш для заповнення'!AV161</f>
        <v/>
      </c>
      <c r="I357" s="87"/>
      <c r="J357" s="87"/>
      <c r="K357" s="87"/>
      <c r="L357" s="87" t="str">
        <f ca="1">CONCATENATE('Аркуш для заповнення'!AW161," ",'Аркуш для заповнення'!AY161)</f>
        <v xml:space="preserve"> </v>
      </c>
      <c r="M357" s="87"/>
      <c r="N357" s="88" t="str">
        <f ca="1">'Аркуш для заповнення'!AZ161</f>
        <v/>
      </c>
      <c r="O357" s="88"/>
      <c r="P357" s="88"/>
    </row>
    <row r="358" spans="1:16" ht="12.75" customHeight="1" x14ac:dyDescent="0.2">
      <c r="A358" s="56" t="str">
        <f t="shared" ca="1" si="4"/>
        <v/>
      </c>
      <c r="B358" s="88" t="str">
        <f ca="1">CONCATENATE('Аркуш для заповнення'!AT162," ",'Аркуш для заповнення'!AO162," ",'Аркуш для заповнення'!AR162," ",'Аркуш для заповнення'!AS162," ",'Аркуш для заповнення'!AU162)</f>
        <v xml:space="preserve">    </v>
      </c>
      <c r="C358" s="88"/>
      <c r="D358" s="88"/>
      <c r="E358" s="88"/>
      <c r="F358" s="88"/>
      <c r="G358" s="88"/>
      <c r="H358" s="87" t="str">
        <f ca="1">'Аркуш для заповнення'!AV162</f>
        <v/>
      </c>
      <c r="I358" s="87"/>
      <c r="J358" s="87"/>
      <c r="K358" s="87"/>
      <c r="L358" s="87" t="str">
        <f ca="1">CONCATENATE('Аркуш для заповнення'!AW162," ",'Аркуш для заповнення'!AY162)</f>
        <v xml:space="preserve"> </v>
      </c>
      <c r="M358" s="87"/>
      <c r="N358" s="88" t="str">
        <f ca="1">'Аркуш для заповнення'!AZ162</f>
        <v/>
      </c>
      <c r="O358" s="88"/>
      <c r="P358" s="88"/>
    </row>
    <row r="359" spans="1:16" ht="12.75" customHeight="1" x14ac:dyDescent="0.2">
      <c r="A359" s="56" t="str">
        <f t="shared" ca="1" si="4"/>
        <v/>
      </c>
      <c r="B359" s="88" t="str">
        <f ca="1">CONCATENATE('Аркуш для заповнення'!AT163," ",'Аркуш для заповнення'!AO163," ",'Аркуш для заповнення'!AR163," ",'Аркуш для заповнення'!AS163," ",'Аркуш для заповнення'!AU163)</f>
        <v xml:space="preserve">    </v>
      </c>
      <c r="C359" s="88"/>
      <c r="D359" s="88"/>
      <c r="E359" s="88"/>
      <c r="F359" s="88"/>
      <c r="G359" s="88"/>
      <c r="H359" s="87" t="str">
        <f ca="1">'Аркуш для заповнення'!AV163</f>
        <v/>
      </c>
      <c r="I359" s="87"/>
      <c r="J359" s="87"/>
      <c r="K359" s="87"/>
      <c r="L359" s="87" t="str">
        <f ca="1">CONCATENATE('Аркуш для заповнення'!AW163," ",'Аркуш для заповнення'!AY163)</f>
        <v xml:space="preserve"> </v>
      </c>
      <c r="M359" s="87"/>
      <c r="N359" s="88" t="str">
        <f ca="1">'Аркуш для заповнення'!AZ163</f>
        <v/>
      </c>
      <c r="O359" s="88"/>
      <c r="P359" s="88"/>
    </row>
    <row r="360" spans="1:16" ht="12.75" customHeight="1" x14ac:dyDescent="0.2">
      <c r="A360" s="56" t="str">
        <f t="shared" ca="1" si="4"/>
        <v/>
      </c>
      <c r="B360" s="88" t="str">
        <f ca="1">CONCATENATE('Аркуш для заповнення'!AT164," ",'Аркуш для заповнення'!AO164," ",'Аркуш для заповнення'!AR164," ",'Аркуш для заповнення'!AS164," ",'Аркуш для заповнення'!AU164)</f>
        <v xml:space="preserve">    </v>
      </c>
      <c r="C360" s="88"/>
      <c r="D360" s="88"/>
      <c r="E360" s="88"/>
      <c r="F360" s="88"/>
      <c r="G360" s="88"/>
      <c r="H360" s="87" t="str">
        <f ca="1">'Аркуш для заповнення'!AV164</f>
        <v/>
      </c>
      <c r="I360" s="87"/>
      <c r="J360" s="87"/>
      <c r="K360" s="87"/>
      <c r="L360" s="87" t="str">
        <f ca="1">CONCATENATE('Аркуш для заповнення'!AW164," ",'Аркуш для заповнення'!AY164)</f>
        <v xml:space="preserve"> </v>
      </c>
      <c r="M360" s="87"/>
      <c r="N360" s="88" t="str">
        <f ca="1">'Аркуш для заповнення'!AZ164</f>
        <v/>
      </c>
      <c r="O360" s="88"/>
      <c r="P360" s="88"/>
    </row>
    <row r="361" spans="1:16" ht="12.75" customHeight="1" x14ac:dyDescent="0.2">
      <c r="A361" s="56" t="str">
        <f t="shared" ca="1" si="4"/>
        <v/>
      </c>
      <c r="B361" s="88" t="str">
        <f ca="1">CONCATENATE('Аркуш для заповнення'!AT165," ",'Аркуш для заповнення'!AO165," ",'Аркуш для заповнення'!AR165," ",'Аркуш для заповнення'!AS165," ",'Аркуш для заповнення'!AU165)</f>
        <v xml:space="preserve">    </v>
      </c>
      <c r="C361" s="88"/>
      <c r="D361" s="88"/>
      <c r="E361" s="88"/>
      <c r="F361" s="88"/>
      <c r="G361" s="88"/>
      <c r="H361" s="87" t="str">
        <f ca="1">'Аркуш для заповнення'!AV165</f>
        <v/>
      </c>
      <c r="I361" s="87"/>
      <c r="J361" s="87"/>
      <c r="K361" s="87"/>
      <c r="L361" s="87" t="str">
        <f ca="1">CONCATENATE('Аркуш для заповнення'!AW165," ",'Аркуш для заповнення'!AY165)</f>
        <v xml:space="preserve"> </v>
      </c>
      <c r="M361" s="87"/>
      <c r="N361" s="88" t="str">
        <f ca="1">'Аркуш для заповнення'!AZ165</f>
        <v/>
      </c>
      <c r="O361" s="88"/>
      <c r="P361" s="88"/>
    </row>
    <row r="362" spans="1:16" ht="12.75" customHeight="1" x14ac:dyDescent="0.2">
      <c r="A362" s="56" t="str">
        <f t="shared" ca="1" si="4"/>
        <v/>
      </c>
      <c r="B362" s="88" t="str">
        <f ca="1">CONCATENATE('Аркуш для заповнення'!AT166," ",'Аркуш для заповнення'!AO166," ",'Аркуш для заповнення'!AR166," ",'Аркуш для заповнення'!AS166," ",'Аркуш для заповнення'!AU166)</f>
        <v xml:space="preserve">    </v>
      </c>
      <c r="C362" s="88"/>
      <c r="D362" s="88"/>
      <c r="E362" s="88"/>
      <c r="F362" s="88"/>
      <c r="G362" s="88"/>
      <c r="H362" s="87" t="str">
        <f ca="1">'Аркуш для заповнення'!AV166</f>
        <v/>
      </c>
      <c r="I362" s="87"/>
      <c r="J362" s="87"/>
      <c r="K362" s="87"/>
      <c r="L362" s="87" t="str">
        <f ca="1">CONCATENATE('Аркуш для заповнення'!AW166," ",'Аркуш для заповнення'!AY166)</f>
        <v xml:space="preserve"> </v>
      </c>
      <c r="M362" s="87"/>
      <c r="N362" s="88" t="str">
        <f ca="1">'Аркуш для заповнення'!AZ166</f>
        <v/>
      </c>
      <c r="O362" s="88"/>
      <c r="P362" s="88"/>
    </row>
    <row r="363" spans="1:16" ht="12.75" customHeight="1" x14ac:dyDescent="0.2">
      <c r="A363" s="56" t="str">
        <f t="shared" ca="1" si="4"/>
        <v/>
      </c>
      <c r="B363" s="88" t="str">
        <f ca="1">CONCATENATE('Аркуш для заповнення'!AT167," ",'Аркуш для заповнення'!AO167," ",'Аркуш для заповнення'!AR167," ",'Аркуш для заповнення'!AS167," ",'Аркуш для заповнення'!AU167)</f>
        <v xml:space="preserve">    </v>
      </c>
      <c r="C363" s="88"/>
      <c r="D363" s="88"/>
      <c r="E363" s="88"/>
      <c r="F363" s="88"/>
      <c r="G363" s="88"/>
      <c r="H363" s="87" t="str">
        <f ca="1">'Аркуш для заповнення'!AV167</f>
        <v/>
      </c>
      <c r="I363" s="87"/>
      <c r="J363" s="87"/>
      <c r="K363" s="87"/>
      <c r="L363" s="87" t="str">
        <f ca="1">CONCATENATE('Аркуш для заповнення'!AW167," ",'Аркуш для заповнення'!AY167)</f>
        <v xml:space="preserve"> </v>
      </c>
      <c r="M363" s="87"/>
      <c r="N363" s="88" t="str">
        <f ca="1">'Аркуш для заповнення'!AZ167</f>
        <v/>
      </c>
      <c r="O363" s="88"/>
      <c r="P363" s="88"/>
    </row>
    <row r="364" spans="1:16" ht="12.75" customHeight="1" x14ac:dyDescent="0.2">
      <c r="A364" s="56" t="str">
        <f t="shared" ca="1" si="4"/>
        <v/>
      </c>
      <c r="B364" s="88" t="str">
        <f ca="1">CONCATENATE('Аркуш для заповнення'!AT168," ",'Аркуш для заповнення'!AO168," ",'Аркуш для заповнення'!AR168," ",'Аркуш для заповнення'!AS168," ",'Аркуш для заповнення'!AU168)</f>
        <v xml:space="preserve">    </v>
      </c>
      <c r="C364" s="88"/>
      <c r="D364" s="88"/>
      <c r="E364" s="88"/>
      <c r="F364" s="88"/>
      <c r="G364" s="88"/>
      <c r="H364" s="87" t="str">
        <f ca="1">'Аркуш для заповнення'!AV168</f>
        <v/>
      </c>
      <c r="I364" s="87"/>
      <c r="J364" s="87"/>
      <c r="K364" s="87"/>
      <c r="L364" s="87" t="str">
        <f ca="1">CONCATENATE('Аркуш для заповнення'!AW168," ",'Аркуш для заповнення'!AY168)</f>
        <v xml:space="preserve"> </v>
      </c>
      <c r="M364" s="87"/>
      <c r="N364" s="88" t="str">
        <f ca="1">'Аркуш для заповнення'!AZ168</f>
        <v/>
      </c>
      <c r="O364" s="88"/>
      <c r="P364" s="88"/>
    </row>
    <row r="365" spans="1:16" ht="12.75" customHeight="1" x14ac:dyDescent="0.2">
      <c r="A365" s="56" t="str">
        <f t="shared" ca="1" si="4"/>
        <v/>
      </c>
      <c r="B365" s="88" t="str">
        <f ca="1">CONCATENATE('Аркуш для заповнення'!AT169," ",'Аркуш для заповнення'!AO169," ",'Аркуш для заповнення'!AR169," ",'Аркуш для заповнення'!AS169," ",'Аркуш для заповнення'!AU169)</f>
        <v xml:space="preserve">    </v>
      </c>
      <c r="C365" s="88"/>
      <c r="D365" s="88"/>
      <c r="E365" s="88"/>
      <c r="F365" s="88"/>
      <c r="G365" s="88"/>
      <c r="H365" s="87" t="str">
        <f ca="1">'Аркуш для заповнення'!AV169</f>
        <v/>
      </c>
      <c r="I365" s="87"/>
      <c r="J365" s="87"/>
      <c r="K365" s="87"/>
      <c r="L365" s="87" t="str">
        <f ca="1">CONCATENATE('Аркуш для заповнення'!AW169," ",'Аркуш для заповнення'!AY169)</f>
        <v xml:space="preserve"> </v>
      </c>
      <c r="M365" s="87"/>
      <c r="N365" s="88" t="str">
        <f ca="1">'Аркуш для заповнення'!AZ169</f>
        <v/>
      </c>
      <c r="O365" s="88"/>
      <c r="P365" s="88"/>
    </row>
    <row r="366" spans="1:16" ht="12.75" customHeight="1" x14ac:dyDescent="0.2">
      <c r="A366" s="56" t="str">
        <f t="shared" ca="1" si="4"/>
        <v/>
      </c>
      <c r="B366" s="88" t="str">
        <f ca="1">CONCATENATE('Аркуш для заповнення'!AT170," ",'Аркуш для заповнення'!AO170," ",'Аркуш для заповнення'!AR170," ",'Аркуш для заповнення'!AS170," ",'Аркуш для заповнення'!AU170)</f>
        <v xml:space="preserve">    </v>
      </c>
      <c r="C366" s="88"/>
      <c r="D366" s="88"/>
      <c r="E366" s="88"/>
      <c r="F366" s="88"/>
      <c r="G366" s="88"/>
      <c r="H366" s="87" t="str">
        <f ca="1">'Аркуш для заповнення'!AV170</f>
        <v/>
      </c>
      <c r="I366" s="87"/>
      <c r="J366" s="87"/>
      <c r="K366" s="87"/>
      <c r="L366" s="87" t="str">
        <f ca="1">CONCATENATE('Аркуш для заповнення'!AW170," ",'Аркуш для заповнення'!AY170)</f>
        <v xml:space="preserve"> </v>
      </c>
      <c r="M366" s="87"/>
      <c r="N366" s="88" t="str">
        <f ca="1">'Аркуш для заповнення'!AZ170</f>
        <v/>
      </c>
      <c r="O366" s="88"/>
      <c r="P366" s="88"/>
    </row>
    <row r="367" spans="1:16" ht="12.75" customHeight="1" x14ac:dyDescent="0.2">
      <c r="A367" s="56" t="str">
        <f t="shared" ca="1" si="4"/>
        <v/>
      </c>
      <c r="B367" s="88" t="str">
        <f ca="1">CONCATENATE('Аркуш для заповнення'!AT171," ",'Аркуш для заповнення'!AO171," ",'Аркуш для заповнення'!AR171," ",'Аркуш для заповнення'!AS171," ",'Аркуш для заповнення'!AU171)</f>
        <v xml:space="preserve">    </v>
      </c>
      <c r="C367" s="88"/>
      <c r="D367" s="88"/>
      <c r="E367" s="88"/>
      <c r="F367" s="88"/>
      <c r="G367" s="88"/>
      <c r="H367" s="87" t="str">
        <f ca="1">'Аркуш для заповнення'!AV171</f>
        <v/>
      </c>
      <c r="I367" s="87"/>
      <c r="J367" s="87"/>
      <c r="K367" s="87"/>
      <c r="L367" s="87" t="str">
        <f ca="1">CONCATENATE('Аркуш для заповнення'!AW171," ",'Аркуш для заповнення'!AY171)</f>
        <v xml:space="preserve"> </v>
      </c>
      <c r="M367" s="87"/>
      <c r="N367" s="88" t="str">
        <f ca="1">'Аркуш для заповнення'!AZ171</f>
        <v/>
      </c>
      <c r="O367" s="88"/>
      <c r="P367" s="88"/>
    </row>
    <row r="368" spans="1:16" ht="12.75" customHeight="1" x14ac:dyDescent="0.2">
      <c r="A368" s="56" t="str">
        <f t="shared" ca="1" si="4"/>
        <v/>
      </c>
      <c r="B368" s="88" t="str">
        <f ca="1">CONCATENATE('Аркуш для заповнення'!AT172," ",'Аркуш для заповнення'!AO172," ",'Аркуш для заповнення'!AR172," ",'Аркуш для заповнення'!AS172," ",'Аркуш для заповнення'!AU172)</f>
        <v xml:space="preserve">    </v>
      </c>
      <c r="C368" s="88"/>
      <c r="D368" s="88"/>
      <c r="E368" s="88"/>
      <c r="F368" s="88"/>
      <c r="G368" s="88"/>
      <c r="H368" s="87" t="str">
        <f ca="1">'Аркуш для заповнення'!AV172</f>
        <v/>
      </c>
      <c r="I368" s="87"/>
      <c r="J368" s="87"/>
      <c r="K368" s="87"/>
      <c r="L368" s="87" t="str">
        <f ca="1">CONCATENATE('Аркуш для заповнення'!AW172," ",'Аркуш для заповнення'!AY172)</f>
        <v xml:space="preserve"> </v>
      </c>
      <c r="M368" s="87"/>
      <c r="N368" s="88" t="str">
        <f ca="1">'Аркуш для заповнення'!AZ172</f>
        <v/>
      </c>
      <c r="O368" s="88"/>
      <c r="P368" s="88"/>
    </row>
    <row r="369" spans="1:16" ht="12.75" customHeight="1" x14ac:dyDescent="0.2">
      <c r="A369" s="56" t="str">
        <f t="shared" ca="1" si="4"/>
        <v/>
      </c>
      <c r="B369" s="88" t="str">
        <f ca="1">CONCATENATE('Аркуш для заповнення'!AT173," ",'Аркуш для заповнення'!AO173," ",'Аркуш для заповнення'!AR173," ",'Аркуш для заповнення'!AS173," ",'Аркуш для заповнення'!AU173)</f>
        <v xml:space="preserve">    </v>
      </c>
      <c r="C369" s="88"/>
      <c r="D369" s="88"/>
      <c r="E369" s="88"/>
      <c r="F369" s="88"/>
      <c r="G369" s="88"/>
      <c r="H369" s="87" t="str">
        <f ca="1">'Аркуш для заповнення'!AV173</f>
        <v/>
      </c>
      <c r="I369" s="87"/>
      <c r="J369" s="87"/>
      <c r="K369" s="87"/>
      <c r="L369" s="87" t="str">
        <f ca="1">CONCATENATE('Аркуш для заповнення'!AW173," ",'Аркуш для заповнення'!AY173)</f>
        <v xml:space="preserve"> </v>
      </c>
      <c r="M369" s="87"/>
      <c r="N369" s="88" t="str">
        <f ca="1">'Аркуш для заповнення'!AZ173</f>
        <v/>
      </c>
      <c r="O369" s="88"/>
      <c r="P369" s="88"/>
    </row>
    <row r="370" spans="1:16" ht="12.75" customHeight="1" x14ac:dyDescent="0.2">
      <c r="A370" s="56" t="str">
        <f t="shared" ca="1" si="4"/>
        <v/>
      </c>
      <c r="B370" s="88" t="str">
        <f ca="1">CONCATENATE('Аркуш для заповнення'!AT174," ",'Аркуш для заповнення'!AO174," ",'Аркуш для заповнення'!AR174," ",'Аркуш для заповнення'!AS174," ",'Аркуш для заповнення'!AU174)</f>
        <v xml:space="preserve">    </v>
      </c>
      <c r="C370" s="88"/>
      <c r="D370" s="88"/>
      <c r="E370" s="88"/>
      <c r="F370" s="88"/>
      <c r="G370" s="88"/>
      <c r="H370" s="87" t="str">
        <f ca="1">'Аркуш для заповнення'!AV174</f>
        <v/>
      </c>
      <c r="I370" s="87"/>
      <c r="J370" s="87"/>
      <c r="K370" s="87"/>
      <c r="L370" s="87" t="str">
        <f ca="1">CONCATENATE('Аркуш для заповнення'!AW174," ",'Аркуш для заповнення'!AY174)</f>
        <v xml:space="preserve"> </v>
      </c>
      <c r="M370" s="87"/>
      <c r="N370" s="88" t="str">
        <f ca="1">'Аркуш для заповнення'!AZ174</f>
        <v/>
      </c>
      <c r="O370" s="88"/>
      <c r="P370" s="88"/>
    </row>
    <row r="371" spans="1:16" ht="12.75" customHeight="1" x14ac:dyDescent="0.2">
      <c r="A371" s="56" t="str">
        <f t="shared" ca="1" si="4"/>
        <v/>
      </c>
      <c r="B371" s="88" t="str">
        <f ca="1">CONCATENATE('Аркуш для заповнення'!AT175," ",'Аркуш для заповнення'!AO175," ",'Аркуш для заповнення'!AR175," ",'Аркуш для заповнення'!AS175," ",'Аркуш для заповнення'!AU175)</f>
        <v xml:space="preserve">    </v>
      </c>
      <c r="C371" s="88"/>
      <c r="D371" s="88"/>
      <c r="E371" s="88"/>
      <c r="F371" s="88"/>
      <c r="G371" s="88"/>
      <c r="H371" s="87" t="str">
        <f ca="1">'Аркуш для заповнення'!AV175</f>
        <v/>
      </c>
      <c r="I371" s="87"/>
      <c r="J371" s="87"/>
      <c r="K371" s="87"/>
      <c r="L371" s="87" t="str">
        <f ca="1">CONCATENATE('Аркуш для заповнення'!AW175," ",'Аркуш для заповнення'!AY175)</f>
        <v xml:space="preserve"> </v>
      </c>
      <c r="M371" s="87"/>
      <c r="N371" s="88" t="str">
        <f ca="1">'Аркуш для заповнення'!AZ175</f>
        <v/>
      </c>
      <c r="O371" s="88"/>
      <c r="P371" s="88"/>
    </row>
    <row r="372" spans="1:16" ht="12.75" customHeight="1" x14ac:dyDescent="0.2">
      <c r="A372" s="56" t="str">
        <f t="shared" ca="1" si="4"/>
        <v/>
      </c>
      <c r="B372" s="88" t="str">
        <f ca="1">CONCATENATE('Аркуш для заповнення'!AT176," ",'Аркуш для заповнення'!AO176," ",'Аркуш для заповнення'!AR176," ",'Аркуш для заповнення'!AS176," ",'Аркуш для заповнення'!AU176)</f>
        <v xml:space="preserve">    </v>
      </c>
      <c r="C372" s="88"/>
      <c r="D372" s="88"/>
      <c r="E372" s="88"/>
      <c r="F372" s="88"/>
      <c r="G372" s="88"/>
      <c r="H372" s="87" t="str">
        <f ca="1">'Аркуш для заповнення'!AV176</f>
        <v/>
      </c>
      <c r="I372" s="87"/>
      <c r="J372" s="87"/>
      <c r="K372" s="87"/>
      <c r="L372" s="87" t="str">
        <f ca="1">CONCATENATE('Аркуш для заповнення'!AW176," ",'Аркуш для заповнення'!AY176)</f>
        <v xml:space="preserve"> </v>
      </c>
      <c r="M372" s="87"/>
      <c r="N372" s="88" t="str">
        <f ca="1">'Аркуш для заповнення'!AZ176</f>
        <v/>
      </c>
      <c r="O372" s="88"/>
      <c r="P372" s="88"/>
    </row>
    <row r="373" spans="1:16" ht="12.75" customHeight="1" x14ac:dyDescent="0.2">
      <c r="A373" s="56" t="str">
        <f t="shared" ca="1" si="4"/>
        <v/>
      </c>
      <c r="B373" s="88" t="str">
        <f ca="1">CONCATENATE('Аркуш для заповнення'!AT177," ",'Аркуш для заповнення'!AO177," ",'Аркуш для заповнення'!AR177," ",'Аркуш для заповнення'!AS177," ",'Аркуш для заповнення'!AU177)</f>
        <v xml:space="preserve">    </v>
      </c>
      <c r="C373" s="88"/>
      <c r="D373" s="88"/>
      <c r="E373" s="88"/>
      <c r="F373" s="88"/>
      <c r="G373" s="88"/>
      <c r="H373" s="87" t="str">
        <f ca="1">'Аркуш для заповнення'!AV177</f>
        <v/>
      </c>
      <c r="I373" s="87"/>
      <c r="J373" s="87"/>
      <c r="K373" s="87"/>
      <c r="L373" s="87" t="str">
        <f ca="1">CONCATENATE('Аркуш для заповнення'!AW177," ",'Аркуш для заповнення'!AY177)</f>
        <v xml:space="preserve"> </v>
      </c>
      <c r="M373" s="87"/>
      <c r="N373" s="88" t="str">
        <f ca="1">'Аркуш для заповнення'!AZ177</f>
        <v/>
      </c>
      <c r="O373" s="88"/>
      <c r="P373" s="88"/>
    </row>
    <row r="374" spans="1:16" ht="12.75" customHeight="1" x14ac:dyDescent="0.2">
      <c r="A374" s="56" t="str">
        <f t="shared" ca="1" si="4"/>
        <v/>
      </c>
      <c r="B374" s="88" t="str">
        <f ca="1">CONCATENATE('Аркуш для заповнення'!AT178," ",'Аркуш для заповнення'!AO178," ",'Аркуш для заповнення'!AR178," ",'Аркуш для заповнення'!AS178," ",'Аркуш для заповнення'!AU178)</f>
        <v xml:space="preserve">    </v>
      </c>
      <c r="C374" s="88"/>
      <c r="D374" s="88"/>
      <c r="E374" s="88"/>
      <c r="F374" s="88"/>
      <c r="G374" s="88"/>
      <c r="H374" s="87" t="str">
        <f ca="1">'Аркуш для заповнення'!AV178</f>
        <v/>
      </c>
      <c r="I374" s="87"/>
      <c r="J374" s="87"/>
      <c r="K374" s="87"/>
      <c r="L374" s="87" t="str">
        <f ca="1">CONCATENATE('Аркуш для заповнення'!AW178," ",'Аркуш для заповнення'!AY178)</f>
        <v xml:space="preserve"> </v>
      </c>
      <c r="M374" s="87"/>
      <c r="N374" s="88" t="str">
        <f ca="1">'Аркуш для заповнення'!AZ178</f>
        <v/>
      </c>
      <c r="O374" s="88"/>
      <c r="P374" s="88"/>
    </row>
    <row r="375" spans="1:16" ht="12.75" customHeight="1" x14ac:dyDescent="0.2">
      <c r="A375" s="56" t="str">
        <f t="shared" ref="A375:A406" ca="1" si="5">A171</f>
        <v/>
      </c>
      <c r="B375" s="88" t="str">
        <f ca="1">CONCATENATE('Аркуш для заповнення'!AT179," ",'Аркуш для заповнення'!AO179," ",'Аркуш для заповнення'!AR179," ",'Аркуш для заповнення'!AS179," ",'Аркуш для заповнення'!AU179)</f>
        <v xml:space="preserve">    </v>
      </c>
      <c r="C375" s="88"/>
      <c r="D375" s="88"/>
      <c r="E375" s="88"/>
      <c r="F375" s="88"/>
      <c r="G375" s="88"/>
      <c r="H375" s="87" t="str">
        <f ca="1">'Аркуш для заповнення'!AV179</f>
        <v/>
      </c>
      <c r="I375" s="87"/>
      <c r="J375" s="87"/>
      <c r="K375" s="87"/>
      <c r="L375" s="87" t="str">
        <f ca="1">CONCATENATE('Аркуш для заповнення'!AW179," ",'Аркуш для заповнення'!AY179)</f>
        <v xml:space="preserve"> </v>
      </c>
      <c r="M375" s="87"/>
      <c r="N375" s="88" t="str">
        <f ca="1">'Аркуш для заповнення'!AZ179</f>
        <v/>
      </c>
      <c r="O375" s="88"/>
      <c r="P375" s="88"/>
    </row>
    <row r="376" spans="1:16" ht="12.75" customHeight="1" x14ac:dyDescent="0.2">
      <c r="A376" s="56" t="str">
        <f t="shared" ca="1" si="5"/>
        <v/>
      </c>
      <c r="B376" s="88" t="str">
        <f ca="1">CONCATENATE('Аркуш для заповнення'!AT180," ",'Аркуш для заповнення'!AO180," ",'Аркуш для заповнення'!AR180," ",'Аркуш для заповнення'!AS180," ",'Аркуш для заповнення'!AU180)</f>
        <v xml:space="preserve">    </v>
      </c>
      <c r="C376" s="88"/>
      <c r="D376" s="88"/>
      <c r="E376" s="88"/>
      <c r="F376" s="88"/>
      <c r="G376" s="88"/>
      <c r="H376" s="87" t="str">
        <f ca="1">'Аркуш для заповнення'!AV180</f>
        <v/>
      </c>
      <c r="I376" s="87"/>
      <c r="J376" s="87"/>
      <c r="K376" s="87"/>
      <c r="L376" s="87" t="str">
        <f ca="1">CONCATENATE('Аркуш для заповнення'!AW180," ",'Аркуш для заповнення'!AY180)</f>
        <v xml:space="preserve"> </v>
      </c>
      <c r="M376" s="87"/>
      <c r="N376" s="88" t="str">
        <f ca="1">'Аркуш для заповнення'!AZ180</f>
        <v/>
      </c>
      <c r="O376" s="88"/>
      <c r="P376" s="88"/>
    </row>
    <row r="377" spans="1:16" ht="12.75" customHeight="1" x14ac:dyDescent="0.2">
      <c r="A377" s="56" t="str">
        <f t="shared" ca="1" si="5"/>
        <v/>
      </c>
      <c r="B377" s="88" t="str">
        <f ca="1">CONCATENATE('Аркуш для заповнення'!AT181," ",'Аркуш для заповнення'!AO181," ",'Аркуш для заповнення'!AR181," ",'Аркуш для заповнення'!AS181," ",'Аркуш для заповнення'!AU181)</f>
        <v xml:space="preserve">    </v>
      </c>
      <c r="C377" s="88"/>
      <c r="D377" s="88"/>
      <c r="E377" s="88"/>
      <c r="F377" s="88"/>
      <c r="G377" s="88"/>
      <c r="H377" s="87" t="str">
        <f ca="1">'Аркуш для заповнення'!AV181</f>
        <v/>
      </c>
      <c r="I377" s="87"/>
      <c r="J377" s="87"/>
      <c r="K377" s="87"/>
      <c r="L377" s="87" t="str">
        <f ca="1">CONCATENATE('Аркуш для заповнення'!AW181," ",'Аркуш для заповнення'!AY181)</f>
        <v xml:space="preserve"> </v>
      </c>
      <c r="M377" s="87"/>
      <c r="N377" s="88" t="str">
        <f ca="1">'Аркуш для заповнення'!AZ181</f>
        <v/>
      </c>
      <c r="O377" s="88"/>
      <c r="P377" s="88"/>
    </row>
    <row r="378" spans="1:16" ht="12.75" customHeight="1" x14ac:dyDescent="0.2">
      <c r="A378" s="56" t="str">
        <f t="shared" ca="1" si="5"/>
        <v/>
      </c>
      <c r="B378" s="88" t="str">
        <f ca="1">CONCATENATE('Аркуш для заповнення'!AT182," ",'Аркуш для заповнення'!AO182," ",'Аркуш для заповнення'!AR182," ",'Аркуш для заповнення'!AS182," ",'Аркуш для заповнення'!AU182)</f>
        <v xml:space="preserve">    </v>
      </c>
      <c r="C378" s="88"/>
      <c r="D378" s="88"/>
      <c r="E378" s="88"/>
      <c r="F378" s="88"/>
      <c r="G378" s="88"/>
      <c r="H378" s="87" t="str">
        <f ca="1">'Аркуш для заповнення'!AV182</f>
        <v/>
      </c>
      <c r="I378" s="87"/>
      <c r="J378" s="87"/>
      <c r="K378" s="87"/>
      <c r="L378" s="87" t="str">
        <f ca="1">CONCATENATE('Аркуш для заповнення'!AW182," ",'Аркуш для заповнення'!AY182)</f>
        <v xml:space="preserve"> </v>
      </c>
      <c r="M378" s="87"/>
      <c r="N378" s="88" t="str">
        <f ca="1">'Аркуш для заповнення'!AZ182</f>
        <v/>
      </c>
      <c r="O378" s="88"/>
      <c r="P378" s="88"/>
    </row>
    <row r="379" spans="1:16" ht="12.75" customHeight="1" x14ac:dyDescent="0.2">
      <c r="A379" s="56" t="str">
        <f t="shared" ca="1" si="5"/>
        <v/>
      </c>
      <c r="B379" s="88" t="str">
        <f ca="1">CONCATENATE('Аркуш для заповнення'!AT183," ",'Аркуш для заповнення'!AO183," ",'Аркуш для заповнення'!AR183," ",'Аркуш для заповнення'!AS183," ",'Аркуш для заповнення'!AU183)</f>
        <v xml:space="preserve">    </v>
      </c>
      <c r="C379" s="88"/>
      <c r="D379" s="88"/>
      <c r="E379" s="88"/>
      <c r="F379" s="88"/>
      <c r="G379" s="88"/>
      <c r="H379" s="87" t="str">
        <f ca="1">'Аркуш для заповнення'!AV183</f>
        <v/>
      </c>
      <c r="I379" s="87"/>
      <c r="J379" s="87"/>
      <c r="K379" s="87"/>
      <c r="L379" s="87" t="str">
        <f ca="1">CONCATENATE('Аркуш для заповнення'!AW183," ",'Аркуш для заповнення'!AY183)</f>
        <v xml:space="preserve"> </v>
      </c>
      <c r="M379" s="87"/>
      <c r="N379" s="88" t="str">
        <f ca="1">'Аркуш для заповнення'!AZ183</f>
        <v/>
      </c>
      <c r="O379" s="88"/>
      <c r="P379" s="88"/>
    </row>
    <row r="380" spans="1:16" ht="12.75" customHeight="1" x14ac:dyDescent="0.2">
      <c r="A380" s="56" t="str">
        <f t="shared" ca="1" si="5"/>
        <v/>
      </c>
      <c r="B380" s="88" t="str">
        <f ca="1">CONCATENATE('Аркуш для заповнення'!AT184," ",'Аркуш для заповнення'!AO184," ",'Аркуш для заповнення'!AR184," ",'Аркуш для заповнення'!AS184," ",'Аркуш для заповнення'!AU184)</f>
        <v xml:space="preserve">    </v>
      </c>
      <c r="C380" s="88"/>
      <c r="D380" s="88"/>
      <c r="E380" s="88"/>
      <c r="F380" s="88"/>
      <c r="G380" s="88"/>
      <c r="H380" s="87" t="str">
        <f ca="1">'Аркуш для заповнення'!AV184</f>
        <v/>
      </c>
      <c r="I380" s="87"/>
      <c r="J380" s="87"/>
      <c r="K380" s="87"/>
      <c r="L380" s="87" t="str">
        <f ca="1">CONCATENATE('Аркуш для заповнення'!AW184," ",'Аркуш для заповнення'!AY184)</f>
        <v xml:space="preserve"> </v>
      </c>
      <c r="M380" s="87"/>
      <c r="N380" s="88" t="str">
        <f ca="1">'Аркуш для заповнення'!AZ184</f>
        <v/>
      </c>
      <c r="O380" s="88"/>
      <c r="P380" s="88"/>
    </row>
    <row r="381" spans="1:16" ht="12.75" customHeight="1" x14ac:dyDescent="0.2">
      <c r="A381" s="56" t="str">
        <f t="shared" ca="1" si="5"/>
        <v/>
      </c>
      <c r="B381" s="88" t="str">
        <f ca="1">CONCATENATE('Аркуш для заповнення'!AT185," ",'Аркуш для заповнення'!AO185," ",'Аркуш для заповнення'!AR185," ",'Аркуш для заповнення'!AS185," ",'Аркуш для заповнення'!AU185)</f>
        <v xml:space="preserve">    </v>
      </c>
      <c r="C381" s="88"/>
      <c r="D381" s="88"/>
      <c r="E381" s="88"/>
      <c r="F381" s="88"/>
      <c r="G381" s="88"/>
      <c r="H381" s="87" t="str">
        <f ca="1">'Аркуш для заповнення'!AV185</f>
        <v/>
      </c>
      <c r="I381" s="87"/>
      <c r="J381" s="87"/>
      <c r="K381" s="87"/>
      <c r="L381" s="87" t="str">
        <f ca="1">CONCATENATE('Аркуш для заповнення'!AW185," ",'Аркуш для заповнення'!AY185)</f>
        <v xml:space="preserve"> </v>
      </c>
      <c r="M381" s="87"/>
      <c r="N381" s="88" t="str">
        <f ca="1">'Аркуш для заповнення'!AZ185</f>
        <v/>
      </c>
      <c r="O381" s="88"/>
      <c r="P381" s="88"/>
    </row>
    <row r="382" spans="1:16" ht="12.75" customHeight="1" x14ac:dyDescent="0.2">
      <c r="A382" s="56" t="str">
        <f t="shared" ca="1" si="5"/>
        <v/>
      </c>
      <c r="B382" s="88" t="str">
        <f ca="1">CONCATENATE('Аркуш для заповнення'!AT186," ",'Аркуш для заповнення'!AO186," ",'Аркуш для заповнення'!AR186," ",'Аркуш для заповнення'!AS186," ",'Аркуш для заповнення'!AU186)</f>
        <v xml:space="preserve">    </v>
      </c>
      <c r="C382" s="88"/>
      <c r="D382" s="88"/>
      <c r="E382" s="88"/>
      <c r="F382" s="88"/>
      <c r="G382" s="88"/>
      <c r="H382" s="87" t="str">
        <f ca="1">'Аркуш для заповнення'!AV186</f>
        <v/>
      </c>
      <c r="I382" s="87"/>
      <c r="J382" s="87"/>
      <c r="K382" s="87"/>
      <c r="L382" s="87" t="str">
        <f ca="1">CONCATENATE('Аркуш для заповнення'!AW186," ",'Аркуш для заповнення'!AY186)</f>
        <v xml:space="preserve"> </v>
      </c>
      <c r="M382" s="87"/>
      <c r="N382" s="88" t="str">
        <f ca="1">'Аркуш для заповнення'!AZ186</f>
        <v/>
      </c>
      <c r="O382" s="88"/>
      <c r="P382" s="88"/>
    </row>
    <row r="383" spans="1:16" ht="12.75" customHeight="1" x14ac:dyDescent="0.2">
      <c r="A383" s="56" t="str">
        <f t="shared" ca="1" si="5"/>
        <v/>
      </c>
      <c r="B383" s="88" t="str">
        <f ca="1">CONCATENATE('Аркуш для заповнення'!AT187," ",'Аркуш для заповнення'!AO187," ",'Аркуш для заповнення'!AR187," ",'Аркуш для заповнення'!AS187," ",'Аркуш для заповнення'!AU187)</f>
        <v xml:space="preserve">    </v>
      </c>
      <c r="C383" s="88"/>
      <c r="D383" s="88"/>
      <c r="E383" s="88"/>
      <c r="F383" s="88"/>
      <c r="G383" s="88"/>
      <c r="H383" s="87" t="str">
        <f ca="1">'Аркуш для заповнення'!AV187</f>
        <v/>
      </c>
      <c r="I383" s="87"/>
      <c r="J383" s="87"/>
      <c r="K383" s="87"/>
      <c r="L383" s="87" t="str">
        <f ca="1">CONCATENATE('Аркуш для заповнення'!AW187," ",'Аркуш для заповнення'!AY187)</f>
        <v xml:space="preserve"> </v>
      </c>
      <c r="M383" s="87"/>
      <c r="N383" s="88" t="str">
        <f ca="1">'Аркуш для заповнення'!AZ187</f>
        <v/>
      </c>
      <c r="O383" s="88"/>
      <c r="P383" s="88"/>
    </row>
    <row r="384" spans="1:16" ht="12.75" customHeight="1" x14ac:dyDescent="0.2">
      <c r="A384" s="56" t="str">
        <f t="shared" ca="1" si="5"/>
        <v/>
      </c>
      <c r="B384" s="88" t="str">
        <f ca="1">CONCATENATE('Аркуш для заповнення'!AT188," ",'Аркуш для заповнення'!AO188," ",'Аркуш для заповнення'!AR188," ",'Аркуш для заповнення'!AS188," ",'Аркуш для заповнення'!AU188)</f>
        <v xml:space="preserve">    </v>
      </c>
      <c r="C384" s="88"/>
      <c r="D384" s="88"/>
      <c r="E384" s="88"/>
      <c r="F384" s="88"/>
      <c r="G384" s="88"/>
      <c r="H384" s="87" t="str">
        <f ca="1">'Аркуш для заповнення'!AV188</f>
        <v/>
      </c>
      <c r="I384" s="87"/>
      <c r="J384" s="87"/>
      <c r="K384" s="87"/>
      <c r="L384" s="87" t="str">
        <f ca="1">CONCATENATE('Аркуш для заповнення'!AW188," ",'Аркуш для заповнення'!AY188)</f>
        <v xml:space="preserve"> </v>
      </c>
      <c r="M384" s="87"/>
      <c r="N384" s="88" t="str">
        <f ca="1">'Аркуш для заповнення'!AZ188</f>
        <v/>
      </c>
      <c r="O384" s="88"/>
      <c r="P384" s="88"/>
    </row>
    <row r="385" spans="1:16" ht="12.75" customHeight="1" x14ac:dyDescent="0.2">
      <c r="A385" s="56" t="str">
        <f t="shared" ca="1" si="5"/>
        <v/>
      </c>
      <c r="B385" s="88" t="str">
        <f ca="1">CONCATENATE('Аркуш для заповнення'!AT189," ",'Аркуш для заповнення'!AO189," ",'Аркуш для заповнення'!AR189," ",'Аркуш для заповнення'!AS189," ",'Аркуш для заповнення'!AU189)</f>
        <v xml:space="preserve">    </v>
      </c>
      <c r="C385" s="88"/>
      <c r="D385" s="88"/>
      <c r="E385" s="88"/>
      <c r="F385" s="88"/>
      <c r="G385" s="88"/>
      <c r="H385" s="87" t="str">
        <f ca="1">'Аркуш для заповнення'!AV189</f>
        <v/>
      </c>
      <c r="I385" s="87"/>
      <c r="J385" s="87"/>
      <c r="K385" s="87"/>
      <c r="L385" s="87" t="str">
        <f ca="1">CONCATENATE('Аркуш для заповнення'!AW189," ",'Аркуш для заповнення'!AY189)</f>
        <v xml:space="preserve"> </v>
      </c>
      <c r="M385" s="87"/>
      <c r="N385" s="88" t="str">
        <f ca="1">'Аркуш для заповнення'!AZ189</f>
        <v/>
      </c>
      <c r="O385" s="88"/>
      <c r="P385" s="88"/>
    </row>
    <row r="386" spans="1:16" ht="12.75" customHeight="1" x14ac:dyDescent="0.2">
      <c r="A386" s="56" t="str">
        <f t="shared" ca="1" si="5"/>
        <v/>
      </c>
      <c r="B386" s="88" t="str">
        <f ca="1">CONCATENATE('Аркуш для заповнення'!AT190," ",'Аркуш для заповнення'!AO190," ",'Аркуш для заповнення'!AR190," ",'Аркуш для заповнення'!AS190," ",'Аркуш для заповнення'!AU190)</f>
        <v xml:space="preserve">    </v>
      </c>
      <c r="C386" s="88"/>
      <c r="D386" s="88"/>
      <c r="E386" s="88"/>
      <c r="F386" s="88"/>
      <c r="G386" s="88"/>
      <c r="H386" s="87" t="str">
        <f ca="1">'Аркуш для заповнення'!AV190</f>
        <v/>
      </c>
      <c r="I386" s="87"/>
      <c r="J386" s="87"/>
      <c r="K386" s="87"/>
      <c r="L386" s="87" t="str">
        <f ca="1">CONCATENATE('Аркуш для заповнення'!AW190," ",'Аркуш для заповнення'!AY190)</f>
        <v xml:space="preserve"> </v>
      </c>
      <c r="M386" s="87"/>
      <c r="N386" s="88" t="str">
        <f ca="1">'Аркуш для заповнення'!AZ190</f>
        <v/>
      </c>
      <c r="O386" s="88"/>
      <c r="P386" s="88"/>
    </row>
    <row r="387" spans="1:16" ht="12.75" customHeight="1" x14ac:dyDescent="0.2">
      <c r="A387" s="56" t="str">
        <f t="shared" ca="1" si="5"/>
        <v/>
      </c>
      <c r="B387" s="88" t="str">
        <f ca="1">CONCATENATE('Аркуш для заповнення'!AT191," ",'Аркуш для заповнення'!AO191," ",'Аркуш для заповнення'!AR191," ",'Аркуш для заповнення'!AS191," ",'Аркуш для заповнення'!AU191)</f>
        <v xml:space="preserve">    </v>
      </c>
      <c r="C387" s="88"/>
      <c r="D387" s="88"/>
      <c r="E387" s="88"/>
      <c r="F387" s="88"/>
      <c r="G387" s="88"/>
      <c r="H387" s="87" t="str">
        <f ca="1">'Аркуш для заповнення'!AV191</f>
        <v/>
      </c>
      <c r="I387" s="87"/>
      <c r="J387" s="87"/>
      <c r="K387" s="87"/>
      <c r="L387" s="87" t="str">
        <f ca="1">CONCATENATE('Аркуш для заповнення'!AW191," ",'Аркуш для заповнення'!AY191)</f>
        <v xml:space="preserve"> </v>
      </c>
      <c r="M387" s="87"/>
      <c r="N387" s="88" t="str">
        <f ca="1">'Аркуш для заповнення'!AZ191</f>
        <v/>
      </c>
      <c r="O387" s="88"/>
      <c r="P387" s="88"/>
    </row>
    <row r="388" spans="1:16" ht="12.75" customHeight="1" x14ac:dyDescent="0.2">
      <c r="A388" s="56" t="str">
        <f t="shared" ca="1" si="5"/>
        <v/>
      </c>
      <c r="B388" s="88" t="str">
        <f ca="1">CONCATENATE('Аркуш для заповнення'!AT192," ",'Аркуш для заповнення'!AO192," ",'Аркуш для заповнення'!AR192," ",'Аркуш для заповнення'!AS192," ",'Аркуш для заповнення'!AU192)</f>
        <v xml:space="preserve">    </v>
      </c>
      <c r="C388" s="88"/>
      <c r="D388" s="88"/>
      <c r="E388" s="88"/>
      <c r="F388" s="88"/>
      <c r="G388" s="88"/>
      <c r="H388" s="87" t="str">
        <f ca="1">'Аркуш для заповнення'!AV192</f>
        <v/>
      </c>
      <c r="I388" s="87"/>
      <c r="J388" s="87"/>
      <c r="K388" s="87"/>
      <c r="L388" s="87" t="str">
        <f ca="1">CONCATENATE('Аркуш для заповнення'!AW192," ",'Аркуш для заповнення'!AY192)</f>
        <v xml:space="preserve"> </v>
      </c>
      <c r="M388" s="87"/>
      <c r="N388" s="88" t="str">
        <f ca="1">'Аркуш для заповнення'!AZ192</f>
        <v/>
      </c>
      <c r="O388" s="88"/>
      <c r="P388" s="88"/>
    </row>
    <row r="389" spans="1:16" ht="12.75" customHeight="1" x14ac:dyDescent="0.2">
      <c r="A389" s="56" t="str">
        <f t="shared" ca="1" si="5"/>
        <v/>
      </c>
      <c r="B389" s="88" t="str">
        <f ca="1">CONCATENATE('Аркуш для заповнення'!AT193," ",'Аркуш для заповнення'!AO193," ",'Аркуш для заповнення'!AR193," ",'Аркуш для заповнення'!AS193," ",'Аркуш для заповнення'!AU193)</f>
        <v xml:space="preserve">    </v>
      </c>
      <c r="C389" s="88"/>
      <c r="D389" s="88"/>
      <c r="E389" s="88"/>
      <c r="F389" s="88"/>
      <c r="G389" s="88"/>
      <c r="H389" s="87" t="str">
        <f ca="1">'Аркуш для заповнення'!AV193</f>
        <v/>
      </c>
      <c r="I389" s="87"/>
      <c r="J389" s="87"/>
      <c r="K389" s="87"/>
      <c r="L389" s="87" t="str">
        <f ca="1">CONCATENATE('Аркуш для заповнення'!AW193," ",'Аркуш для заповнення'!AY193)</f>
        <v xml:space="preserve"> </v>
      </c>
      <c r="M389" s="87"/>
      <c r="N389" s="88" t="str">
        <f ca="1">'Аркуш для заповнення'!AZ193</f>
        <v/>
      </c>
      <c r="O389" s="88"/>
      <c r="P389" s="88"/>
    </row>
    <row r="390" spans="1:16" ht="12.75" customHeight="1" x14ac:dyDescent="0.2">
      <c r="A390" s="56" t="str">
        <f t="shared" ca="1" si="5"/>
        <v/>
      </c>
      <c r="B390" s="88" t="str">
        <f ca="1">CONCATENATE('Аркуш для заповнення'!AT194," ",'Аркуш для заповнення'!AO194," ",'Аркуш для заповнення'!AR194," ",'Аркуш для заповнення'!AS194," ",'Аркуш для заповнення'!AU194)</f>
        <v xml:space="preserve">    </v>
      </c>
      <c r="C390" s="88"/>
      <c r="D390" s="88"/>
      <c r="E390" s="88"/>
      <c r="F390" s="88"/>
      <c r="G390" s="88"/>
      <c r="H390" s="87" t="str">
        <f ca="1">'Аркуш для заповнення'!AV194</f>
        <v/>
      </c>
      <c r="I390" s="87"/>
      <c r="J390" s="87"/>
      <c r="K390" s="87"/>
      <c r="L390" s="87" t="str">
        <f ca="1">CONCATENATE('Аркуш для заповнення'!AW194," ",'Аркуш для заповнення'!AY194)</f>
        <v xml:space="preserve"> </v>
      </c>
      <c r="M390" s="87"/>
      <c r="N390" s="88" t="str">
        <f ca="1">'Аркуш для заповнення'!AZ194</f>
        <v/>
      </c>
      <c r="O390" s="88"/>
      <c r="P390" s="88"/>
    </row>
    <row r="391" spans="1:16" ht="12.75" customHeight="1" x14ac:dyDescent="0.2">
      <c r="A391" s="56" t="str">
        <f t="shared" ca="1" si="5"/>
        <v/>
      </c>
      <c r="B391" s="88" t="str">
        <f ca="1">CONCATENATE('Аркуш для заповнення'!AT195," ",'Аркуш для заповнення'!AO195," ",'Аркуш для заповнення'!AR195," ",'Аркуш для заповнення'!AS195," ",'Аркуш для заповнення'!AU195)</f>
        <v xml:space="preserve">    </v>
      </c>
      <c r="C391" s="88"/>
      <c r="D391" s="88"/>
      <c r="E391" s="88"/>
      <c r="F391" s="88"/>
      <c r="G391" s="88"/>
      <c r="H391" s="87" t="str">
        <f ca="1">'Аркуш для заповнення'!AV195</f>
        <v/>
      </c>
      <c r="I391" s="87"/>
      <c r="J391" s="87"/>
      <c r="K391" s="87"/>
      <c r="L391" s="87" t="str">
        <f ca="1">CONCATENATE('Аркуш для заповнення'!AW195," ",'Аркуш для заповнення'!AY195)</f>
        <v xml:space="preserve"> </v>
      </c>
      <c r="M391" s="87"/>
      <c r="N391" s="88" t="str">
        <f ca="1">'Аркуш для заповнення'!AZ195</f>
        <v/>
      </c>
      <c r="O391" s="88"/>
      <c r="P391" s="88"/>
    </row>
    <row r="392" spans="1:16" ht="12.75" customHeight="1" x14ac:dyDescent="0.2">
      <c r="A392" s="56" t="str">
        <f t="shared" ca="1" si="5"/>
        <v/>
      </c>
      <c r="B392" s="88" t="str">
        <f ca="1">CONCATENATE('Аркуш для заповнення'!AT196," ",'Аркуш для заповнення'!AO196," ",'Аркуш для заповнення'!AR196," ",'Аркуш для заповнення'!AS196," ",'Аркуш для заповнення'!AU196)</f>
        <v xml:space="preserve">    </v>
      </c>
      <c r="C392" s="88"/>
      <c r="D392" s="88"/>
      <c r="E392" s="88"/>
      <c r="F392" s="88"/>
      <c r="G392" s="88"/>
      <c r="H392" s="87" t="str">
        <f ca="1">'Аркуш для заповнення'!AV196</f>
        <v/>
      </c>
      <c r="I392" s="87"/>
      <c r="J392" s="87"/>
      <c r="K392" s="87"/>
      <c r="L392" s="87" t="str">
        <f ca="1">CONCATENATE('Аркуш для заповнення'!AW196," ",'Аркуш для заповнення'!AY196)</f>
        <v xml:space="preserve"> </v>
      </c>
      <c r="M392" s="87"/>
      <c r="N392" s="88" t="str">
        <f ca="1">'Аркуш для заповнення'!AZ196</f>
        <v/>
      </c>
      <c r="O392" s="88"/>
      <c r="P392" s="88"/>
    </row>
    <row r="393" spans="1:16" ht="12.75" customHeight="1" x14ac:dyDescent="0.2">
      <c r="A393" s="56" t="str">
        <f t="shared" ca="1" si="5"/>
        <v/>
      </c>
      <c r="B393" s="88" t="str">
        <f ca="1">CONCATENATE('Аркуш для заповнення'!AT197," ",'Аркуш для заповнення'!AO197," ",'Аркуш для заповнення'!AR197," ",'Аркуш для заповнення'!AS197," ",'Аркуш для заповнення'!AU197)</f>
        <v xml:space="preserve">    </v>
      </c>
      <c r="C393" s="88"/>
      <c r="D393" s="88"/>
      <c r="E393" s="88"/>
      <c r="F393" s="88"/>
      <c r="G393" s="88"/>
      <c r="H393" s="87" t="str">
        <f ca="1">'Аркуш для заповнення'!AV197</f>
        <v/>
      </c>
      <c r="I393" s="87"/>
      <c r="J393" s="87"/>
      <c r="K393" s="87"/>
      <c r="L393" s="87" t="str">
        <f ca="1">CONCATENATE('Аркуш для заповнення'!AW197," ",'Аркуш для заповнення'!AY197)</f>
        <v xml:space="preserve"> </v>
      </c>
      <c r="M393" s="87"/>
      <c r="N393" s="88" t="str">
        <f ca="1">'Аркуш для заповнення'!AZ197</f>
        <v/>
      </c>
      <c r="O393" s="88"/>
      <c r="P393" s="88"/>
    </row>
    <row r="394" spans="1:16" ht="12.75" customHeight="1" x14ac:dyDescent="0.2">
      <c r="A394" s="56" t="str">
        <f t="shared" ca="1" si="5"/>
        <v/>
      </c>
      <c r="B394" s="88" t="str">
        <f ca="1">CONCATENATE('Аркуш для заповнення'!AT198," ",'Аркуш для заповнення'!AO198," ",'Аркуш для заповнення'!AR198," ",'Аркуш для заповнення'!AS198," ",'Аркуш для заповнення'!AU198)</f>
        <v xml:space="preserve">    </v>
      </c>
      <c r="C394" s="88"/>
      <c r="D394" s="88"/>
      <c r="E394" s="88"/>
      <c r="F394" s="88"/>
      <c r="G394" s="88"/>
      <c r="H394" s="87" t="str">
        <f ca="1">'Аркуш для заповнення'!AV198</f>
        <v/>
      </c>
      <c r="I394" s="87"/>
      <c r="J394" s="87"/>
      <c r="K394" s="87"/>
      <c r="L394" s="87" t="str">
        <f ca="1">CONCATENATE('Аркуш для заповнення'!AW198," ",'Аркуш для заповнення'!AY198)</f>
        <v xml:space="preserve"> </v>
      </c>
      <c r="M394" s="87"/>
      <c r="N394" s="88" t="str">
        <f ca="1">'Аркуш для заповнення'!AZ198</f>
        <v/>
      </c>
      <c r="O394" s="88"/>
      <c r="P394" s="88"/>
    </row>
    <row r="395" spans="1:16" ht="12.75" customHeight="1" x14ac:dyDescent="0.2">
      <c r="A395" s="56" t="str">
        <f t="shared" ca="1" si="5"/>
        <v/>
      </c>
      <c r="B395" s="88" t="str">
        <f ca="1">CONCATENATE('Аркуш для заповнення'!AT199," ",'Аркуш для заповнення'!AO199," ",'Аркуш для заповнення'!AR199," ",'Аркуш для заповнення'!AS199," ",'Аркуш для заповнення'!AU199)</f>
        <v xml:space="preserve">    </v>
      </c>
      <c r="C395" s="88"/>
      <c r="D395" s="88"/>
      <c r="E395" s="88"/>
      <c r="F395" s="88"/>
      <c r="G395" s="88"/>
      <c r="H395" s="87" t="str">
        <f ca="1">'Аркуш для заповнення'!AV199</f>
        <v/>
      </c>
      <c r="I395" s="87"/>
      <c r="J395" s="87"/>
      <c r="K395" s="87"/>
      <c r="L395" s="87" t="str">
        <f ca="1">CONCATENATE('Аркуш для заповнення'!AW199," ",'Аркуш для заповнення'!AY199)</f>
        <v xml:space="preserve"> </v>
      </c>
      <c r="M395" s="87"/>
      <c r="N395" s="88" t="str">
        <f ca="1">'Аркуш для заповнення'!AZ199</f>
        <v/>
      </c>
      <c r="O395" s="88"/>
      <c r="P395" s="88"/>
    </row>
    <row r="396" spans="1:16" ht="12.75" customHeight="1" x14ac:dyDescent="0.2">
      <c r="A396" s="56" t="str">
        <f t="shared" ca="1" si="5"/>
        <v/>
      </c>
      <c r="B396" s="88" t="str">
        <f ca="1">CONCATENATE('Аркуш для заповнення'!AT200," ",'Аркуш для заповнення'!AO200," ",'Аркуш для заповнення'!AR200," ",'Аркуш для заповнення'!AS200," ",'Аркуш для заповнення'!AU200)</f>
        <v xml:space="preserve">    </v>
      </c>
      <c r="C396" s="88"/>
      <c r="D396" s="88"/>
      <c r="E396" s="88"/>
      <c r="F396" s="88"/>
      <c r="G396" s="88"/>
      <c r="H396" s="87" t="str">
        <f ca="1">'Аркуш для заповнення'!AV200</f>
        <v/>
      </c>
      <c r="I396" s="87"/>
      <c r="J396" s="87"/>
      <c r="K396" s="87"/>
      <c r="L396" s="87" t="str">
        <f ca="1">CONCATENATE('Аркуш для заповнення'!AW200," ",'Аркуш для заповнення'!AY200)</f>
        <v xml:space="preserve"> </v>
      </c>
      <c r="M396" s="87"/>
      <c r="N396" s="88" t="str">
        <f ca="1">'Аркуш для заповнення'!AZ200</f>
        <v/>
      </c>
      <c r="O396" s="88"/>
      <c r="P396" s="88"/>
    </row>
    <row r="397" spans="1:16" ht="12.75" customHeight="1" x14ac:dyDescent="0.2">
      <c r="A397" s="56" t="str">
        <f t="shared" ca="1" si="5"/>
        <v/>
      </c>
      <c r="B397" s="88" t="str">
        <f ca="1">CONCATENATE('Аркуш для заповнення'!AT201," ",'Аркуш для заповнення'!AO201," ",'Аркуш для заповнення'!AR201," ",'Аркуш для заповнення'!AS201," ",'Аркуш для заповнення'!AU201)</f>
        <v xml:space="preserve">    </v>
      </c>
      <c r="C397" s="88"/>
      <c r="D397" s="88"/>
      <c r="E397" s="88"/>
      <c r="F397" s="88"/>
      <c r="G397" s="88"/>
      <c r="H397" s="87" t="str">
        <f ca="1">'Аркуш для заповнення'!AV201</f>
        <v/>
      </c>
      <c r="I397" s="87"/>
      <c r="J397" s="87"/>
      <c r="K397" s="87"/>
      <c r="L397" s="87" t="str">
        <f ca="1">CONCATENATE('Аркуш для заповнення'!AW201," ",'Аркуш для заповнення'!AY201)</f>
        <v xml:space="preserve"> </v>
      </c>
      <c r="M397" s="87"/>
      <c r="N397" s="88" t="str">
        <f ca="1">'Аркуш для заповнення'!AZ201</f>
        <v/>
      </c>
      <c r="O397" s="88"/>
      <c r="P397" s="88"/>
    </row>
    <row r="398" spans="1:16" ht="12.75" customHeight="1" x14ac:dyDescent="0.2">
      <c r="A398" s="56" t="str">
        <f t="shared" ca="1" si="5"/>
        <v/>
      </c>
      <c r="B398" s="88" t="str">
        <f ca="1">CONCATENATE('Аркуш для заповнення'!AT202," ",'Аркуш для заповнення'!AO202," ",'Аркуш для заповнення'!AR202," ",'Аркуш для заповнення'!AS202," ",'Аркуш для заповнення'!AU202)</f>
        <v xml:space="preserve">    </v>
      </c>
      <c r="C398" s="88"/>
      <c r="D398" s="88"/>
      <c r="E398" s="88"/>
      <c r="F398" s="88"/>
      <c r="G398" s="88"/>
      <c r="H398" s="87" t="str">
        <f ca="1">'Аркуш для заповнення'!AV202</f>
        <v/>
      </c>
      <c r="I398" s="87"/>
      <c r="J398" s="87"/>
      <c r="K398" s="87"/>
      <c r="L398" s="87" t="str">
        <f ca="1">CONCATENATE('Аркуш для заповнення'!AW202," ",'Аркуш для заповнення'!AY202)</f>
        <v xml:space="preserve"> </v>
      </c>
      <c r="M398" s="87"/>
      <c r="N398" s="88" t="str">
        <f ca="1">'Аркуш для заповнення'!AZ202</f>
        <v/>
      </c>
      <c r="O398" s="88"/>
      <c r="P398" s="88"/>
    </row>
    <row r="399" spans="1:16" ht="12.75" customHeight="1" x14ac:dyDescent="0.2">
      <c r="A399" s="56" t="str">
        <f t="shared" ca="1" si="5"/>
        <v/>
      </c>
      <c r="B399" s="88" t="str">
        <f ca="1">CONCATENATE('Аркуш для заповнення'!AT203," ",'Аркуш для заповнення'!AO203," ",'Аркуш для заповнення'!AR203," ",'Аркуш для заповнення'!AS203," ",'Аркуш для заповнення'!AU203)</f>
        <v xml:space="preserve">    </v>
      </c>
      <c r="C399" s="88"/>
      <c r="D399" s="88"/>
      <c r="E399" s="88"/>
      <c r="F399" s="88"/>
      <c r="G399" s="88"/>
      <c r="H399" s="87" t="str">
        <f ca="1">'Аркуш для заповнення'!AV203</f>
        <v/>
      </c>
      <c r="I399" s="87"/>
      <c r="J399" s="87"/>
      <c r="K399" s="87"/>
      <c r="L399" s="87" t="str">
        <f ca="1">CONCATENATE('Аркуш для заповнення'!AW203," ",'Аркуш для заповнення'!AY203)</f>
        <v xml:space="preserve"> </v>
      </c>
      <c r="M399" s="87"/>
      <c r="N399" s="88" t="str">
        <f ca="1">'Аркуш для заповнення'!AZ203</f>
        <v/>
      </c>
      <c r="O399" s="88"/>
      <c r="P399" s="88"/>
    </row>
    <row r="400" spans="1:16" ht="12.75" customHeight="1" x14ac:dyDescent="0.2">
      <c r="A400" s="56" t="str">
        <f t="shared" ca="1" si="5"/>
        <v/>
      </c>
      <c r="B400" s="88" t="str">
        <f ca="1">CONCATENATE('Аркуш для заповнення'!AT204," ",'Аркуш для заповнення'!AO204," ",'Аркуш для заповнення'!AR204," ",'Аркуш для заповнення'!AS204," ",'Аркуш для заповнення'!AU204)</f>
        <v xml:space="preserve">    </v>
      </c>
      <c r="C400" s="88"/>
      <c r="D400" s="88"/>
      <c r="E400" s="88"/>
      <c r="F400" s="88"/>
      <c r="G400" s="88"/>
      <c r="H400" s="87" t="str">
        <f ca="1">'Аркуш для заповнення'!AV204</f>
        <v/>
      </c>
      <c r="I400" s="87"/>
      <c r="J400" s="87"/>
      <c r="K400" s="87"/>
      <c r="L400" s="87" t="str">
        <f ca="1">CONCATENATE('Аркуш для заповнення'!AW204," ",'Аркуш для заповнення'!AY204)</f>
        <v xml:space="preserve"> </v>
      </c>
      <c r="M400" s="87"/>
      <c r="N400" s="88" t="str">
        <f ca="1">'Аркуш для заповнення'!AZ204</f>
        <v/>
      </c>
      <c r="O400" s="88"/>
      <c r="P400" s="88"/>
    </row>
    <row r="401" spans="1:16" ht="12.75" customHeight="1" x14ac:dyDescent="0.2">
      <c r="A401" s="56" t="str">
        <f t="shared" ca="1" si="5"/>
        <v/>
      </c>
      <c r="B401" s="88" t="str">
        <f ca="1">CONCATENATE('Аркуш для заповнення'!AT205," ",'Аркуш для заповнення'!AO205," ",'Аркуш для заповнення'!AR205," ",'Аркуш для заповнення'!AS205," ",'Аркуш для заповнення'!AU205)</f>
        <v xml:space="preserve">    </v>
      </c>
      <c r="C401" s="88"/>
      <c r="D401" s="88"/>
      <c r="E401" s="88"/>
      <c r="F401" s="88"/>
      <c r="G401" s="88"/>
      <c r="H401" s="87" t="str">
        <f ca="1">'Аркуш для заповнення'!AV205</f>
        <v/>
      </c>
      <c r="I401" s="87"/>
      <c r="J401" s="87"/>
      <c r="K401" s="87"/>
      <c r="L401" s="87" t="str">
        <f ca="1">CONCATENATE('Аркуш для заповнення'!AW205," ",'Аркуш для заповнення'!AY205)</f>
        <v xml:space="preserve"> </v>
      </c>
      <c r="M401" s="87"/>
      <c r="N401" s="88" t="str">
        <f ca="1">'Аркуш для заповнення'!AZ205</f>
        <v/>
      </c>
      <c r="O401" s="88"/>
      <c r="P401" s="88"/>
    </row>
    <row r="402" spans="1:16" ht="12.75" customHeight="1" x14ac:dyDescent="0.2">
      <c r="A402" s="56" t="str">
        <f t="shared" ca="1" si="5"/>
        <v/>
      </c>
      <c r="B402" s="88" t="str">
        <f ca="1">CONCATENATE('Аркуш для заповнення'!AT206," ",'Аркуш для заповнення'!AO206," ",'Аркуш для заповнення'!AR206," ",'Аркуш для заповнення'!AS206," ",'Аркуш для заповнення'!AU206)</f>
        <v xml:space="preserve">    </v>
      </c>
      <c r="C402" s="88"/>
      <c r="D402" s="88"/>
      <c r="E402" s="88"/>
      <c r="F402" s="88"/>
      <c r="G402" s="88"/>
      <c r="H402" s="87" t="str">
        <f ca="1">'Аркуш для заповнення'!AV206</f>
        <v/>
      </c>
      <c r="I402" s="87"/>
      <c r="J402" s="87"/>
      <c r="K402" s="87"/>
      <c r="L402" s="87" t="str">
        <f ca="1">CONCATENATE('Аркуш для заповнення'!AW206," ",'Аркуш для заповнення'!AY206)</f>
        <v xml:space="preserve"> </v>
      </c>
      <c r="M402" s="87"/>
      <c r="N402" s="88" t="str">
        <f ca="1">'Аркуш для заповнення'!AZ206</f>
        <v/>
      </c>
      <c r="O402" s="88"/>
      <c r="P402" s="88"/>
    </row>
    <row r="403" spans="1:16" ht="12.75" customHeight="1" x14ac:dyDescent="0.2">
      <c r="A403" s="56" t="str">
        <f t="shared" ca="1" si="5"/>
        <v/>
      </c>
      <c r="B403" s="88" t="str">
        <f ca="1">CONCATENATE('Аркуш для заповнення'!AT207," ",'Аркуш для заповнення'!AO207," ",'Аркуш для заповнення'!AR207," ",'Аркуш для заповнення'!AS207," ",'Аркуш для заповнення'!AU207)</f>
        <v xml:space="preserve">    </v>
      </c>
      <c r="C403" s="88"/>
      <c r="D403" s="88"/>
      <c r="E403" s="88"/>
      <c r="F403" s="88"/>
      <c r="G403" s="88"/>
      <c r="H403" s="87" t="str">
        <f ca="1">'Аркуш для заповнення'!AV207</f>
        <v/>
      </c>
      <c r="I403" s="87"/>
      <c r="J403" s="87"/>
      <c r="K403" s="87"/>
      <c r="L403" s="87" t="str">
        <f ca="1">CONCATENATE('Аркуш для заповнення'!AW207," ",'Аркуш для заповнення'!AY207)</f>
        <v xml:space="preserve"> </v>
      </c>
      <c r="M403" s="87"/>
      <c r="N403" s="88" t="str">
        <f ca="1">'Аркуш для заповнення'!AZ207</f>
        <v/>
      </c>
      <c r="O403" s="88"/>
      <c r="P403" s="88"/>
    </row>
    <row r="404" spans="1:16" ht="12.75" customHeight="1" x14ac:dyDescent="0.2">
      <c r="A404" s="56" t="str">
        <f t="shared" ca="1" si="5"/>
        <v/>
      </c>
      <c r="B404" s="88" t="str">
        <f ca="1">CONCATENATE('Аркуш для заповнення'!AT208," ",'Аркуш для заповнення'!AO208," ",'Аркуш для заповнення'!AR208," ",'Аркуш для заповнення'!AS208," ",'Аркуш для заповнення'!AU208)</f>
        <v xml:space="preserve">    </v>
      </c>
      <c r="C404" s="88"/>
      <c r="D404" s="88"/>
      <c r="E404" s="88"/>
      <c r="F404" s="88"/>
      <c r="G404" s="88"/>
      <c r="H404" s="87" t="str">
        <f ca="1">'Аркуш для заповнення'!AV208</f>
        <v/>
      </c>
      <c r="I404" s="87"/>
      <c r="J404" s="87"/>
      <c r="K404" s="87"/>
      <c r="L404" s="87" t="str">
        <f ca="1">CONCATENATE('Аркуш для заповнення'!AW208," ",'Аркуш для заповнення'!AY208)</f>
        <v xml:space="preserve"> </v>
      </c>
      <c r="M404" s="87"/>
      <c r="N404" s="88" t="str">
        <f ca="1">'Аркуш для заповнення'!AZ208</f>
        <v/>
      </c>
      <c r="O404" s="88"/>
      <c r="P404" s="88"/>
    </row>
    <row r="405" spans="1:16" ht="12.75" customHeight="1" x14ac:dyDescent="0.2">
      <c r="A405" s="56" t="str">
        <f t="shared" ca="1" si="5"/>
        <v/>
      </c>
      <c r="B405" s="88" t="str">
        <f ca="1">CONCATENATE('Аркуш для заповнення'!AT209," ",'Аркуш для заповнення'!AO209," ",'Аркуш для заповнення'!AR209," ",'Аркуш для заповнення'!AS209," ",'Аркуш для заповнення'!AU209)</f>
        <v xml:space="preserve">    </v>
      </c>
      <c r="C405" s="88"/>
      <c r="D405" s="88"/>
      <c r="E405" s="88"/>
      <c r="F405" s="88"/>
      <c r="G405" s="88"/>
      <c r="H405" s="87" t="str">
        <f ca="1">'Аркуш для заповнення'!AV209</f>
        <v/>
      </c>
      <c r="I405" s="87"/>
      <c r="J405" s="87"/>
      <c r="K405" s="87"/>
      <c r="L405" s="87" t="str">
        <f ca="1">CONCATENATE('Аркуш для заповнення'!AW209," ",'Аркуш для заповнення'!AY209)</f>
        <v xml:space="preserve"> </v>
      </c>
      <c r="M405" s="87"/>
      <c r="N405" s="88" t="str">
        <f ca="1">'Аркуш для заповнення'!AZ209</f>
        <v/>
      </c>
      <c r="O405" s="88"/>
      <c r="P405" s="88"/>
    </row>
    <row r="406" spans="1:16" ht="12.75" customHeight="1" x14ac:dyDescent="0.2">
      <c r="A406" s="56" t="str">
        <f t="shared" ca="1" si="5"/>
        <v/>
      </c>
      <c r="B406" s="88" t="str">
        <f ca="1">CONCATENATE('Аркуш для заповнення'!AT210," ",'Аркуш для заповнення'!AO210," ",'Аркуш для заповнення'!AR210," ",'Аркуш для заповнення'!AS210," ",'Аркуш для заповнення'!AU210)</f>
        <v xml:space="preserve">    </v>
      </c>
      <c r="C406" s="88"/>
      <c r="D406" s="88"/>
      <c r="E406" s="88"/>
      <c r="F406" s="88"/>
      <c r="G406" s="88"/>
      <c r="H406" s="87" t="str">
        <f ca="1">'Аркуш для заповнення'!AV210</f>
        <v/>
      </c>
      <c r="I406" s="87"/>
      <c r="J406" s="87"/>
      <c r="K406" s="87"/>
      <c r="L406" s="87" t="str">
        <f ca="1">CONCATENATE('Аркуш для заповнення'!AW210," ",'Аркуш для заповнення'!AY210)</f>
        <v xml:space="preserve"> </v>
      </c>
      <c r="M406" s="87"/>
      <c r="N406" s="88" t="str">
        <f ca="1">'Аркуш для заповнення'!AZ210</f>
        <v/>
      </c>
      <c r="O406" s="88"/>
      <c r="P406" s="88"/>
    </row>
    <row r="407" spans="1:16" ht="12.75" customHeight="1" x14ac:dyDescent="0.2">
      <c r="A407" s="56" t="str">
        <f t="shared" ref="A407:A414" ca="1" si="6">A203</f>
        <v/>
      </c>
      <c r="B407" s="88" t="str">
        <f ca="1">CONCATENATE('Аркуш для заповнення'!AT211," ",'Аркуш для заповнення'!AO211," ",'Аркуш для заповнення'!AR211," ",'Аркуш для заповнення'!AS211," ",'Аркуш для заповнення'!AU211)</f>
        <v xml:space="preserve">    </v>
      </c>
      <c r="C407" s="88"/>
      <c r="D407" s="88"/>
      <c r="E407" s="88"/>
      <c r="F407" s="88"/>
      <c r="G407" s="88"/>
      <c r="H407" s="87" t="str">
        <f ca="1">'Аркуш для заповнення'!AV211</f>
        <v/>
      </c>
      <c r="I407" s="87"/>
      <c r="J407" s="87"/>
      <c r="K407" s="87"/>
      <c r="L407" s="87" t="str">
        <f ca="1">CONCATENATE('Аркуш для заповнення'!AW211," ",'Аркуш для заповнення'!AY211)</f>
        <v xml:space="preserve"> </v>
      </c>
      <c r="M407" s="87"/>
      <c r="N407" s="88" t="str">
        <f ca="1">'Аркуш для заповнення'!AZ211</f>
        <v/>
      </c>
      <c r="O407" s="88"/>
      <c r="P407" s="88"/>
    </row>
    <row r="408" spans="1:16" ht="12.75" customHeight="1" x14ac:dyDescent="0.2">
      <c r="A408" s="56" t="str">
        <f t="shared" ca="1" si="6"/>
        <v/>
      </c>
      <c r="B408" s="88" t="str">
        <f ca="1">CONCATENATE('Аркуш для заповнення'!AT212," ",'Аркуш для заповнення'!AO212," ",'Аркуш для заповнення'!AR212," ",'Аркуш для заповнення'!AS212," ",'Аркуш для заповнення'!AU212)</f>
        <v xml:space="preserve">    </v>
      </c>
      <c r="C408" s="88"/>
      <c r="D408" s="88"/>
      <c r="E408" s="88"/>
      <c r="F408" s="88"/>
      <c r="G408" s="88"/>
      <c r="H408" s="87" t="str">
        <f ca="1">'Аркуш для заповнення'!AV212</f>
        <v/>
      </c>
      <c r="I408" s="87"/>
      <c r="J408" s="87"/>
      <c r="K408" s="87"/>
      <c r="L408" s="87" t="str">
        <f ca="1">CONCATENATE('Аркуш для заповнення'!AW212," ",'Аркуш для заповнення'!AY212)</f>
        <v xml:space="preserve"> </v>
      </c>
      <c r="M408" s="87"/>
      <c r="N408" s="88" t="str">
        <f ca="1">'Аркуш для заповнення'!AZ212</f>
        <v/>
      </c>
      <c r="O408" s="88"/>
      <c r="P408" s="88"/>
    </row>
    <row r="409" spans="1:16" ht="12.75" customHeight="1" x14ac:dyDescent="0.2">
      <c r="A409" s="56" t="str">
        <f t="shared" ca="1" si="6"/>
        <v/>
      </c>
      <c r="B409" s="88" t="str">
        <f ca="1">CONCATENATE('Аркуш для заповнення'!AT213," ",'Аркуш для заповнення'!AO213," ",'Аркуш для заповнення'!AR213," ",'Аркуш для заповнення'!AS213," ",'Аркуш для заповнення'!AU213)</f>
        <v xml:space="preserve">    </v>
      </c>
      <c r="C409" s="88"/>
      <c r="D409" s="88"/>
      <c r="E409" s="88"/>
      <c r="F409" s="88"/>
      <c r="G409" s="88"/>
      <c r="H409" s="87" t="str">
        <f ca="1">'Аркуш для заповнення'!AV213</f>
        <v/>
      </c>
      <c r="I409" s="87"/>
      <c r="J409" s="87"/>
      <c r="K409" s="87"/>
      <c r="L409" s="87" t="str">
        <f ca="1">CONCATENATE('Аркуш для заповнення'!AW213," ",'Аркуш для заповнення'!AY213)</f>
        <v xml:space="preserve"> </v>
      </c>
      <c r="M409" s="87"/>
      <c r="N409" s="88" t="str">
        <f ca="1">'Аркуш для заповнення'!AZ213</f>
        <v/>
      </c>
      <c r="O409" s="88"/>
      <c r="P409" s="88"/>
    </row>
    <row r="410" spans="1:16" ht="12.75" customHeight="1" x14ac:dyDescent="0.2">
      <c r="A410" s="56" t="str">
        <f t="shared" ca="1" si="6"/>
        <v/>
      </c>
      <c r="B410" s="88" t="str">
        <f ca="1">CONCATENATE('Аркуш для заповнення'!AT214," ",'Аркуш для заповнення'!AO214," ",'Аркуш для заповнення'!AR214," ",'Аркуш для заповнення'!AS214," ",'Аркуш для заповнення'!AU214)</f>
        <v xml:space="preserve">    </v>
      </c>
      <c r="C410" s="88"/>
      <c r="D410" s="88"/>
      <c r="E410" s="88"/>
      <c r="F410" s="88"/>
      <c r="G410" s="88"/>
      <c r="H410" s="87" t="str">
        <f ca="1">'Аркуш для заповнення'!AV214</f>
        <v/>
      </c>
      <c r="I410" s="87"/>
      <c r="J410" s="87"/>
      <c r="K410" s="87"/>
      <c r="L410" s="87" t="str">
        <f ca="1">CONCATENATE('Аркуш для заповнення'!AW214," ",'Аркуш для заповнення'!AY214)</f>
        <v xml:space="preserve"> </v>
      </c>
      <c r="M410" s="87"/>
      <c r="N410" s="88" t="str">
        <f ca="1">'Аркуш для заповнення'!AZ214</f>
        <v/>
      </c>
      <c r="O410" s="88"/>
      <c r="P410" s="88"/>
    </row>
    <row r="411" spans="1:16" ht="12.75" customHeight="1" x14ac:dyDescent="0.2">
      <c r="A411" s="56" t="str">
        <f t="shared" ca="1" si="6"/>
        <v/>
      </c>
      <c r="B411" s="88" t="str">
        <f ca="1">CONCATENATE('Аркуш для заповнення'!AT215," ",'Аркуш для заповнення'!AO215," ",'Аркуш для заповнення'!AR215," ",'Аркуш для заповнення'!AS215," ",'Аркуш для заповнення'!AU215)</f>
        <v xml:space="preserve">    </v>
      </c>
      <c r="C411" s="88"/>
      <c r="D411" s="88"/>
      <c r="E411" s="88"/>
      <c r="F411" s="88"/>
      <c r="G411" s="88"/>
      <c r="H411" s="87" t="str">
        <f ca="1">'Аркуш для заповнення'!AV215</f>
        <v/>
      </c>
      <c r="I411" s="87"/>
      <c r="J411" s="87"/>
      <c r="K411" s="87"/>
      <c r="L411" s="87" t="str">
        <f ca="1">CONCATENATE('Аркуш для заповнення'!AW215," ",'Аркуш для заповнення'!AY215)</f>
        <v xml:space="preserve"> </v>
      </c>
      <c r="M411" s="87"/>
      <c r="N411" s="88" t="str">
        <f ca="1">'Аркуш для заповнення'!AZ215</f>
        <v/>
      </c>
      <c r="O411" s="88"/>
      <c r="P411" s="88"/>
    </row>
    <row r="412" spans="1:16" ht="12.75" customHeight="1" x14ac:dyDescent="0.2">
      <c r="A412" s="56" t="str">
        <f t="shared" ca="1" si="6"/>
        <v/>
      </c>
      <c r="B412" s="88" t="str">
        <f ca="1">CONCATENATE('Аркуш для заповнення'!AT216," ",'Аркуш для заповнення'!AO216," ",'Аркуш для заповнення'!AR216," ",'Аркуш для заповнення'!AS216," ",'Аркуш для заповнення'!AU216)</f>
        <v xml:space="preserve">    </v>
      </c>
      <c r="C412" s="88"/>
      <c r="D412" s="88"/>
      <c r="E412" s="88"/>
      <c r="F412" s="88"/>
      <c r="G412" s="88"/>
      <c r="H412" s="87" t="str">
        <f ca="1">'Аркуш для заповнення'!AV216</f>
        <v/>
      </c>
      <c r="I412" s="87"/>
      <c r="J412" s="87"/>
      <c r="K412" s="87"/>
      <c r="L412" s="87" t="str">
        <f ca="1">CONCATENATE('Аркуш для заповнення'!AW216," ",'Аркуш для заповнення'!AY216)</f>
        <v xml:space="preserve"> </v>
      </c>
      <c r="M412" s="87"/>
      <c r="N412" s="88" t="str">
        <f ca="1">'Аркуш для заповнення'!AZ216</f>
        <v/>
      </c>
      <c r="O412" s="88"/>
      <c r="P412" s="88"/>
    </row>
    <row r="413" spans="1:16" ht="12.75" customHeight="1" x14ac:dyDescent="0.2">
      <c r="A413" s="56" t="str">
        <f t="shared" ca="1" si="6"/>
        <v/>
      </c>
      <c r="B413" s="88" t="str">
        <f ca="1">CONCATENATE('Аркуш для заповнення'!AT217," ",'Аркуш для заповнення'!AO217," ",'Аркуш для заповнення'!AR217," ",'Аркуш для заповнення'!AS217," ",'Аркуш для заповнення'!AU217)</f>
        <v xml:space="preserve">    </v>
      </c>
      <c r="C413" s="88"/>
      <c r="D413" s="88"/>
      <c r="E413" s="88"/>
      <c r="F413" s="88"/>
      <c r="G413" s="88"/>
      <c r="H413" s="87" t="str">
        <f ca="1">'Аркуш для заповнення'!AV217</f>
        <v/>
      </c>
      <c r="I413" s="87"/>
      <c r="J413" s="87"/>
      <c r="K413" s="87"/>
      <c r="L413" s="87" t="str">
        <f ca="1">CONCATENATE('Аркуш для заповнення'!AW217," ",'Аркуш для заповнення'!AY217)</f>
        <v xml:space="preserve"> </v>
      </c>
      <c r="M413" s="87"/>
      <c r="N413" s="88" t="str">
        <f ca="1">'Аркуш для заповнення'!AZ217</f>
        <v/>
      </c>
      <c r="O413" s="88"/>
      <c r="P413" s="88"/>
    </row>
    <row r="414" spans="1:16" ht="12.75" customHeight="1" x14ac:dyDescent="0.2">
      <c r="A414" s="56" t="str">
        <f t="shared" ca="1" si="6"/>
        <v/>
      </c>
      <c r="B414" s="88" t="str">
        <f ca="1">CONCATENATE('Аркуш для заповнення'!AT218," ",'Аркуш для заповнення'!AO218," ",'Аркуш для заповнення'!AR218," ",'Аркуш для заповнення'!AS218," ",'Аркуш для заповнення'!AU218)</f>
        <v xml:space="preserve">    </v>
      </c>
      <c r="C414" s="88"/>
      <c r="D414" s="88"/>
      <c r="E414" s="88"/>
      <c r="F414" s="88"/>
      <c r="G414" s="88"/>
      <c r="H414" s="87" t="str">
        <f ca="1">'Аркуш для заповнення'!AV218</f>
        <v/>
      </c>
      <c r="I414" s="87"/>
      <c r="J414" s="87"/>
      <c r="K414" s="87"/>
      <c r="L414" s="87" t="str">
        <f ca="1">CONCATENATE('Аркуш для заповнення'!AW218," ",'Аркуш для заповнення'!AY218)</f>
        <v xml:space="preserve"> </v>
      </c>
      <c r="M414" s="87"/>
      <c r="N414" s="88" t="str">
        <f ca="1">'Аркуш для заповнення'!AZ218</f>
        <v/>
      </c>
      <c r="O414" s="88"/>
      <c r="P414" s="88"/>
    </row>
    <row r="415" spans="1:16" customFormat="1" ht="15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</row>
    <row r="416" spans="1:16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9" t="s">
        <v>82</v>
      </c>
    </row>
    <row r="417" spans="1:16" customFormat="1" ht="24" customHeight="1" x14ac:dyDescent="0.25">
      <c r="A417" s="10" t="s">
        <v>13</v>
      </c>
      <c r="B417" s="113" t="s">
        <v>87</v>
      </c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5"/>
    </row>
    <row r="418" spans="1:16" customFormat="1" ht="15" x14ac:dyDescent="0.25">
      <c r="A418" s="11">
        <v>1</v>
      </c>
      <c r="B418" s="113">
        <v>8</v>
      </c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5"/>
    </row>
    <row r="419" spans="1:16" customFormat="1" ht="15" x14ac:dyDescent="0.25">
      <c r="A419" s="11">
        <f t="shared" ref="A419:A450" ca="1" si="7">A215</f>
        <v>1</v>
      </c>
      <c r="B419" s="104" t="str">
        <f ca="1">CONCATENATE('Аркуш для заповнення'!BA19," ",'Аркуш для заповнення'!BB19," ",'Аркуш для заповнення'!BC19," ",'Аркуш для заповнення'!BD19)</f>
        <v xml:space="preserve">   </v>
      </c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6"/>
    </row>
    <row r="420" spans="1:16" customFormat="1" ht="15" customHeight="1" x14ac:dyDescent="0.25">
      <c r="A420" s="11" t="str">
        <f t="shared" ca="1" si="7"/>
        <v/>
      </c>
      <c r="B420" s="104" t="str">
        <f ca="1">CONCATENATE('Аркуш для заповнення'!BA20," ",'Аркуш для заповнення'!BB20," ",'Аркуш для заповнення'!BC20," ",'Аркуш для заповнення'!BD20)</f>
        <v xml:space="preserve">   </v>
      </c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6"/>
    </row>
    <row r="421" spans="1:16" customFormat="1" ht="15" customHeight="1" x14ac:dyDescent="0.25">
      <c r="A421" s="11" t="str">
        <f t="shared" ca="1" si="7"/>
        <v/>
      </c>
      <c r="B421" s="104" t="str">
        <f ca="1">CONCATENATE('Аркуш для заповнення'!BA21," ",'Аркуш для заповнення'!BB21," ",'Аркуш для заповнення'!BC21," ",'Аркуш для заповнення'!BD21)</f>
        <v xml:space="preserve">   </v>
      </c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6"/>
    </row>
    <row r="422" spans="1:16" customFormat="1" ht="15" customHeight="1" x14ac:dyDescent="0.25">
      <c r="A422" s="11" t="str">
        <f t="shared" ca="1" si="7"/>
        <v/>
      </c>
      <c r="B422" s="104" t="str">
        <f ca="1">CONCATENATE('Аркуш для заповнення'!BA22," ",'Аркуш для заповнення'!BB22," ",'Аркуш для заповнення'!BC22," ",'Аркуш для заповнення'!BD22)</f>
        <v xml:space="preserve">   </v>
      </c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6"/>
    </row>
    <row r="423" spans="1:16" customFormat="1" ht="15" customHeight="1" x14ac:dyDescent="0.25">
      <c r="A423" s="11" t="str">
        <f t="shared" ca="1" si="7"/>
        <v/>
      </c>
      <c r="B423" s="104" t="str">
        <f ca="1">CONCATENATE('Аркуш для заповнення'!BA23," ",'Аркуш для заповнення'!BB23," ",'Аркуш для заповнення'!BC23," ",'Аркуш для заповнення'!BD23)</f>
        <v xml:space="preserve">   </v>
      </c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6"/>
    </row>
    <row r="424" spans="1:16" customFormat="1" ht="15" customHeight="1" x14ac:dyDescent="0.25">
      <c r="A424" s="11" t="str">
        <f t="shared" ca="1" si="7"/>
        <v/>
      </c>
      <c r="B424" s="104" t="str">
        <f ca="1">CONCATENATE('Аркуш для заповнення'!BA24," ",'Аркуш для заповнення'!BB24," ",'Аркуш для заповнення'!BC24," ",'Аркуш для заповнення'!BD24)</f>
        <v xml:space="preserve">   </v>
      </c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6"/>
    </row>
    <row r="425" spans="1:16" customFormat="1" ht="15" customHeight="1" x14ac:dyDescent="0.25">
      <c r="A425" s="11" t="str">
        <f t="shared" ca="1" si="7"/>
        <v/>
      </c>
      <c r="B425" s="104" t="str">
        <f ca="1">CONCATENATE('Аркуш для заповнення'!BA25," ",'Аркуш для заповнення'!BB25," ",'Аркуш для заповнення'!BC25," ",'Аркуш для заповнення'!BD25)</f>
        <v xml:space="preserve">   </v>
      </c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6"/>
    </row>
    <row r="426" spans="1:16" customFormat="1" ht="15" customHeight="1" x14ac:dyDescent="0.25">
      <c r="A426" s="11" t="str">
        <f t="shared" ca="1" si="7"/>
        <v/>
      </c>
      <c r="B426" s="104" t="str">
        <f ca="1">CONCATENATE('Аркуш для заповнення'!BA26," ",'Аркуш для заповнення'!BB26," ",'Аркуш для заповнення'!BC26," ",'Аркуш для заповнення'!BD26)</f>
        <v xml:space="preserve">   </v>
      </c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6"/>
    </row>
    <row r="427" spans="1:16" customFormat="1" ht="15" customHeight="1" x14ac:dyDescent="0.25">
      <c r="A427" s="11" t="str">
        <f t="shared" ca="1" si="7"/>
        <v/>
      </c>
      <c r="B427" s="104" t="str">
        <f ca="1">CONCATENATE('Аркуш для заповнення'!BA27," ",'Аркуш для заповнення'!BB27," ",'Аркуш для заповнення'!BC27," ",'Аркуш для заповнення'!BD27)</f>
        <v xml:space="preserve">   </v>
      </c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6"/>
    </row>
    <row r="428" spans="1:16" customFormat="1" ht="15" customHeight="1" x14ac:dyDescent="0.25">
      <c r="A428" s="11" t="str">
        <f t="shared" ca="1" si="7"/>
        <v/>
      </c>
      <c r="B428" s="104" t="str">
        <f ca="1">CONCATENATE('Аркуш для заповнення'!BA28," ",'Аркуш для заповнення'!BB28," ",'Аркуш для заповнення'!BC28," ",'Аркуш для заповнення'!BD28)</f>
        <v xml:space="preserve">   </v>
      </c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6"/>
    </row>
    <row r="429" spans="1:16" customFormat="1" ht="15" customHeight="1" x14ac:dyDescent="0.25">
      <c r="A429" s="11" t="str">
        <f t="shared" ca="1" si="7"/>
        <v/>
      </c>
      <c r="B429" s="104" t="str">
        <f ca="1">CONCATENATE('Аркуш для заповнення'!BA29," ",'Аркуш для заповнення'!BB29," ",'Аркуш для заповнення'!BC29," ",'Аркуш для заповнення'!BD29)</f>
        <v xml:space="preserve">   </v>
      </c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6"/>
    </row>
    <row r="430" spans="1:16" customFormat="1" ht="15" customHeight="1" x14ac:dyDescent="0.25">
      <c r="A430" s="11" t="str">
        <f t="shared" ca="1" si="7"/>
        <v/>
      </c>
      <c r="B430" s="104" t="str">
        <f ca="1">CONCATENATE('Аркуш для заповнення'!BA30," ",'Аркуш для заповнення'!BB30," ",'Аркуш для заповнення'!BC30," ",'Аркуш для заповнення'!BD30)</f>
        <v xml:space="preserve">   </v>
      </c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6"/>
    </row>
    <row r="431" spans="1:16" customFormat="1" ht="15" customHeight="1" x14ac:dyDescent="0.25">
      <c r="A431" s="11" t="str">
        <f t="shared" ca="1" si="7"/>
        <v/>
      </c>
      <c r="B431" s="104" t="str">
        <f ca="1">CONCATENATE('Аркуш для заповнення'!BA31," ",'Аркуш для заповнення'!BB31," ",'Аркуш для заповнення'!BC31," ",'Аркуш для заповнення'!BD31)</f>
        <v xml:space="preserve">   </v>
      </c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6"/>
    </row>
    <row r="432" spans="1:16" customFormat="1" ht="15" customHeight="1" x14ac:dyDescent="0.25">
      <c r="A432" s="11" t="str">
        <f t="shared" ca="1" si="7"/>
        <v/>
      </c>
      <c r="B432" s="104" t="str">
        <f ca="1">CONCATENATE('Аркуш для заповнення'!BA32," ",'Аркуш для заповнення'!BB32," ",'Аркуш для заповнення'!BC32," ",'Аркуш для заповнення'!BD32)</f>
        <v xml:space="preserve">   </v>
      </c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6"/>
    </row>
    <row r="433" spans="1:16" customFormat="1" ht="15" customHeight="1" x14ac:dyDescent="0.25">
      <c r="A433" s="11" t="str">
        <f t="shared" ca="1" si="7"/>
        <v/>
      </c>
      <c r="B433" s="104" t="str">
        <f ca="1">CONCATENATE('Аркуш для заповнення'!BA33," ",'Аркуш для заповнення'!BB33," ",'Аркуш для заповнення'!BC33," ",'Аркуш для заповнення'!BD33)</f>
        <v xml:space="preserve">   </v>
      </c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6"/>
    </row>
    <row r="434" spans="1:16" customFormat="1" ht="15" customHeight="1" x14ac:dyDescent="0.25">
      <c r="A434" s="11" t="str">
        <f t="shared" ca="1" si="7"/>
        <v/>
      </c>
      <c r="B434" s="104" t="str">
        <f ca="1">CONCATENATE('Аркуш для заповнення'!BA34," ",'Аркуш для заповнення'!BB34," ",'Аркуш для заповнення'!BC34," ",'Аркуш для заповнення'!BD34)</f>
        <v xml:space="preserve">   </v>
      </c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6"/>
    </row>
    <row r="435" spans="1:16" customFormat="1" ht="15" customHeight="1" x14ac:dyDescent="0.25">
      <c r="A435" s="11" t="str">
        <f t="shared" ca="1" si="7"/>
        <v/>
      </c>
      <c r="B435" s="104" t="str">
        <f ca="1">CONCATENATE('Аркуш для заповнення'!BA35," ",'Аркуш для заповнення'!BB35," ",'Аркуш для заповнення'!BC35," ",'Аркуш для заповнення'!BD35)</f>
        <v xml:space="preserve">   </v>
      </c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6"/>
    </row>
    <row r="436" spans="1:16" customFormat="1" ht="15" customHeight="1" x14ac:dyDescent="0.25">
      <c r="A436" s="11" t="str">
        <f t="shared" ca="1" si="7"/>
        <v/>
      </c>
      <c r="B436" s="104" t="str">
        <f ca="1">CONCATENATE('Аркуш для заповнення'!BA36," ",'Аркуш для заповнення'!BB36," ",'Аркуш для заповнення'!BC36," ",'Аркуш для заповнення'!BD36)</f>
        <v xml:space="preserve">   </v>
      </c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6"/>
    </row>
    <row r="437" spans="1:16" customFormat="1" ht="15" customHeight="1" x14ac:dyDescent="0.25">
      <c r="A437" s="11" t="str">
        <f t="shared" ca="1" si="7"/>
        <v/>
      </c>
      <c r="B437" s="104" t="str">
        <f ca="1">CONCATENATE('Аркуш для заповнення'!BA37," ",'Аркуш для заповнення'!BB37," ",'Аркуш для заповнення'!BC37," ",'Аркуш для заповнення'!BD37)</f>
        <v xml:space="preserve">   </v>
      </c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6"/>
    </row>
    <row r="438" spans="1:16" customFormat="1" ht="15" customHeight="1" x14ac:dyDescent="0.25">
      <c r="A438" s="11" t="str">
        <f t="shared" ca="1" si="7"/>
        <v/>
      </c>
      <c r="B438" s="104" t="str">
        <f ca="1">CONCATENATE('Аркуш для заповнення'!BA38," ",'Аркуш для заповнення'!BB38," ",'Аркуш для заповнення'!BC38," ",'Аркуш для заповнення'!BD38)</f>
        <v xml:space="preserve">   </v>
      </c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6"/>
    </row>
    <row r="439" spans="1:16" customFormat="1" ht="15" customHeight="1" x14ac:dyDescent="0.25">
      <c r="A439" s="11" t="str">
        <f t="shared" ca="1" si="7"/>
        <v/>
      </c>
      <c r="B439" s="104" t="str">
        <f ca="1">CONCATENATE('Аркуш для заповнення'!BA39," ",'Аркуш для заповнення'!BB39," ",'Аркуш для заповнення'!BC39," ",'Аркуш для заповнення'!BD39)</f>
        <v xml:space="preserve">   </v>
      </c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6"/>
    </row>
    <row r="440" spans="1:16" customFormat="1" ht="15" customHeight="1" x14ac:dyDescent="0.25">
      <c r="A440" s="11" t="str">
        <f t="shared" ca="1" si="7"/>
        <v/>
      </c>
      <c r="B440" s="104" t="str">
        <f ca="1">CONCATENATE('Аркуш для заповнення'!BA40," ",'Аркуш для заповнення'!BB40," ",'Аркуш для заповнення'!BC40," ",'Аркуш для заповнення'!BD40)</f>
        <v xml:space="preserve">   </v>
      </c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6"/>
    </row>
    <row r="441" spans="1:16" customFormat="1" ht="15" customHeight="1" x14ac:dyDescent="0.25">
      <c r="A441" s="11" t="str">
        <f t="shared" ca="1" si="7"/>
        <v/>
      </c>
      <c r="B441" s="104" t="str">
        <f ca="1">CONCATENATE('Аркуш для заповнення'!BA41," ",'Аркуш для заповнення'!BB41," ",'Аркуш для заповнення'!BC41," ",'Аркуш для заповнення'!BD41)</f>
        <v xml:space="preserve">   </v>
      </c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6"/>
    </row>
    <row r="442" spans="1:16" customFormat="1" ht="15" customHeight="1" x14ac:dyDescent="0.25">
      <c r="A442" s="11" t="str">
        <f t="shared" ca="1" si="7"/>
        <v/>
      </c>
      <c r="B442" s="104" t="str">
        <f ca="1">CONCATENATE('Аркуш для заповнення'!BA42," ",'Аркуш для заповнення'!BB42," ",'Аркуш для заповнення'!BC42," ",'Аркуш для заповнення'!BD42)</f>
        <v xml:space="preserve">   </v>
      </c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6"/>
    </row>
    <row r="443" spans="1:16" customFormat="1" ht="15" customHeight="1" x14ac:dyDescent="0.25">
      <c r="A443" s="11" t="str">
        <f t="shared" ca="1" si="7"/>
        <v/>
      </c>
      <c r="B443" s="104" t="str">
        <f ca="1">CONCATENATE('Аркуш для заповнення'!BA43," ",'Аркуш для заповнення'!BB43," ",'Аркуш для заповнення'!BC43," ",'Аркуш для заповнення'!BD43)</f>
        <v xml:space="preserve">   </v>
      </c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6"/>
    </row>
    <row r="444" spans="1:16" customFormat="1" ht="15" customHeight="1" x14ac:dyDescent="0.25">
      <c r="A444" s="11" t="str">
        <f t="shared" ca="1" si="7"/>
        <v/>
      </c>
      <c r="B444" s="104" t="str">
        <f ca="1">CONCATENATE('Аркуш для заповнення'!BA44," ",'Аркуш для заповнення'!BB44," ",'Аркуш для заповнення'!BC44," ",'Аркуш для заповнення'!BD44)</f>
        <v xml:space="preserve">   </v>
      </c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6"/>
    </row>
    <row r="445" spans="1:16" customFormat="1" ht="15" customHeight="1" x14ac:dyDescent="0.25">
      <c r="A445" s="11" t="str">
        <f t="shared" ca="1" si="7"/>
        <v/>
      </c>
      <c r="B445" s="104" t="str">
        <f ca="1">CONCATENATE('Аркуш для заповнення'!BA45," ",'Аркуш для заповнення'!BB45," ",'Аркуш для заповнення'!BC45," ",'Аркуш для заповнення'!BD45)</f>
        <v xml:space="preserve">   </v>
      </c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6"/>
    </row>
    <row r="446" spans="1:16" customFormat="1" ht="15" customHeight="1" x14ac:dyDescent="0.25">
      <c r="A446" s="11" t="str">
        <f t="shared" ca="1" si="7"/>
        <v/>
      </c>
      <c r="B446" s="104" t="str">
        <f ca="1">CONCATENATE('Аркуш для заповнення'!BA46," ",'Аркуш для заповнення'!BB46," ",'Аркуш для заповнення'!BC46," ",'Аркуш для заповнення'!BD46)</f>
        <v xml:space="preserve">   </v>
      </c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6"/>
    </row>
    <row r="447" spans="1:16" customFormat="1" ht="15" customHeight="1" x14ac:dyDescent="0.25">
      <c r="A447" s="11" t="str">
        <f t="shared" ca="1" si="7"/>
        <v/>
      </c>
      <c r="B447" s="104" t="str">
        <f ca="1">CONCATENATE('Аркуш для заповнення'!BA47," ",'Аркуш для заповнення'!BB47," ",'Аркуш для заповнення'!BC47," ",'Аркуш для заповнення'!BD47)</f>
        <v xml:space="preserve">   </v>
      </c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6"/>
    </row>
    <row r="448" spans="1:16" customFormat="1" ht="15" customHeight="1" x14ac:dyDescent="0.25">
      <c r="A448" s="11" t="str">
        <f t="shared" ca="1" si="7"/>
        <v/>
      </c>
      <c r="B448" s="104" t="str">
        <f ca="1">CONCATENATE('Аркуш для заповнення'!BA48," ",'Аркуш для заповнення'!BB48," ",'Аркуш для заповнення'!BC48," ",'Аркуш для заповнення'!BD48)</f>
        <v xml:space="preserve">   </v>
      </c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6"/>
    </row>
    <row r="449" spans="1:16" customFormat="1" ht="15" customHeight="1" x14ac:dyDescent="0.25">
      <c r="A449" s="11" t="str">
        <f t="shared" ca="1" si="7"/>
        <v/>
      </c>
      <c r="B449" s="104" t="str">
        <f ca="1">CONCATENATE('Аркуш для заповнення'!BA49," ",'Аркуш для заповнення'!BB49," ",'Аркуш для заповнення'!BC49," ",'Аркуш для заповнення'!BD49)</f>
        <v xml:space="preserve">   </v>
      </c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6"/>
    </row>
    <row r="450" spans="1:16" customFormat="1" ht="15" customHeight="1" x14ac:dyDescent="0.25">
      <c r="A450" s="11" t="str">
        <f t="shared" ca="1" si="7"/>
        <v/>
      </c>
      <c r="B450" s="104" t="str">
        <f ca="1">CONCATENATE('Аркуш для заповнення'!BA50," ",'Аркуш для заповнення'!BB50," ",'Аркуш для заповнення'!BC50," ",'Аркуш для заповнення'!BD50)</f>
        <v xml:space="preserve">   </v>
      </c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6"/>
    </row>
    <row r="451" spans="1:16" customFormat="1" ht="15" customHeight="1" x14ac:dyDescent="0.25">
      <c r="A451" s="11" t="str">
        <f t="shared" ref="A451:A482" ca="1" si="8">A247</f>
        <v/>
      </c>
      <c r="B451" s="104" t="str">
        <f ca="1">CONCATENATE('Аркуш для заповнення'!BA51," ",'Аркуш для заповнення'!BB51," ",'Аркуш для заповнення'!BC51," ",'Аркуш для заповнення'!BD51)</f>
        <v xml:space="preserve">   </v>
      </c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6"/>
    </row>
    <row r="452" spans="1:16" customFormat="1" ht="15" customHeight="1" x14ac:dyDescent="0.25">
      <c r="A452" s="11" t="str">
        <f t="shared" ca="1" si="8"/>
        <v/>
      </c>
      <c r="B452" s="104" t="str">
        <f ca="1">CONCATENATE('Аркуш для заповнення'!BA52," ",'Аркуш для заповнення'!BB52," ",'Аркуш для заповнення'!BC52," ",'Аркуш для заповнення'!BD52)</f>
        <v xml:space="preserve">   </v>
      </c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6"/>
    </row>
    <row r="453" spans="1:16" customFormat="1" ht="15" customHeight="1" x14ac:dyDescent="0.25">
      <c r="A453" s="11" t="str">
        <f t="shared" ca="1" si="8"/>
        <v/>
      </c>
      <c r="B453" s="104" t="str">
        <f ca="1">CONCATENATE('Аркуш для заповнення'!BA53," ",'Аркуш для заповнення'!BB53," ",'Аркуш для заповнення'!BC53," ",'Аркуш для заповнення'!BD53)</f>
        <v xml:space="preserve">   </v>
      </c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6"/>
    </row>
    <row r="454" spans="1:16" customFormat="1" ht="15" customHeight="1" x14ac:dyDescent="0.25">
      <c r="A454" s="11" t="str">
        <f t="shared" ca="1" si="8"/>
        <v/>
      </c>
      <c r="B454" s="104" t="str">
        <f ca="1">CONCATENATE('Аркуш для заповнення'!BA54," ",'Аркуш для заповнення'!BB54," ",'Аркуш для заповнення'!BC54," ",'Аркуш для заповнення'!BD54)</f>
        <v xml:space="preserve">   </v>
      </c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6"/>
    </row>
    <row r="455" spans="1:16" customFormat="1" ht="15" customHeight="1" x14ac:dyDescent="0.25">
      <c r="A455" s="11" t="str">
        <f t="shared" ca="1" si="8"/>
        <v/>
      </c>
      <c r="B455" s="104" t="str">
        <f ca="1">CONCATENATE('Аркуш для заповнення'!BA55," ",'Аркуш для заповнення'!BB55," ",'Аркуш для заповнення'!BC55," ",'Аркуш для заповнення'!BD55)</f>
        <v xml:space="preserve">   </v>
      </c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6"/>
    </row>
    <row r="456" spans="1:16" customFormat="1" ht="15" customHeight="1" x14ac:dyDescent="0.25">
      <c r="A456" s="11" t="str">
        <f t="shared" ca="1" si="8"/>
        <v/>
      </c>
      <c r="B456" s="104" t="str">
        <f ca="1">CONCATENATE('Аркуш для заповнення'!BA56," ",'Аркуш для заповнення'!BB56," ",'Аркуш для заповнення'!BC56," ",'Аркуш для заповнення'!BD56)</f>
        <v xml:space="preserve">   </v>
      </c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6"/>
    </row>
    <row r="457" spans="1:16" customFormat="1" ht="15" customHeight="1" x14ac:dyDescent="0.25">
      <c r="A457" s="11" t="str">
        <f t="shared" ca="1" si="8"/>
        <v/>
      </c>
      <c r="B457" s="104" t="str">
        <f ca="1">CONCATENATE('Аркуш для заповнення'!BA57," ",'Аркуш для заповнення'!BB57," ",'Аркуш для заповнення'!BC57," ",'Аркуш для заповнення'!BD57)</f>
        <v xml:space="preserve">   </v>
      </c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6"/>
    </row>
    <row r="458" spans="1:16" customFormat="1" ht="15" customHeight="1" x14ac:dyDescent="0.25">
      <c r="A458" s="11" t="str">
        <f t="shared" ca="1" si="8"/>
        <v/>
      </c>
      <c r="B458" s="104" t="str">
        <f ca="1">CONCATENATE('Аркуш для заповнення'!BA58," ",'Аркуш для заповнення'!BB58," ",'Аркуш для заповнення'!BC58," ",'Аркуш для заповнення'!BD58)</f>
        <v xml:space="preserve">   </v>
      </c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6"/>
    </row>
    <row r="459" spans="1:16" customFormat="1" ht="15" customHeight="1" x14ac:dyDescent="0.25">
      <c r="A459" s="11" t="str">
        <f t="shared" ca="1" si="8"/>
        <v/>
      </c>
      <c r="B459" s="104" t="str">
        <f ca="1">CONCATENATE('Аркуш для заповнення'!BA59," ",'Аркуш для заповнення'!BB59," ",'Аркуш для заповнення'!BC59," ",'Аркуш для заповнення'!BD59)</f>
        <v xml:space="preserve">   </v>
      </c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6"/>
    </row>
    <row r="460" spans="1:16" customFormat="1" ht="15" customHeight="1" x14ac:dyDescent="0.25">
      <c r="A460" s="11" t="str">
        <f t="shared" ca="1" si="8"/>
        <v/>
      </c>
      <c r="B460" s="104" t="str">
        <f ca="1">CONCATENATE('Аркуш для заповнення'!BA60," ",'Аркуш для заповнення'!BB60," ",'Аркуш для заповнення'!BC60," ",'Аркуш для заповнення'!BD60)</f>
        <v xml:space="preserve">   </v>
      </c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6"/>
    </row>
    <row r="461" spans="1:16" customFormat="1" ht="15" customHeight="1" x14ac:dyDescent="0.25">
      <c r="A461" s="11" t="str">
        <f t="shared" ca="1" si="8"/>
        <v/>
      </c>
      <c r="B461" s="104" t="str">
        <f ca="1">CONCATENATE('Аркуш для заповнення'!BA61," ",'Аркуш для заповнення'!BB61," ",'Аркуш для заповнення'!BC61," ",'Аркуш для заповнення'!BD61)</f>
        <v xml:space="preserve">   </v>
      </c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6"/>
    </row>
    <row r="462" spans="1:16" customFormat="1" ht="15" customHeight="1" x14ac:dyDescent="0.25">
      <c r="A462" s="11" t="str">
        <f t="shared" ca="1" si="8"/>
        <v/>
      </c>
      <c r="B462" s="104" t="str">
        <f ca="1">CONCATENATE('Аркуш для заповнення'!BA62," ",'Аркуш для заповнення'!BB62," ",'Аркуш для заповнення'!BC62," ",'Аркуш для заповнення'!BD62)</f>
        <v xml:space="preserve">   </v>
      </c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6"/>
    </row>
    <row r="463" spans="1:16" customFormat="1" ht="15" customHeight="1" x14ac:dyDescent="0.25">
      <c r="A463" s="11" t="str">
        <f t="shared" ca="1" si="8"/>
        <v/>
      </c>
      <c r="B463" s="104" t="str">
        <f ca="1">CONCATENATE('Аркуш для заповнення'!BA63," ",'Аркуш для заповнення'!BB63," ",'Аркуш для заповнення'!BC63," ",'Аркуш для заповнення'!BD63)</f>
        <v xml:space="preserve">   </v>
      </c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6"/>
    </row>
    <row r="464" spans="1:16" customFormat="1" ht="15" customHeight="1" x14ac:dyDescent="0.25">
      <c r="A464" s="11" t="str">
        <f t="shared" ca="1" si="8"/>
        <v/>
      </c>
      <c r="B464" s="104" t="str">
        <f ca="1">CONCATENATE('Аркуш для заповнення'!BA64," ",'Аркуш для заповнення'!BB64," ",'Аркуш для заповнення'!BC64," ",'Аркуш для заповнення'!BD64)</f>
        <v xml:space="preserve">   </v>
      </c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6"/>
    </row>
    <row r="465" spans="1:16" customFormat="1" ht="15" customHeight="1" x14ac:dyDescent="0.25">
      <c r="A465" s="11" t="str">
        <f t="shared" ca="1" si="8"/>
        <v/>
      </c>
      <c r="B465" s="104" t="str">
        <f ca="1">CONCATENATE('Аркуш для заповнення'!BA65," ",'Аркуш для заповнення'!BB65," ",'Аркуш для заповнення'!BC65," ",'Аркуш для заповнення'!BD65)</f>
        <v xml:space="preserve">   </v>
      </c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6"/>
    </row>
    <row r="466" spans="1:16" customFormat="1" ht="15" customHeight="1" x14ac:dyDescent="0.25">
      <c r="A466" s="11" t="str">
        <f t="shared" ca="1" si="8"/>
        <v/>
      </c>
      <c r="B466" s="104" t="str">
        <f ca="1">CONCATENATE('Аркуш для заповнення'!BA66," ",'Аркуш для заповнення'!BB66," ",'Аркуш для заповнення'!BC66," ",'Аркуш для заповнення'!BD66)</f>
        <v xml:space="preserve">   </v>
      </c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6"/>
    </row>
    <row r="467" spans="1:16" customFormat="1" ht="15" customHeight="1" x14ac:dyDescent="0.25">
      <c r="A467" s="11" t="str">
        <f t="shared" ca="1" si="8"/>
        <v/>
      </c>
      <c r="B467" s="104" t="str">
        <f ca="1">CONCATENATE('Аркуш для заповнення'!BA67," ",'Аркуш для заповнення'!BB67," ",'Аркуш для заповнення'!BC67," ",'Аркуш для заповнення'!BD67)</f>
        <v xml:space="preserve">   </v>
      </c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6"/>
    </row>
    <row r="468" spans="1:16" customFormat="1" ht="15" customHeight="1" x14ac:dyDescent="0.25">
      <c r="A468" s="11" t="str">
        <f t="shared" ca="1" si="8"/>
        <v/>
      </c>
      <c r="B468" s="104" t="str">
        <f ca="1">CONCATENATE('Аркуш для заповнення'!BA68," ",'Аркуш для заповнення'!BB68," ",'Аркуш для заповнення'!BC68," ",'Аркуш для заповнення'!BD68)</f>
        <v xml:space="preserve">   </v>
      </c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6"/>
    </row>
    <row r="469" spans="1:16" customFormat="1" ht="15" customHeight="1" x14ac:dyDescent="0.25">
      <c r="A469" s="11" t="str">
        <f t="shared" ca="1" si="8"/>
        <v/>
      </c>
      <c r="B469" s="104" t="str">
        <f ca="1">CONCATENATE('Аркуш для заповнення'!BA69," ",'Аркуш для заповнення'!BB69," ",'Аркуш для заповнення'!BC69," ",'Аркуш для заповнення'!BD69)</f>
        <v xml:space="preserve">   </v>
      </c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6"/>
    </row>
    <row r="470" spans="1:16" customFormat="1" ht="15" customHeight="1" x14ac:dyDescent="0.25">
      <c r="A470" s="11" t="str">
        <f t="shared" ca="1" si="8"/>
        <v/>
      </c>
      <c r="B470" s="104" t="str">
        <f ca="1">CONCATENATE('Аркуш для заповнення'!BA70," ",'Аркуш для заповнення'!BB70," ",'Аркуш для заповнення'!BC70," ",'Аркуш для заповнення'!BD70)</f>
        <v xml:space="preserve">   </v>
      </c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6"/>
    </row>
    <row r="471" spans="1:16" customFormat="1" ht="15" customHeight="1" x14ac:dyDescent="0.25">
      <c r="A471" s="11" t="str">
        <f t="shared" ca="1" si="8"/>
        <v/>
      </c>
      <c r="B471" s="104" t="str">
        <f ca="1">CONCATENATE('Аркуш для заповнення'!BA71," ",'Аркуш для заповнення'!BB71," ",'Аркуш для заповнення'!BC71," ",'Аркуш для заповнення'!BD71)</f>
        <v xml:space="preserve">   </v>
      </c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6"/>
    </row>
    <row r="472" spans="1:16" customFormat="1" ht="15" customHeight="1" x14ac:dyDescent="0.25">
      <c r="A472" s="11" t="str">
        <f t="shared" ca="1" si="8"/>
        <v/>
      </c>
      <c r="B472" s="104" t="str">
        <f ca="1">CONCATENATE('Аркуш для заповнення'!BA72," ",'Аркуш для заповнення'!BB72," ",'Аркуш для заповнення'!BC72," ",'Аркуш для заповнення'!BD72)</f>
        <v xml:space="preserve">   </v>
      </c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6"/>
    </row>
    <row r="473" spans="1:16" customFormat="1" ht="15" customHeight="1" x14ac:dyDescent="0.25">
      <c r="A473" s="11" t="str">
        <f t="shared" ca="1" si="8"/>
        <v/>
      </c>
      <c r="B473" s="104" t="str">
        <f ca="1">CONCATENATE('Аркуш для заповнення'!BA73," ",'Аркуш для заповнення'!BB73," ",'Аркуш для заповнення'!BC73," ",'Аркуш для заповнення'!BD73)</f>
        <v xml:space="preserve">   </v>
      </c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6"/>
    </row>
    <row r="474" spans="1:16" customFormat="1" ht="15" customHeight="1" x14ac:dyDescent="0.25">
      <c r="A474" s="11" t="str">
        <f t="shared" ca="1" si="8"/>
        <v/>
      </c>
      <c r="B474" s="104" t="str">
        <f ca="1">CONCATENATE('Аркуш для заповнення'!BA74," ",'Аркуш для заповнення'!BB74," ",'Аркуш для заповнення'!BC74," ",'Аркуш для заповнення'!BD74)</f>
        <v xml:space="preserve">   </v>
      </c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6"/>
    </row>
    <row r="475" spans="1:16" customFormat="1" ht="15" customHeight="1" x14ac:dyDescent="0.25">
      <c r="A475" s="11" t="str">
        <f t="shared" ca="1" si="8"/>
        <v/>
      </c>
      <c r="B475" s="104" t="str">
        <f ca="1">CONCATENATE('Аркуш для заповнення'!BA75," ",'Аркуш для заповнення'!BB75," ",'Аркуш для заповнення'!BC75," ",'Аркуш для заповнення'!BD75)</f>
        <v xml:space="preserve">   </v>
      </c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6"/>
    </row>
    <row r="476" spans="1:16" customFormat="1" ht="15" customHeight="1" x14ac:dyDescent="0.25">
      <c r="A476" s="11" t="str">
        <f t="shared" ca="1" si="8"/>
        <v/>
      </c>
      <c r="B476" s="104" t="str">
        <f ca="1">CONCATENATE('Аркуш для заповнення'!BA76," ",'Аркуш для заповнення'!BB76," ",'Аркуш для заповнення'!BC76," ",'Аркуш для заповнення'!BD76)</f>
        <v xml:space="preserve">   </v>
      </c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6"/>
    </row>
    <row r="477" spans="1:16" customFormat="1" ht="15" customHeight="1" x14ac:dyDescent="0.25">
      <c r="A477" s="11" t="str">
        <f t="shared" ca="1" si="8"/>
        <v/>
      </c>
      <c r="B477" s="104" t="str">
        <f ca="1">CONCATENATE('Аркуш для заповнення'!BA77," ",'Аркуш для заповнення'!BB77," ",'Аркуш для заповнення'!BC77," ",'Аркуш для заповнення'!BD77)</f>
        <v xml:space="preserve">   </v>
      </c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6"/>
    </row>
    <row r="478" spans="1:16" customFormat="1" ht="15" customHeight="1" x14ac:dyDescent="0.25">
      <c r="A478" s="11" t="str">
        <f t="shared" ca="1" si="8"/>
        <v/>
      </c>
      <c r="B478" s="104" t="str">
        <f ca="1">CONCATENATE('Аркуш для заповнення'!BA78," ",'Аркуш для заповнення'!BB78," ",'Аркуш для заповнення'!BC78," ",'Аркуш для заповнення'!BD78)</f>
        <v xml:space="preserve">   </v>
      </c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6"/>
    </row>
    <row r="479" spans="1:16" customFormat="1" ht="15" customHeight="1" x14ac:dyDescent="0.25">
      <c r="A479" s="11" t="str">
        <f t="shared" ca="1" si="8"/>
        <v/>
      </c>
      <c r="B479" s="104" t="str">
        <f ca="1">CONCATENATE('Аркуш для заповнення'!BA79," ",'Аркуш для заповнення'!BB79," ",'Аркуш для заповнення'!BC79," ",'Аркуш для заповнення'!BD79)</f>
        <v xml:space="preserve">   </v>
      </c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6"/>
    </row>
    <row r="480" spans="1:16" customFormat="1" ht="15" customHeight="1" x14ac:dyDescent="0.25">
      <c r="A480" s="11" t="str">
        <f t="shared" ca="1" si="8"/>
        <v/>
      </c>
      <c r="B480" s="104" t="str">
        <f ca="1">CONCATENATE('Аркуш для заповнення'!BA80," ",'Аркуш для заповнення'!BB80," ",'Аркуш для заповнення'!BC80," ",'Аркуш для заповнення'!BD80)</f>
        <v xml:space="preserve">   </v>
      </c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6"/>
    </row>
    <row r="481" spans="1:16" customFormat="1" ht="15" customHeight="1" x14ac:dyDescent="0.25">
      <c r="A481" s="11" t="str">
        <f t="shared" ca="1" si="8"/>
        <v/>
      </c>
      <c r="B481" s="104" t="str">
        <f ca="1">CONCATENATE('Аркуш для заповнення'!BA81," ",'Аркуш для заповнення'!BB81," ",'Аркуш для заповнення'!BC81," ",'Аркуш для заповнення'!BD81)</f>
        <v xml:space="preserve">   </v>
      </c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6"/>
    </row>
    <row r="482" spans="1:16" customFormat="1" ht="15" customHeight="1" x14ac:dyDescent="0.25">
      <c r="A482" s="11" t="str">
        <f t="shared" ca="1" si="8"/>
        <v/>
      </c>
      <c r="B482" s="104" t="str">
        <f ca="1">CONCATENATE('Аркуш для заповнення'!BA82," ",'Аркуш для заповнення'!BB82," ",'Аркуш для заповнення'!BC82," ",'Аркуш для заповнення'!BD82)</f>
        <v xml:space="preserve">   </v>
      </c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6"/>
    </row>
    <row r="483" spans="1:16" customFormat="1" ht="15" customHeight="1" x14ac:dyDescent="0.25">
      <c r="A483" s="11" t="str">
        <f t="shared" ref="A483:A514" ca="1" si="9">A279</f>
        <v/>
      </c>
      <c r="B483" s="104" t="str">
        <f ca="1">CONCATENATE('Аркуш для заповнення'!BA83," ",'Аркуш для заповнення'!BB83," ",'Аркуш для заповнення'!BC83," ",'Аркуш для заповнення'!BD83)</f>
        <v xml:space="preserve">   </v>
      </c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6"/>
    </row>
    <row r="484" spans="1:16" customFormat="1" ht="15" customHeight="1" x14ac:dyDescent="0.25">
      <c r="A484" s="11" t="str">
        <f t="shared" ca="1" si="9"/>
        <v/>
      </c>
      <c r="B484" s="104" t="str">
        <f ca="1">CONCATENATE('Аркуш для заповнення'!BA84," ",'Аркуш для заповнення'!BB84," ",'Аркуш для заповнення'!BC84," ",'Аркуш для заповнення'!BD84)</f>
        <v xml:space="preserve">   </v>
      </c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6"/>
    </row>
    <row r="485" spans="1:16" customFormat="1" ht="15" customHeight="1" x14ac:dyDescent="0.25">
      <c r="A485" s="11" t="str">
        <f t="shared" ca="1" si="9"/>
        <v/>
      </c>
      <c r="B485" s="104" t="str">
        <f ca="1">CONCATENATE('Аркуш для заповнення'!BA85," ",'Аркуш для заповнення'!BB85," ",'Аркуш для заповнення'!BC85," ",'Аркуш для заповнення'!BD85)</f>
        <v xml:space="preserve">   </v>
      </c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6"/>
    </row>
    <row r="486" spans="1:16" customFormat="1" ht="15" customHeight="1" x14ac:dyDescent="0.25">
      <c r="A486" s="11" t="str">
        <f t="shared" ca="1" si="9"/>
        <v/>
      </c>
      <c r="B486" s="104" t="str">
        <f ca="1">CONCATENATE('Аркуш для заповнення'!BA86," ",'Аркуш для заповнення'!BB86," ",'Аркуш для заповнення'!BC86," ",'Аркуш для заповнення'!BD86)</f>
        <v xml:space="preserve">   </v>
      </c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6"/>
    </row>
    <row r="487" spans="1:16" customFormat="1" ht="15" customHeight="1" x14ac:dyDescent="0.25">
      <c r="A487" s="11" t="str">
        <f t="shared" ca="1" si="9"/>
        <v/>
      </c>
      <c r="B487" s="104" t="str">
        <f ca="1">CONCATENATE('Аркуш для заповнення'!BA87," ",'Аркуш для заповнення'!BB87," ",'Аркуш для заповнення'!BC87," ",'Аркуш для заповнення'!BD87)</f>
        <v xml:space="preserve">   </v>
      </c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6"/>
    </row>
    <row r="488" spans="1:16" customFormat="1" ht="15" customHeight="1" x14ac:dyDescent="0.25">
      <c r="A488" s="11" t="str">
        <f t="shared" ca="1" si="9"/>
        <v/>
      </c>
      <c r="B488" s="104" t="str">
        <f ca="1">CONCATENATE('Аркуш для заповнення'!BA88," ",'Аркуш для заповнення'!BB88," ",'Аркуш для заповнення'!BC88," ",'Аркуш для заповнення'!BD88)</f>
        <v xml:space="preserve">   </v>
      </c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6"/>
    </row>
    <row r="489" spans="1:16" customFormat="1" ht="15" customHeight="1" x14ac:dyDescent="0.25">
      <c r="A489" s="11" t="str">
        <f t="shared" ca="1" si="9"/>
        <v/>
      </c>
      <c r="B489" s="104" t="str">
        <f ca="1">CONCATENATE('Аркуш для заповнення'!BA89," ",'Аркуш для заповнення'!BB89," ",'Аркуш для заповнення'!BC89," ",'Аркуш для заповнення'!BD89)</f>
        <v xml:space="preserve">   </v>
      </c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6"/>
    </row>
    <row r="490" spans="1:16" customFormat="1" ht="15" customHeight="1" x14ac:dyDescent="0.25">
      <c r="A490" s="11" t="str">
        <f t="shared" ca="1" si="9"/>
        <v/>
      </c>
      <c r="B490" s="104" t="str">
        <f ca="1">CONCATENATE('Аркуш для заповнення'!BA90," ",'Аркуш для заповнення'!BB90," ",'Аркуш для заповнення'!BC90," ",'Аркуш для заповнення'!BD90)</f>
        <v xml:space="preserve">   </v>
      </c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6"/>
    </row>
    <row r="491" spans="1:16" customFormat="1" ht="15" customHeight="1" x14ac:dyDescent="0.25">
      <c r="A491" s="11" t="str">
        <f t="shared" ca="1" si="9"/>
        <v/>
      </c>
      <c r="B491" s="104" t="str">
        <f ca="1">CONCATENATE('Аркуш для заповнення'!BA91," ",'Аркуш для заповнення'!BB91," ",'Аркуш для заповнення'!BC91," ",'Аркуш для заповнення'!BD91)</f>
        <v xml:space="preserve">   </v>
      </c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6"/>
    </row>
    <row r="492" spans="1:16" customFormat="1" ht="15" customHeight="1" x14ac:dyDescent="0.25">
      <c r="A492" s="11" t="str">
        <f t="shared" ca="1" si="9"/>
        <v/>
      </c>
      <c r="B492" s="104" t="str">
        <f ca="1">CONCATENATE('Аркуш для заповнення'!BA92," ",'Аркуш для заповнення'!BB92," ",'Аркуш для заповнення'!BC92," ",'Аркуш для заповнення'!BD92)</f>
        <v xml:space="preserve">   </v>
      </c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6"/>
    </row>
    <row r="493" spans="1:16" customFormat="1" ht="15" customHeight="1" x14ac:dyDescent="0.25">
      <c r="A493" s="11" t="str">
        <f t="shared" ca="1" si="9"/>
        <v/>
      </c>
      <c r="B493" s="104" t="str">
        <f ca="1">CONCATENATE('Аркуш для заповнення'!BA93," ",'Аркуш для заповнення'!BB93," ",'Аркуш для заповнення'!BC93," ",'Аркуш для заповнення'!BD93)</f>
        <v xml:space="preserve">   </v>
      </c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6"/>
    </row>
    <row r="494" spans="1:16" customFormat="1" ht="15" customHeight="1" x14ac:dyDescent="0.25">
      <c r="A494" s="11" t="str">
        <f t="shared" ca="1" si="9"/>
        <v/>
      </c>
      <c r="B494" s="104" t="str">
        <f ca="1">CONCATENATE('Аркуш для заповнення'!BA94," ",'Аркуш для заповнення'!BB94," ",'Аркуш для заповнення'!BC94," ",'Аркуш для заповнення'!BD94)</f>
        <v xml:space="preserve">   </v>
      </c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6"/>
    </row>
    <row r="495" spans="1:16" customFormat="1" ht="15" customHeight="1" x14ac:dyDescent="0.25">
      <c r="A495" s="11" t="str">
        <f t="shared" ca="1" si="9"/>
        <v/>
      </c>
      <c r="B495" s="104" t="str">
        <f ca="1">CONCATENATE('Аркуш для заповнення'!BA95," ",'Аркуш для заповнення'!BB95," ",'Аркуш для заповнення'!BC95," ",'Аркуш для заповнення'!BD95)</f>
        <v xml:space="preserve">   </v>
      </c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6"/>
    </row>
    <row r="496" spans="1:16" customFormat="1" ht="15" customHeight="1" x14ac:dyDescent="0.25">
      <c r="A496" s="11" t="str">
        <f t="shared" ca="1" si="9"/>
        <v/>
      </c>
      <c r="B496" s="104" t="str">
        <f ca="1">CONCATENATE('Аркуш для заповнення'!BA96," ",'Аркуш для заповнення'!BB96," ",'Аркуш для заповнення'!BC96," ",'Аркуш для заповнення'!BD96)</f>
        <v xml:space="preserve">   </v>
      </c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6"/>
    </row>
    <row r="497" spans="1:16" customFormat="1" ht="15" customHeight="1" x14ac:dyDescent="0.25">
      <c r="A497" s="11" t="str">
        <f t="shared" ca="1" si="9"/>
        <v/>
      </c>
      <c r="B497" s="104" t="str">
        <f ca="1">CONCATENATE('Аркуш для заповнення'!BA97," ",'Аркуш для заповнення'!BB97," ",'Аркуш для заповнення'!BC97," ",'Аркуш для заповнення'!BD97)</f>
        <v xml:space="preserve">   </v>
      </c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6"/>
    </row>
    <row r="498" spans="1:16" customFormat="1" ht="15" customHeight="1" x14ac:dyDescent="0.25">
      <c r="A498" s="11" t="str">
        <f t="shared" ca="1" si="9"/>
        <v/>
      </c>
      <c r="B498" s="104" t="str">
        <f ca="1">CONCATENATE('Аркуш для заповнення'!BA98," ",'Аркуш для заповнення'!BB98," ",'Аркуш для заповнення'!BC98," ",'Аркуш для заповнення'!BD98)</f>
        <v xml:space="preserve">   </v>
      </c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6"/>
    </row>
    <row r="499" spans="1:16" customFormat="1" ht="15" customHeight="1" x14ac:dyDescent="0.25">
      <c r="A499" s="11" t="str">
        <f t="shared" ca="1" si="9"/>
        <v/>
      </c>
      <c r="B499" s="104" t="str">
        <f ca="1">CONCATENATE('Аркуш для заповнення'!BA99," ",'Аркуш для заповнення'!BB99," ",'Аркуш для заповнення'!BC99," ",'Аркуш для заповнення'!BD99)</f>
        <v xml:space="preserve">   </v>
      </c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6"/>
    </row>
    <row r="500" spans="1:16" customFormat="1" ht="15" customHeight="1" x14ac:dyDescent="0.25">
      <c r="A500" s="11" t="str">
        <f t="shared" ca="1" si="9"/>
        <v/>
      </c>
      <c r="B500" s="104" t="str">
        <f ca="1">CONCATENATE('Аркуш для заповнення'!BA100," ",'Аркуш для заповнення'!BB100," ",'Аркуш для заповнення'!BC100," ",'Аркуш для заповнення'!BD100)</f>
        <v xml:space="preserve">   </v>
      </c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6"/>
    </row>
    <row r="501" spans="1:16" customFormat="1" ht="15" customHeight="1" x14ac:dyDescent="0.25">
      <c r="A501" s="11" t="str">
        <f t="shared" ca="1" si="9"/>
        <v/>
      </c>
      <c r="B501" s="104" t="str">
        <f ca="1">CONCATENATE('Аркуш для заповнення'!BA101," ",'Аркуш для заповнення'!BB101," ",'Аркуш для заповнення'!BC101," ",'Аркуш для заповнення'!BD101)</f>
        <v xml:space="preserve">   </v>
      </c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6"/>
    </row>
    <row r="502" spans="1:16" customFormat="1" ht="15" customHeight="1" x14ac:dyDescent="0.25">
      <c r="A502" s="11" t="str">
        <f t="shared" ca="1" si="9"/>
        <v/>
      </c>
      <c r="B502" s="104" t="str">
        <f ca="1">CONCATENATE('Аркуш для заповнення'!BA102," ",'Аркуш для заповнення'!BB102," ",'Аркуш для заповнення'!BC102," ",'Аркуш для заповнення'!BD102)</f>
        <v xml:space="preserve">   </v>
      </c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6"/>
    </row>
    <row r="503" spans="1:16" customFormat="1" ht="15" customHeight="1" x14ac:dyDescent="0.25">
      <c r="A503" s="11" t="str">
        <f t="shared" ca="1" si="9"/>
        <v/>
      </c>
      <c r="B503" s="104" t="str">
        <f ca="1">CONCATENATE('Аркуш для заповнення'!BA103," ",'Аркуш для заповнення'!BB103," ",'Аркуш для заповнення'!BC103," ",'Аркуш для заповнення'!BD103)</f>
        <v xml:space="preserve">   </v>
      </c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6"/>
    </row>
    <row r="504" spans="1:16" customFormat="1" ht="15" customHeight="1" x14ac:dyDescent="0.25">
      <c r="A504" s="11" t="str">
        <f t="shared" ca="1" si="9"/>
        <v/>
      </c>
      <c r="B504" s="104" t="str">
        <f ca="1">CONCATENATE('Аркуш для заповнення'!BA104," ",'Аркуш для заповнення'!BB104," ",'Аркуш для заповнення'!BC104," ",'Аркуш для заповнення'!BD104)</f>
        <v xml:space="preserve">   </v>
      </c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6"/>
    </row>
    <row r="505" spans="1:16" customFormat="1" ht="15" customHeight="1" x14ac:dyDescent="0.25">
      <c r="A505" s="11" t="str">
        <f t="shared" ca="1" si="9"/>
        <v/>
      </c>
      <c r="B505" s="104" t="str">
        <f ca="1">CONCATENATE('Аркуш для заповнення'!BA105," ",'Аркуш для заповнення'!BB105," ",'Аркуш для заповнення'!BC105," ",'Аркуш для заповнення'!BD105)</f>
        <v xml:space="preserve">   </v>
      </c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6"/>
    </row>
    <row r="506" spans="1:16" customFormat="1" ht="15" customHeight="1" x14ac:dyDescent="0.25">
      <c r="A506" s="11" t="str">
        <f t="shared" ca="1" si="9"/>
        <v/>
      </c>
      <c r="B506" s="104" t="str">
        <f ca="1">CONCATENATE('Аркуш для заповнення'!BA106," ",'Аркуш для заповнення'!BB106," ",'Аркуш для заповнення'!BC106," ",'Аркуш для заповнення'!BD106)</f>
        <v xml:space="preserve">   </v>
      </c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6"/>
    </row>
    <row r="507" spans="1:16" customFormat="1" ht="15" customHeight="1" x14ac:dyDescent="0.25">
      <c r="A507" s="11" t="str">
        <f t="shared" ca="1" si="9"/>
        <v/>
      </c>
      <c r="B507" s="104" t="str">
        <f ca="1">CONCATENATE('Аркуш для заповнення'!BA107," ",'Аркуш для заповнення'!BB107," ",'Аркуш для заповнення'!BC107," ",'Аркуш для заповнення'!BD107)</f>
        <v xml:space="preserve">   </v>
      </c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6"/>
    </row>
    <row r="508" spans="1:16" customFormat="1" ht="15" customHeight="1" x14ac:dyDescent="0.25">
      <c r="A508" s="11" t="str">
        <f t="shared" ca="1" si="9"/>
        <v/>
      </c>
      <c r="B508" s="104" t="str">
        <f ca="1">CONCATENATE('Аркуш для заповнення'!BA108," ",'Аркуш для заповнення'!BB108," ",'Аркуш для заповнення'!BC108," ",'Аркуш для заповнення'!BD108)</f>
        <v xml:space="preserve">   </v>
      </c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6"/>
    </row>
    <row r="509" spans="1:16" customFormat="1" ht="15" customHeight="1" x14ac:dyDescent="0.25">
      <c r="A509" s="11" t="str">
        <f t="shared" ca="1" si="9"/>
        <v/>
      </c>
      <c r="B509" s="104" t="str">
        <f ca="1">CONCATENATE('Аркуш для заповнення'!BA109," ",'Аркуш для заповнення'!BB109," ",'Аркуш для заповнення'!BC109," ",'Аркуш для заповнення'!BD109)</f>
        <v xml:space="preserve">   </v>
      </c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6"/>
    </row>
    <row r="510" spans="1:16" customFormat="1" ht="15" customHeight="1" x14ac:dyDescent="0.25">
      <c r="A510" s="11" t="str">
        <f t="shared" ca="1" si="9"/>
        <v/>
      </c>
      <c r="B510" s="104" t="str">
        <f ca="1">CONCATENATE('Аркуш для заповнення'!BA110," ",'Аркуш для заповнення'!BB110," ",'Аркуш для заповнення'!BC110," ",'Аркуш для заповнення'!BD110)</f>
        <v xml:space="preserve">   </v>
      </c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6"/>
    </row>
    <row r="511" spans="1:16" customFormat="1" ht="15" customHeight="1" x14ac:dyDescent="0.25">
      <c r="A511" s="11" t="str">
        <f t="shared" ca="1" si="9"/>
        <v/>
      </c>
      <c r="B511" s="104" t="str">
        <f ca="1">CONCATENATE('Аркуш для заповнення'!BA111," ",'Аркуш для заповнення'!BB111," ",'Аркуш для заповнення'!BC111," ",'Аркуш для заповнення'!BD111)</f>
        <v xml:space="preserve">   </v>
      </c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6"/>
    </row>
    <row r="512" spans="1:16" customFormat="1" ht="15" customHeight="1" x14ac:dyDescent="0.25">
      <c r="A512" s="11" t="str">
        <f t="shared" ca="1" si="9"/>
        <v/>
      </c>
      <c r="B512" s="104" t="str">
        <f ca="1">CONCATENATE('Аркуш для заповнення'!BA112," ",'Аркуш для заповнення'!BB112," ",'Аркуш для заповнення'!BC112," ",'Аркуш для заповнення'!BD112)</f>
        <v xml:space="preserve">   </v>
      </c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6"/>
    </row>
    <row r="513" spans="1:16" customFormat="1" ht="15" customHeight="1" x14ac:dyDescent="0.25">
      <c r="A513" s="11" t="str">
        <f t="shared" ca="1" si="9"/>
        <v/>
      </c>
      <c r="B513" s="104" t="str">
        <f ca="1">CONCATENATE('Аркуш для заповнення'!BA113," ",'Аркуш для заповнення'!BB113," ",'Аркуш для заповнення'!BC113," ",'Аркуш для заповнення'!BD113)</f>
        <v xml:space="preserve">   </v>
      </c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6"/>
    </row>
    <row r="514" spans="1:16" customFormat="1" ht="15" customHeight="1" x14ac:dyDescent="0.25">
      <c r="A514" s="11" t="str">
        <f t="shared" ca="1" si="9"/>
        <v/>
      </c>
      <c r="B514" s="104" t="str">
        <f ca="1">CONCATENATE('Аркуш для заповнення'!BA114," ",'Аркуш для заповнення'!BB114," ",'Аркуш для заповнення'!BC114," ",'Аркуш для заповнення'!BD114)</f>
        <v xml:space="preserve">   </v>
      </c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6"/>
    </row>
    <row r="515" spans="1:16" customFormat="1" ht="15" customHeight="1" x14ac:dyDescent="0.25">
      <c r="A515" s="11" t="str">
        <f t="shared" ref="A515:A546" ca="1" si="10">A311</f>
        <v/>
      </c>
      <c r="B515" s="104" t="str">
        <f ca="1">CONCATENATE('Аркуш для заповнення'!BA115," ",'Аркуш для заповнення'!BB115," ",'Аркуш для заповнення'!BC115," ",'Аркуш для заповнення'!BD115)</f>
        <v xml:space="preserve">   </v>
      </c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6"/>
    </row>
    <row r="516" spans="1:16" customFormat="1" ht="15" customHeight="1" x14ac:dyDescent="0.25">
      <c r="A516" s="11" t="str">
        <f t="shared" ca="1" si="10"/>
        <v/>
      </c>
      <c r="B516" s="104" t="str">
        <f ca="1">CONCATENATE('Аркуш для заповнення'!BA116," ",'Аркуш для заповнення'!BB116," ",'Аркуш для заповнення'!BC116," ",'Аркуш для заповнення'!BD116)</f>
        <v xml:space="preserve">   </v>
      </c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6"/>
    </row>
    <row r="517" spans="1:16" customFormat="1" ht="15" customHeight="1" x14ac:dyDescent="0.25">
      <c r="A517" s="11" t="str">
        <f t="shared" ca="1" si="10"/>
        <v/>
      </c>
      <c r="B517" s="104" t="str">
        <f ca="1">CONCATENATE('Аркуш для заповнення'!BA117," ",'Аркуш для заповнення'!BB117," ",'Аркуш для заповнення'!BC117," ",'Аркуш для заповнення'!BD117)</f>
        <v xml:space="preserve">   </v>
      </c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6"/>
    </row>
    <row r="518" spans="1:16" customFormat="1" ht="15" customHeight="1" x14ac:dyDescent="0.25">
      <c r="A518" s="11" t="str">
        <f t="shared" ca="1" si="10"/>
        <v/>
      </c>
      <c r="B518" s="104" t="str">
        <f ca="1">CONCATENATE('Аркуш для заповнення'!BA118," ",'Аркуш для заповнення'!BB118," ",'Аркуш для заповнення'!BC118," ",'Аркуш для заповнення'!BD118)</f>
        <v xml:space="preserve">   </v>
      </c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6"/>
    </row>
    <row r="519" spans="1:16" customFormat="1" ht="15" customHeight="1" x14ac:dyDescent="0.25">
      <c r="A519" s="11" t="str">
        <f t="shared" ca="1" si="10"/>
        <v/>
      </c>
      <c r="B519" s="104" t="str">
        <f ca="1">CONCATENATE('Аркуш для заповнення'!BA119," ",'Аркуш для заповнення'!BB119," ",'Аркуш для заповнення'!BC119," ",'Аркуш для заповнення'!BD119)</f>
        <v xml:space="preserve">   </v>
      </c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6"/>
    </row>
    <row r="520" spans="1:16" customFormat="1" ht="15" customHeight="1" x14ac:dyDescent="0.25">
      <c r="A520" s="11" t="str">
        <f t="shared" ca="1" si="10"/>
        <v/>
      </c>
      <c r="B520" s="104" t="str">
        <f ca="1">CONCATENATE('Аркуш для заповнення'!BA120," ",'Аркуш для заповнення'!BB120," ",'Аркуш для заповнення'!BC120," ",'Аркуш для заповнення'!BD120)</f>
        <v xml:space="preserve">   </v>
      </c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6"/>
    </row>
    <row r="521" spans="1:16" customFormat="1" ht="15" customHeight="1" x14ac:dyDescent="0.25">
      <c r="A521" s="11" t="str">
        <f t="shared" ca="1" si="10"/>
        <v/>
      </c>
      <c r="B521" s="104" t="str">
        <f ca="1">CONCATENATE('Аркуш для заповнення'!BA121," ",'Аркуш для заповнення'!BB121," ",'Аркуш для заповнення'!BC121," ",'Аркуш для заповнення'!BD121)</f>
        <v xml:space="preserve">   </v>
      </c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6"/>
    </row>
    <row r="522" spans="1:16" customFormat="1" ht="15" customHeight="1" x14ac:dyDescent="0.25">
      <c r="A522" s="11" t="str">
        <f t="shared" ca="1" si="10"/>
        <v/>
      </c>
      <c r="B522" s="104" t="str">
        <f ca="1">CONCATENATE('Аркуш для заповнення'!BA122," ",'Аркуш для заповнення'!BB122," ",'Аркуш для заповнення'!BC122," ",'Аркуш для заповнення'!BD122)</f>
        <v xml:space="preserve">   </v>
      </c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6"/>
    </row>
    <row r="523" spans="1:16" customFormat="1" ht="15" customHeight="1" x14ac:dyDescent="0.25">
      <c r="A523" s="11" t="str">
        <f t="shared" ca="1" si="10"/>
        <v/>
      </c>
      <c r="B523" s="104" t="str">
        <f ca="1">CONCATENATE('Аркуш для заповнення'!BA123," ",'Аркуш для заповнення'!BB123," ",'Аркуш для заповнення'!BC123," ",'Аркуш для заповнення'!BD123)</f>
        <v xml:space="preserve">   </v>
      </c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6"/>
    </row>
    <row r="524" spans="1:16" customFormat="1" ht="15" customHeight="1" x14ac:dyDescent="0.25">
      <c r="A524" s="11" t="str">
        <f t="shared" ca="1" si="10"/>
        <v/>
      </c>
      <c r="B524" s="104" t="str">
        <f ca="1">CONCATENATE('Аркуш для заповнення'!BA124," ",'Аркуш для заповнення'!BB124," ",'Аркуш для заповнення'!BC124," ",'Аркуш для заповнення'!BD124)</f>
        <v xml:space="preserve">   </v>
      </c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6"/>
    </row>
    <row r="525" spans="1:16" customFormat="1" ht="15" customHeight="1" x14ac:dyDescent="0.25">
      <c r="A525" s="11" t="str">
        <f t="shared" ca="1" si="10"/>
        <v/>
      </c>
      <c r="B525" s="104" t="str">
        <f ca="1">CONCATENATE('Аркуш для заповнення'!BA125," ",'Аркуш для заповнення'!BB125," ",'Аркуш для заповнення'!BC125," ",'Аркуш для заповнення'!BD125)</f>
        <v xml:space="preserve">   </v>
      </c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6"/>
    </row>
    <row r="526" spans="1:16" customFormat="1" ht="15" customHeight="1" x14ac:dyDescent="0.25">
      <c r="A526" s="11" t="str">
        <f t="shared" ca="1" si="10"/>
        <v/>
      </c>
      <c r="B526" s="104" t="str">
        <f ca="1">CONCATENATE('Аркуш для заповнення'!BA126," ",'Аркуш для заповнення'!BB126," ",'Аркуш для заповнення'!BC126," ",'Аркуш для заповнення'!BD126)</f>
        <v xml:space="preserve">   </v>
      </c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6"/>
    </row>
    <row r="527" spans="1:16" customFormat="1" ht="15" customHeight="1" x14ac:dyDescent="0.25">
      <c r="A527" s="11" t="str">
        <f t="shared" ca="1" si="10"/>
        <v/>
      </c>
      <c r="B527" s="104" t="str">
        <f ca="1">CONCATENATE('Аркуш для заповнення'!BA127," ",'Аркуш для заповнення'!BB127," ",'Аркуш для заповнення'!BC127," ",'Аркуш для заповнення'!BD127)</f>
        <v xml:space="preserve">   </v>
      </c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6"/>
    </row>
    <row r="528" spans="1:16" customFormat="1" ht="15" customHeight="1" x14ac:dyDescent="0.25">
      <c r="A528" s="11" t="str">
        <f t="shared" ca="1" si="10"/>
        <v/>
      </c>
      <c r="B528" s="104" t="str">
        <f ca="1">CONCATENATE('Аркуш для заповнення'!BA128," ",'Аркуш для заповнення'!BB128," ",'Аркуш для заповнення'!BC128," ",'Аркуш для заповнення'!BD128)</f>
        <v xml:space="preserve">   </v>
      </c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6"/>
    </row>
    <row r="529" spans="1:16" customFormat="1" ht="15" customHeight="1" x14ac:dyDescent="0.25">
      <c r="A529" s="11" t="str">
        <f t="shared" ca="1" si="10"/>
        <v/>
      </c>
      <c r="B529" s="104" t="str">
        <f ca="1">CONCATENATE('Аркуш для заповнення'!BA129," ",'Аркуш для заповнення'!BB129," ",'Аркуш для заповнення'!BC129," ",'Аркуш для заповнення'!BD129)</f>
        <v xml:space="preserve">   </v>
      </c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6"/>
    </row>
    <row r="530" spans="1:16" customFormat="1" ht="15" customHeight="1" x14ac:dyDescent="0.25">
      <c r="A530" s="11" t="str">
        <f t="shared" ca="1" si="10"/>
        <v/>
      </c>
      <c r="B530" s="104" t="str">
        <f ca="1">CONCATENATE('Аркуш для заповнення'!BA130," ",'Аркуш для заповнення'!BB130," ",'Аркуш для заповнення'!BC130," ",'Аркуш для заповнення'!BD130)</f>
        <v xml:space="preserve">   </v>
      </c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6"/>
    </row>
    <row r="531" spans="1:16" customFormat="1" ht="15" customHeight="1" x14ac:dyDescent="0.25">
      <c r="A531" s="11" t="str">
        <f t="shared" ca="1" si="10"/>
        <v/>
      </c>
      <c r="B531" s="104" t="str">
        <f ca="1">CONCATENATE('Аркуш для заповнення'!BA131," ",'Аркуш для заповнення'!BB131," ",'Аркуш для заповнення'!BC131," ",'Аркуш для заповнення'!BD131)</f>
        <v xml:space="preserve">   </v>
      </c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6"/>
    </row>
    <row r="532" spans="1:16" customFormat="1" ht="15" customHeight="1" x14ac:dyDescent="0.25">
      <c r="A532" s="11" t="str">
        <f t="shared" ca="1" si="10"/>
        <v/>
      </c>
      <c r="B532" s="104" t="str">
        <f ca="1">CONCATENATE('Аркуш для заповнення'!BA132," ",'Аркуш для заповнення'!BB132," ",'Аркуш для заповнення'!BC132," ",'Аркуш для заповнення'!BD132)</f>
        <v xml:space="preserve">   </v>
      </c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6"/>
    </row>
    <row r="533" spans="1:16" customFormat="1" ht="15" customHeight="1" x14ac:dyDescent="0.25">
      <c r="A533" s="11" t="str">
        <f t="shared" ca="1" si="10"/>
        <v/>
      </c>
      <c r="B533" s="104" t="str">
        <f ca="1">CONCATENATE('Аркуш для заповнення'!BA133," ",'Аркуш для заповнення'!BB133," ",'Аркуш для заповнення'!BC133," ",'Аркуш для заповнення'!BD133)</f>
        <v xml:space="preserve">   </v>
      </c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6"/>
    </row>
    <row r="534" spans="1:16" customFormat="1" ht="15" customHeight="1" x14ac:dyDescent="0.25">
      <c r="A534" s="11" t="str">
        <f t="shared" ca="1" si="10"/>
        <v/>
      </c>
      <c r="B534" s="104" t="str">
        <f ca="1">CONCATENATE('Аркуш для заповнення'!BA134," ",'Аркуш для заповнення'!BB134," ",'Аркуш для заповнення'!BC134," ",'Аркуш для заповнення'!BD134)</f>
        <v xml:space="preserve">   </v>
      </c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6"/>
    </row>
    <row r="535" spans="1:16" customFormat="1" ht="15" customHeight="1" x14ac:dyDescent="0.25">
      <c r="A535" s="11" t="str">
        <f t="shared" ca="1" si="10"/>
        <v/>
      </c>
      <c r="B535" s="104" t="str">
        <f ca="1">CONCATENATE('Аркуш для заповнення'!BA135," ",'Аркуш для заповнення'!BB135," ",'Аркуш для заповнення'!BC135," ",'Аркуш для заповнення'!BD135)</f>
        <v xml:space="preserve">   </v>
      </c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6"/>
    </row>
    <row r="536" spans="1:16" customFormat="1" ht="15" customHeight="1" x14ac:dyDescent="0.25">
      <c r="A536" s="11" t="str">
        <f t="shared" ca="1" si="10"/>
        <v/>
      </c>
      <c r="B536" s="104" t="str">
        <f ca="1">CONCATENATE('Аркуш для заповнення'!BA136," ",'Аркуш для заповнення'!BB136," ",'Аркуш для заповнення'!BC136," ",'Аркуш для заповнення'!BD136)</f>
        <v xml:space="preserve">   </v>
      </c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6"/>
    </row>
    <row r="537" spans="1:16" customFormat="1" ht="15" customHeight="1" x14ac:dyDescent="0.25">
      <c r="A537" s="11" t="str">
        <f t="shared" ca="1" si="10"/>
        <v/>
      </c>
      <c r="B537" s="104" t="str">
        <f ca="1">CONCATENATE('Аркуш для заповнення'!BA137," ",'Аркуш для заповнення'!BB137," ",'Аркуш для заповнення'!BC137," ",'Аркуш для заповнення'!BD137)</f>
        <v xml:space="preserve">   </v>
      </c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6"/>
    </row>
    <row r="538" spans="1:16" customFormat="1" ht="15" customHeight="1" x14ac:dyDescent="0.25">
      <c r="A538" s="11" t="str">
        <f t="shared" ca="1" si="10"/>
        <v/>
      </c>
      <c r="B538" s="104" t="str">
        <f ca="1">CONCATENATE('Аркуш для заповнення'!BA138," ",'Аркуш для заповнення'!BB138," ",'Аркуш для заповнення'!BC138," ",'Аркуш для заповнення'!BD138)</f>
        <v xml:space="preserve">   </v>
      </c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6"/>
    </row>
    <row r="539" spans="1:16" customFormat="1" ht="15" customHeight="1" x14ac:dyDescent="0.25">
      <c r="A539" s="11" t="str">
        <f t="shared" ca="1" si="10"/>
        <v/>
      </c>
      <c r="B539" s="104" t="str">
        <f ca="1">CONCATENATE('Аркуш для заповнення'!BA139," ",'Аркуш для заповнення'!BB139," ",'Аркуш для заповнення'!BC139," ",'Аркуш для заповнення'!BD139)</f>
        <v xml:space="preserve">   </v>
      </c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6"/>
    </row>
    <row r="540" spans="1:16" customFormat="1" ht="15" customHeight="1" x14ac:dyDescent="0.25">
      <c r="A540" s="11" t="str">
        <f t="shared" ca="1" si="10"/>
        <v/>
      </c>
      <c r="B540" s="104" t="str">
        <f ca="1">CONCATENATE('Аркуш для заповнення'!BA140," ",'Аркуш для заповнення'!BB140," ",'Аркуш для заповнення'!BC140," ",'Аркуш для заповнення'!BD140)</f>
        <v xml:space="preserve">   </v>
      </c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6"/>
    </row>
    <row r="541" spans="1:16" customFormat="1" ht="15" customHeight="1" x14ac:dyDescent="0.25">
      <c r="A541" s="11" t="str">
        <f t="shared" ca="1" si="10"/>
        <v/>
      </c>
      <c r="B541" s="104" t="str">
        <f ca="1">CONCATENATE('Аркуш для заповнення'!BA141," ",'Аркуш для заповнення'!BB141," ",'Аркуш для заповнення'!BC141," ",'Аркуш для заповнення'!BD141)</f>
        <v xml:space="preserve">   </v>
      </c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6"/>
    </row>
    <row r="542" spans="1:16" customFormat="1" ht="15" customHeight="1" x14ac:dyDescent="0.25">
      <c r="A542" s="11" t="str">
        <f t="shared" ca="1" si="10"/>
        <v/>
      </c>
      <c r="B542" s="104" t="str">
        <f ca="1">CONCATENATE('Аркуш для заповнення'!BA142," ",'Аркуш для заповнення'!BB142," ",'Аркуш для заповнення'!BC142," ",'Аркуш для заповнення'!BD142)</f>
        <v xml:space="preserve">   </v>
      </c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6"/>
    </row>
    <row r="543" spans="1:16" customFormat="1" ht="15" customHeight="1" x14ac:dyDescent="0.25">
      <c r="A543" s="11" t="str">
        <f t="shared" ca="1" si="10"/>
        <v/>
      </c>
      <c r="B543" s="104" t="str">
        <f ca="1">CONCATENATE('Аркуш для заповнення'!BA143," ",'Аркуш для заповнення'!BB143," ",'Аркуш для заповнення'!BC143," ",'Аркуш для заповнення'!BD143)</f>
        <v xml:space="preserve">   </v>
      </c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6"/>
    </row>
    <row r="544" spans="1:16" customFormat="1" ht="15" customHeight="1" x14ac:dyDescent="0.25">
      <c r="A544" s="11" t="str">
        <f t="shared" ca="1" si="10"/>
        <v/>
      </c>
      <c r="B544" s="104" t="str">
        <f ca="1">CONCATENATE('Аркуш для заповнення'!BA144," ",'Аркуш для заповнення'!BB144," ",'Аркуш для заповнення'!BC144," ",'Аркуш для заповнення'!BD144)</f>
        <v xml:space="preserve">   </v>
      </c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6"/>
    </row>
    <row r="545" spans="1:16" customFormat="1" ht="15" customHeight="1" x14ac:dyDescent="0.25">
      <c r="A545" s="11" t="str">
        <f t="shared" ca="1" si="10"/>
        <v/>
      </c>
      <c r="B545" s="104" t="str">
        <f ca="1">CONCATENATE('Аркуш для заповнення'!BA145," ",'Аркуш для заповнення'!BB145," ",'Аркуш для заповнення'!BC145," ",'Аркуш для заповнення'!BD145)</f>
        <v xml:space="preserve">   </v>
      </c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6"/>
    </row>
    <row r="546" spans="1:16" customFormat="1" ht="15" customHeight="1" x14ac:dyDescent="0.25">
      <c r="A546" s="11" t="str">
        <f t="shared" ca="1" si="10"/>
        <v/>
      </c>
      <c r="B546" s="104" t="str">
        <f ca="1">CONCATENATE('Аркуш для заповнення'!BA146," ",'Аркуш для заповнення'!BB146," ",'Аркуш для заповнення'!BC146," ",'Аркуш для заповнення'!BD146)</f>
        <v xml:space="preserve">   </v>
      </c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6"/>
    </row>
    <row r="547" spans="1:16" customFormat="1" ht="15" customHeight="1" x14ac:dyDescent="0.25">
      <c r="A547" s="11" t="str">
        <f t="shared" ref="A547:A578" ca="1" si="11">A343</f>
        <v/>
      </c>
      <c r="B547" s="104" t="str">
        <f ca="1">CONCATENATE('Аркуш для заповнення'!BA147," ",'Аркуш для заповнення'!BB147," ",'Аркуш для заповнення'!BC147," ",'Аркуш для заповнення'!BD147)</f>
        <v xml:space="preserve">   </v>
      </c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6"/>
    </row>
    <row r="548" spans="1:16" customFormat="1" ht="15" customHeight="1" x14ac:dyDescent="0.25">
      <c r="A548" s="11" t="str">
        <f t="shared" ca="1" si="11"/>
        <v/>
      </c>
      <c r="B548" s="104" t="str">
        <f ca="1">CONCATENATE('Аркуш для заповнення'!BA148," ",'Аркуш для заповнення'!BB148," ",'Аркуш для заповнення'!BC148," ",'Аркуш для заповнення'!BD148)</f>
        <v xml:space="preserve">   </v>
      </c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6"/>
    </row>
    <row r="549" spans="1:16" customFormat="1" ht="15" customHeight="1" x14ac:dyDescent="0.25">
      <c r="A549" s="11" t="str">
        <f t="shared" ca="1" si="11"/>
        <v/>
      </c>
      <c r="B549" s="104" t="str">
        <f ca="1">CONCATENATE('Аркуш для заповнення'!BA149," ",'Аркуш для заповнення'!BB149," ",'Аркуш для заповнення'!BC149," ",'Аркуш для заповнення'!BD149)</f>
        <v xml:space="preserve">   </v>
      </c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6"/>
    </row>
    <row r="550" spans="1:16" customFormat="1" ht="15" customHeight="1" x14ac:dyDescent="0.25">
      <c r="A550" s="11" t="str">
        <f t="shared" ca="1" si="11"/>
        <v/>
      </c>
      <c r="B550" s="104" t="str">
        <f ca="1">CONCATENATE('Аркуш для заповнення'!BA150," ",'Аркуш для заповнення'!BB150," ",'Аркуш для заповнення'!BC150," ",'Аркуш для заповнення'!BD150)</f>
        <v xml:space="preserve">   </v>
      </c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6"/>
    </row>
    <row r="551" spans="1:16" customFormat="1" ht="15" customHeight="1" x14ac:dyDescent="0.25">
      <c r="A551" s="11" t="str">
        <f t="shared" ca="1" si="11"/>
        <v/>
      </c>
      <c r="B551" s="104" t="str">
        <f ca="1">CONCATENATE('Аркуш для заповнення'!BA151," ",'Аркуш для заповнення'!BB151," ",'Аркуш для заповнення'!BC151," ",'Аркуш для заповнення'!BD151)</f>
        <v xml:space="preserve">   </v>
      </c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6"/>
    </row>
    <row r="552" spans="1:16" customFormat="1" ht="15" customHeight="1" x14ac:dyDescent="0.25">
      <c r="A552" s="11" t="str">
        <f t="shared" ca="1" si="11"/>
        <v/>
      </c>
      <c r="B552" s="104" t="str">
        <f ca="1">CONCATENATE('Аркуш для заповнення'!BA152," ",'Аркуш для заповнення'!BB152," ",'Аркуш для заповнення'!BC152," ",'Аркуш для заповнення'!BD152)</f>
        <v xml:space="preserve">   </v>
      </c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6"/>
    </row>
    <row r="553" spans="1:16" customFormat="1" ht="15" customHeight="1" x14ac:dyDescent="0.25">
      <c r="A553" s="11" t="str">
        <f t="shared" ca="1" si="11"/>
        <v/>
      </c>
      <c r="B553" s="104" t="str">
        <f ca="1">CONCATENATE('Аркуш для заповнення'!BA153," ",'Аркуш для заповнення'!BB153," ",'Аркуш для заповнення'!BC153," ",'Аркуш для заповнення'!BD153)</f>
        <v xml:space="preserve">   </v>
      </c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6"/>
    </row>
    <row r="554" spans="1:16" customFormat="1" ht="15" customHeight="1" x14ac:dyDescent="0.25">
      <c r="A554" s="11" t="str">
        <f t="shared" ca="1" si="11"/>
        <v/>
      </c>
      <c r="B554" s="104" t="str">
        <f ca="1">CONCATENATE('Аркуш для заповнення'!BA154," ",'Аркуш для заповнення'!BB154," ",'Аркуш для заповнення'!BC154," ",'Аркуш для заповнення'!BD154)</f>
        <v xml:space="preserve">   </v>
      </c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6"/>
    </row>
    <row r="555" spans="1:16" customFormat="1" ht="15" customHeight="1" x14ac:dyDescent="0.25">
      <c r="A555" s="11" t="str">
        <f t="shared" ca="1" si="11"/>
        <v/>
      </c>
      <c r="B555" s="104" t="str">
        <f ca="1">CONCATENATE('Аркуш для заповнення'!BA155," ",'Аркуш для заповнення'!BB155," ",'Аркуш для заповнення'!BC155," ",'Аркуш для заповнення'!BD155)</f>
        <v xml:space="preserve">   </v>
      </c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6"/>
    </row>
    <row r="556" spans="1:16" customFormat="1" ht="15" customHeight="1" x14ac:dyDescent="0.25">
      <c r="A556" s="11" t="str">
        <f t="shared" ca="1" si="11"/>
        <v/>
      </c>
      <c r="B556" s="104" t="str">
        <f ca="1">CONCATENATE('Аркуш для заповнення'!BA156," ",'Аркуш для заповнення'!BB156," ",'Аркуш для заповнення'!BC156," ",'Аркуш для заповнення'!BD156)</f>
        <v xml:space="preserve">   </v>
      </c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6"/>
    </row>
    <row r="557" spans="1:16" customFormat="1" ht="15" customHeight="1" x14ac:dyDescent="0.25">
      <c r="A557" s="11" t="str">
        <f t="shared" ca="1" si="11"/>
        <v/>
      </c>
      <c r="B557" s="104" t="str">
        <f ca="1">CONCATENATE('Аркуш для заповнення'!BA157," ",'Аркуш для заповнення'!BB157," ",'Аркуш для заповнення'!BC157," ",'Аркуш для заповнення'!BD157)</f>
        <v xml:space="preserve">   </v>
      </c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6"/>
    </row>
    <row r="558" spans="1:16" customFormat="1" ht="15" customHeight="1" x14ac:dyDescent="0.25">
      <c r="A558" s="11" t="str">
        <f t="shared" ca="1" si="11"/>
        <v/>
      </c>
      <c r="B558" s="104" t="str">
        <f ca="1">CONCATENATE('Аркуш для заповнення'!BA158," ",'Аркуш для заповнення'!BB158," ",'Аркуш для заповнення'!BC158," ",'Аркуш для заповнення'!BD158)</f>
        <v xml:space="preserve">   </v>
      </c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6"/>
    </row>
    <row r="559" spans="1:16" customFormat="1" ht="15" customHeight="1" x14ac:dyDescent="0.25">
      <c r="A559" s="11" t="str">
        <f t="shared" ca="1" si="11"/>
        <v/>
      </c>
      <c r="B559" s="104" t="str">
        <f ca="1">CONCATENATE('Аркуш для заповнення'!BA159," ",'Аркуш для заповнення'!BB159," ",'Аркуш для заповнення'!BC159," ",'Аркуш для заповнення'!BD159)</f>
        <v xml:space="preserve">   </v>
      </c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6"/>
    </row>
    <row r="560" spans="1:16" customFormat="1" ht="15" customHeight="1" x14ac:dyDescent="0.25">
      <c r="A560" s="11" t="str">
        <f t="shared" ca="1" si="11"/>
        <v/>
      </c>
      <c r="B560" s="104" t="str">
        <f ca="1">CONCATENATE('Аркуш для заповнення'!BA160," ",'Аркуш для заповнення'!BB160," ",'Аркуш для заповнення'!BC160," ",'Аркуш для заповнення'!BD160)</f>
        <v xml:space="preserve">   </v>
      </c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6"/>
    </row>
    <row r="561" spans="1:16" customFormat="1" ht="15" customHeight="1" x14ac:dyDescent="0.25">
      <c r="A561" s="11" t="str">
        <f t="shared" ca="1" si="11"/>
        <v/>
      </c>
      <c r="B561" s="104" t="str">
        <f ca="1">CONCATENATE('Аркуш для заповнення'!BA161," ",'Аркуш для заповнення'!BB161," ",'Аркуш для заповнення'!BC161," ",'Аркуш для заповнення'!BD161)</f>
        <v xml:space="preserve">   </v>
      </c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6"/>
    </row>
    <row r="562" spans="1:16" customFormat="1" ht="15" customHeight="1" x14ac:dyDescent="0.25">
      <c r="A562" s="11" t="str">
        <f t="shared" ca="1" si="11"/>
        <v/>
      </c>
      <c r="B562" s="104" t="str">
        <f ca="1">CONCATENATE('Аркуш для заповнення'!BA162," ",'Аркуш для заповнення'!BB162," ",'Аркуш для заповнення'!BC162," ",'Аркуш для заповнення'!BD162)</f>
        <v xml:space="preserve">   </v>
      </c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6"/>
    </row>
    <row r="563" spans="1:16" customFormat="1" ht="15" customHeight="1" x14ac:dyDescent="0.25">
      <c r="A563" s="11" t="str">
        <f t="shared" ca="1" si="11"/>
        <v/>
      </c>
      <c r="B563" s="104" t="str">
        <f ca="1">CONCATENATE('Аркуш для заповнення'!BA163," ",'Аркуш для заповнення'!BB163," ",'Аркуш для заповнення'!BC163," ",'Аркуш для заповнення'!BD163)</f>
        <v xml:space="preserve">   </v>
      </c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6"/>
    </row>
    <row r="564" spans="1:16" customFormat="1" ht="15" customHeight="1" x14ac:dyDescent="0.25">
      <c r="A564" s="11" t="str">
        <f t="shared" ca="1" si="11"/>
        <v/>
      </c>
      <c r="B564" s="104" t="str">
        <f ca="1">CONCATENATE('Аркуш для заповнення'!BA164," ",'Аркуш для заповнення'!BB164," ",'Аркуш для заповнення'!BC164," ",'Аркуш для заповнення'!BD164)</f>
        <v xml:space="preserve">   </v>
      </c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6"/>
    </row>
    <row r="565" spans="1:16" customFormat="1" ht="15" customHeight="1" x14ac:dyDescent="0.25">
      <c r="A565" s="11" t="str">
        <f t="shared" ca="1" si="11"/>
        <v/>
      </c>
      <c r="B565" s="104" t="str">
        <f ca="1">CONCATENATE('Аркуш для заповнення'!BA165," ",'Аркуш для заповнення'!BB165," ",'Аркуш для заповнення'!BC165," ",'Аркуш для заповнення'!BD165)</f>
        <v xml:space="preserve">   </v>
      </c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6"/>
    </row>
    <row r="566" spans="1:16" customFormat="1" ht="15" customHeight="1" x14ac:dyDescent="0.25">
      <c r="A566" s="11" t="str">
        <f t="shared" ca="1" si="11"/>
        <v/>
      </c>
      <c r="B566" s="104" t="str">
        <f ca="1">CONCATENATE('Аркуш для заповнення'!BA166," ",'Аркуш для заповнення'!BB166," ",'Аркуш для заповнення'!BC166," ",'Аркуш для заповнення'!BD166)</f>
        <v xml:space="preserve">   </v>
      </c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6"/>
    </row>
    <row r="567" spans="1:16" customFormat="1" ht="15" customHeight="1" x14ac:dyDescent="0.25">
      <c r="A567" s="11" t="str">
        <f t="shared" ca="1" si="11"/>
        <v/>
      </c>
      <c r="B567" s="104" t="str">
        <f ca="1">CONCATENATE('Аркуш для заповнення'!BA167," ",'Аркуш для заповнення'!BB167," ",'Аркуш для заповнення'!BC167," ",'Аркуш для заповнення'!BD167)</f>
        <v xml:space="preserve">   </v>
      </c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6"/>
    </row>
    <row r="568" spans="1:16" customFormat="1" ht="15" customHeight="1" x14ac:dyDescent="0.25">
      <c r="A568" s="11" t="str">
        <f t="shared" ca="1" si="11"/>
        <v/>
      </c>
      <c r="B568" s="104" t="str">
        <f ca="1">CONCATENATE('Аркуш для заповнення'!BA168," ",'Аркуш для заповнення'!BB168," ",'Аркуш для заповнення'!BC168," ",'Аркуш для заповнення'!BD168)</f>
        <v xml:space="preserve">   </v>
      </c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6"/>
    </row>
    <row r="569" spans="1:16" customFormat="1" ht="15" customHeight="1" x14ac:dyDescent="0.25">
      <c r="A569" s="11" t="str">
        <f t="shared" ca="1" si="11"/>
        <v/>
      </c>
      <c r="B569" s="104" t="str">
        <f ca="1">CONCATENATE('Аркуш для заповнення'!BA169," ",'Аркуш для заповнення'!BB169," ",'Аркуш для заповнення'!BC169," ",'Аркуш для заповнення'!BD169)</f>
        <v xml:space="preserve">   </v>
      </c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6"/>
    </row>
    <row r="570" spans="1:16" customFormat="1" ht="15" customHeight="1" x14ac:dyDescent="0.25">
      <c r="A570" s="11" t="str">
        <f t="shared" ca="1" si="11"/>
        <v/>
      </c>
      <c r="B570" s="104" t="str">
        <f ca="1">CONCATENATE('Аркуш для заповнення'!BA170," ",'Аркуш для заповнення'!BB170," ",'Аркуш для заповнення'!BC170," ",'Аркуш для заповнення'!BD170)</f>
        <v xml:space="preserve">   </v>
      </c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6"/>
    </row>
    <row r="571" spans="1:16" customFormat="1" ht="15" customHeight="1" x14ac:dyDescent="0.25">
      <c r="A571" s="11" t="str">
        <f t="shared" ca="1" si="11"/>
        <v/>
      </c>
      <c r="B571" s="104" t="str">
        <f ca="1">CONCATENATE('Аркуш для заповнення'!BA171," ",'Аркуш для заповнення'!BB171," ",'Аркуш для заповнення'!BC171," ",'Аркуш для заповнення'!BD171)</f>
        <v xml:space="preserve">   </v>
      </c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6"/>
    </row>
    <row r="572" spans="1:16" customFormat="1" ht="15" customHeight="1" x14ac:dyDescent="0.25">
      <c r="A572" s="11" t="str">
        <f t="shared" ca="1" si="11"/>
        <v/>
      </c>
      <c r="B572" s="104" t="str">
        <f ca="1">CONCATENATE('Аркуш для заповнення'!BA172," ",'Аркуш для заповнення'!BB172," ",'Аркуш для заповнення'!BC172," ",'Аркуш для заповнення'!BD172)</f>
        <v xml:space="preserve">   </v>
      </c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6"/>
    </row>
    <row r="573" spans="1:16" customFormat="1" ht="15" customHeight="1" x14ac:dyDescent="0.25">
      <c r="A573" s="11" t="str">
        <f t="shared" ca="1" si="11"/>
        <v/>
      </c>
      <c r="B573" s="104" t="str">
        <f ca="1">CONCATENATE('Аркуш для заповнення'!BA173," ",'Аркуш для заповнення'!BB173," ",'Аркуш для заповнення'!BC173," ",'Аркуш для заповнення'!BD173)</f>
        <v xml:space="preserve">   </v>
      </c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6"/>
    </row>
    <row r="574" spans="1:16" customFormat="1" ht="15" customHeight="1" x14ac:dyDescent="0.25">
      <c r="A574" s="11" t="str">
        <f t="shared" ca="1" si="11"/>
        <v/>
      </c>
      <c r="B574" s="104" t="str">
        <f ca="1">CONCATENATE('Аркуш для заповнення'!BA174," ",'Аркуш для заповнення'!BB174," ",'Аркуш для заповнення'!BC174," ",'Аркуш для заповнення'!BD174)</f>
        <v xml:space="preserve">   </v>
      </c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6"/>
    </row>
    <row r="575" spans="1:16" customFormat="1" ht="15" customHeight="1" x14ac:dyDescent="0.25">
      <c r="A575" s="11" t="str">
        <f t="shared" ca="1" si="11"/>
        <v/>
      </c>
      <c r="B575" s="104" t="str">
        <f ca="1">CONCATENATE('Аркуш для заповнення'!BA175," ",'Аркуш для заповнення'!BB175," ",'Аркуш для заповнення'!BC175," ",'Аркуш для заповнення'!BD175)</f>
        <v xml:space="preserve">   </v>
      </c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6"/>
    </row>
    <row r="576" spans="1:16" customFormat="1" ht="15" customHeight="1" x14ac:dyDescent="0.25">
      <c r="A576" s="11" t="str">
        <f t="shared" ca="1" si="11"/>
        <v/>
      </c>
      <c r="B576" s="104" t="str">
        <f ca="1">CONCATENATE('Аркуш для заповнення'!BA176," ",'Аркуш для заповнення'!BB176," ",'Аркуш для заповнення'!BC176," ",'Аркуш для заповнення'!BD176)</f>
        <v xml:space="preserve">   </v>
      </c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6"/>
    </row>
    <row r="577" spans="1:16" customFormat="1" ht="15" customHeight="1" x14ac:dyDescent="0.25">
      <c r="A577" s="11" t="str">
        <f t="shared" ca="1" si="11"/>
        <v/>
      </c>
      <c r="B577" s="104" t="str">
        <f ca="1">CONCATENATE('Аркуш для заповнення'!BA177," ",'Аркуш для заповнення'!BB177," ",'Аркуш для заповнення'!BC177," ",'Аркуш для заповнення'!BD177)</f>
        <v xml:space="preserve">   </v>
      </c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6"/>
    </row>
    <row r="578" spans="1:16" customFormat="1" ht="15" customHeight="1" x14ac:dyDescent="0.25">
      <c r="A578" s="11" t="str">
        <f t="shared" ca="1" si="11"/>
        <v/>
      </c>
      <c r="B578" s="104" t="str">
        <f ca="1">CONCATENATE('Аркуш для заповнення'!BA178," ",'Аркуш для заповнення'!BB178," ",'Аркуш для заповнення'!BC178," ",'Аркуш для заповнення'!BD178)</f>
        <v xml:space="preserve">   </v>
      </c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6"/>
    </row>
    <row r="579" spans="1:16" customFormat="1" ht="15" customHeight="1" x14ac:dyDescent="0.25">
      <c r="A579" s="11" t="str">
        <f t="shared" ref="A579:A610" ca="1" si="12">A375</f>
        <v/>
      </c>
      <c r="B579" s="104" t="str">
        <f ca="1">CONCATENATE('Аркуш для заповнення'!BA179," ",'Аркуш для заповнення'!BB179," ",'Аркуш для заповнення'!BC179," ",'Аркуш для заповнення'!BD179)</f>
        <v xml:space="preserve">   </v>
      </c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6"/>
    </row>
    <row r="580" spans="1:16" customFormat="1" ht="15" customHeight="1" x14ac:dyDescent="0.25">
      <c r="A580" s="11" t="str">
        <f t="shared" ca="1" si="12"/>
        <v/>
      </c>
      <c r="B580" s="104" t="str">
        <f ca="1">CONCATENATE('Аркуш для заповнення'!BA180," ",'Аркуш для заповнення'!BB180," ",'Аркуш для заповнення'!BC180," ",'Аркуш для заповнення'!BD180)</f>
        <v xml:space="preserve">   </v>
      </c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6"/>
    </row>
    <row r="581" spans="1:16" customFormat="1" ht="15" customHeight="1" x14ac:dyDescent="0.25">
      <c r="A581" s="11" t="str">
        <f t="shared" ca="1" si="12"/>
        <v/>
      </c>
      <c r="B581" s="104" t="str">
        <f ca="1">CONCATENATE('Аркуш для заповнення'!BA181," ",'Аркуш для заповнення'!BB181," ",'Аркуш для заповнення'!BC181," ",'Аркуш для заповнення'!BD181)</f>
        <v xml:space="preserve">   </v>
      </c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6"/>
    </row>
    <row r="582" spans="1:16" customFormat="1" ht="15" customHeight="1" x14ac:dyDescent="0.25">
      <c r="A582" s="11" t="str">
        <f t="shared" ca="1" si="12"/>
        <v/>
      </c>
      <c r="B582" s="104" t="str">
        <f ca="1">CONCATENATE('Аркуш для заповнення'!BA182," ",'Аркуш для заповнення'!BB182," ",'Аркуш для заповнення'!BC182," ",'Аркуш для заповнення'!BD182)</f>
        <v xml:space="preserve">   </v>
      </c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6"/>
    </row>
    <row r="583" spans="1:16" customFormat="1" ht="15" customHeight="1" x14ac:dyDescent="0.25">
      <c r="A583" s="11" t="str">
        <f t="shared" ca="1" si="12"/>
        <v/>
      </c>
      <c r="B583" s="104" t="str">
        <f ca="1">CONCATENATE('Аркуш для заповнення'!BA183," ",'Аркуш для заповнення'!BB183," ",'Аркуш для заповнення'!BC183," ",'Аркуш для заповнення'!BD183)</f>
        <v xml:space="preserve">   </v>
      </c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6"/>
    </row>
    <row r="584" spans="1:16" customFormat="1" ht="15" customHeight="1" x14ac:dyDescent="0.25">
      <c r="A584" s="11" t="str">
        <f t="shared" ca="1" si="12"/>
        <v/>
      </c>
      <c r="B584" s="104" t="str">
        <f ca="1">CONCATENATE('Аркуш для заповнення'!BA184," ",'Аркуш для заповнення'!BB184," ",'Аркуш для заповнення'!BC184," ",'Аркуш для заповнення'!BD184)</f>
        <v xml:space="preserve">   </v>
      </c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6"/>
    </row>
    <row r="585" spans="1:16" customFormat="1" ht="15" customHeight="1" x14ac:dyDescent="0.25">
      <c r="A585" s="11" t="str">
        <f t="shared" ca="1" si="12"/>
        <v/>
      </c>
      <c r="B585" s="104" t="str">
        <f ca="1">CONCATENATE('Аркуш для заповнення'!BA185," ",'Аркуш для заповнення'!BB185," ",'Аркуш для заповнення'!BC185," ",'Аркуш для заповнення'!BD185)</f>
        <v xml:space="preserve">   </v>
      </c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6"/>
    </row>
    <row r="586" spans="1:16" customFormat="1" ht="15" customHeight="1" x14ac:dyDescent="0.25">
      <c r="A586" s="11" t="str">
        <f t="shared" ca="1" si="12"/>
        <v/>
      </c>
      <c r="B586" s="104" t="str">
        <f ca="1">CONCATENATE('Аркуш для заповнення'!BA186," ",'Аркуш для заповнення'!BB186," ",'Аркуш для заповнення'!BC186," ",'Аркуш для заповнення'!BD186)</f>
        <v xml:space="preserve">   </v>
      </c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6"/>
    </row>
    <row r="587" spans="1:16" customFormat="1" ht="15" customHeight="1" x14ac:dyDescent="0.25">
      <c r="A587" s="11" t="str">
        <f t="shared" ca="1" si="12"/>
        <v/>
      </c>
      <c r="B587" s="104" t="str">
        <f ca="1">CONCATENATE('Аркуш для заповнення'!BA187," ",'Аркуш для заповнення'!BB187," ",'Аркуш для заповнення'!BC187," ",'Аркуш для заповнення'!BD187)</f>
        <v xml:space="preserve">   </v>
      </c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6"/>
    </row>
    <row r="588" spans="1:16" customFormat="1" ht="15" customHeight="1" x14ac:dyDescent="0.25">
      <c r="A588" s="11" t="str">
        <f t="shared" ca="1" si="12"/>
        <v/>
      </c>
      <c r="B588" s="104" t="str">
        <f ca="1">CONCATENATE('Аркуш для заповнення'!BA188," ",'Аркуш для заповнення'!BB188," ",'Аркуш для заповнення'!BC188," ",'Аркуш для заповнення'!BD188)</f>
        <v xml:space="preserve">   </v>
      </c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6"/>
    </row>
    <row r="589" spans="1:16" customFormat="1" ht="15" customHeight="1" x14ac:dyDescent="0.25">
      <c r="A589" s="11" t="str">
        <f t="shared" ca="1" si="12"/>
        <v/>
      </c>
      <c r="B589" s="104" t="str">
        <f ca="1">CONCATENATE('Аркуш для заповнення'!BA189," ",'Аркуш для заповнення'!BB189," ",'Аркуш для заповнення'!BC189," ",'Аркуш для заповнення'!BD189)</f>
        <v xml:space="preserve">   </v>
      </c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6"/>
    </row>
    <row r="590" spans="1:16" customFormat="1" ht="15" customHeight="1" x14ac:dyDescent="0.25">
      <c r="A590" s="11" t="str">
        <f t="shared" ca="1" si="12"/>
        <v/>
      </c>
      <c r="B590" s="104" t="str">
        <f ca="1">CONCATENATE('Аркуш для заповнення'!BA190," ",'Аркуш для заповнення'!BB190," ",'Аркуш для заповнення'!BC190," ",'Аркуш для заповнення'!BD190)</f>
        <v xml:space="preserve">   </v>
      </c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6"/>
    </row>
    <row r="591" spans="1:16" customFormat="1" ht="15" customHeight="1" x14ac:dyDescent="0.25">
      <c r="A591" s="11" t="str">
        <f t="shared" ca="1" si="12"/>
        <v/>
      </c>
      <c r="B591" s="104" t="str">
        <f ca="1">CONCATENATE('Аркуш для заповнення'!BA191," ",'Аркуш для заповнення'!BB191," ",'Аркуш для заповнення'!BC191," ",'Аркуш для заповнення'!BD191)</f>
        <v xml:space="preserve">   </v>
      </c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6"/>
    </row>
    <row r="592" spans="1:16" customFormat="1" ht="15" customHeight="1" x14ac:dyDescent="0.25">
      <c r="A592" s="11" t="str">
        <f t="shared" ca="1" si="12"/>
        <v/>
      </c>
      <c r="B592" s="104" t="str">
        <f ca="1">CONCATENATE('Аркуш для заповнення'!BA192," ",'Аркуш для заповнення'!BB192," ",'Аркуш для заповнення'!BC192," ",'Аркуш для заповнення'!BD192)</f>
        <v xml:space="preserve">   </v>
      </c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6"/>
    </row>
    <row r="593" spans="1:16" customFormat="1" ht="15" customHeight="1" x14ac:dyDescent="0.25">
      <c r="A593" s="11" t="str">
        <f t="shared" ca="1" si="12"/>
        <v/>
      </c>
      <c r="B593" s="104" t="str">
        <f ca="1">CONCATENATE('Аркуш для заповнення'!BA193," ",'Аркуш для заповнення'!BB193," ",'Аркуш для заповнення'!BC193," ",'Аркуш для заповнення'!BD193)</f>
        <v xml:space="preserve">   </v>
      </c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6"/>
    </row>
    <row r="594" spans="1:16" customFormat="1" ht="15" customHeight="1" x14ac:dyDescent="0.25">
      <c r="A594" s="11" t="str">
        <f t="shared" ca="1" si="12"/>
        <v/>
      </c>
      <c r="B594" s="104" t="str">
        <f ca="1">CONCATENATE('Аркуш для заповнення'!BA194," ",'Аркуш для заповнення'!BB194," ",'Аркуш для заповнення'!BC194," ",'Аркуш для заповнення'!BD194)</f>
        <v xml:space="preserve">   </v>
      </c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6"/>
    </row>
    <row r="595" spans="1:16" customFormat="1" ht="15" customHeight="1" x14ac:dyDescent="0.25">
      <c r="A595" s="11" t="str">
        <f t="shared" ca="1" si="12"/>
        <v/>
      </c>
      <c r="B595" s="104" t="str">
        <f ca="1">CONCATENATE('Аркуш для заповнення'!BA195," ",'Аркуш для заповнення'!BB195," ",'Аркуш для заповнення'!BC195," ",'Аркуш для заповнення'!BD195)</f>
        <v xml:space="preserve">   </v>
      </c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6"/>
    </row>
    <row r="596" spans="1:16" customFormat="1" ht="15" customHeight="1" x14ac:dyDescent="0.25">
      <c r="A596" s="11" t="str">
        <f t="shared" ca="1" si="12"/>
        <v/>
      </c>
      <c r="B596" s="104" t="str">
        <f ca="1">CONCATENATE('Аркуш для заповнення'!BA196," ",'Аркуш для заповнення'!BB196," ",'Аркуш для заповнення'!BC196," ",'Аркуш для заповнення'!BD196)</f>
        <v xml:space="preserve">   </v>
      </c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6"/>
    </row>
    <row r="597" spans="1:16" customFormat="1" ht="15" customHeight="1" x14ac:dyDescent="0.25">
      <c r="A597" s="11" t="str">
        <f t="shared" ca="1" si="12"/>
        <v/>
      </c>
      <c r="B597" s="104" t="str">
        <f ca="1">CONCATENATE('Аркуш для заповнення'!BA197," ",'Аркуш для заповнення'!BB197," ",'Аркуш для заповнення'!BC197," ",'Аркуш для заповнення'!BD197)</f>
        <v xml:space="preserve">   </v>
      </c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6"/>
    </row>
    <row r="598" spans="1:16" customFormat="1" ht="15" customHeight="1" x14ac:dyDescent="0.25">
      <c r="A598" s="11" t="str">
        <f t="shared" ca="1" si="12"/>
        <v/>
      </c>
      <c r="B598" s="104" t="str">
        <f ca="1">CONCATENATE('Аркуш для заповнення'!BA198," ",'Аркуш для заповнення'!BB198," ",'Аркуш для заповнення'!BC198," ",'Аркуш для заповнення'!BD198)</f>
        <v xml:space="preserve">   </v>
      </c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6"/>
    </row>
    <row r="599" spans="1:16" customFormat="1" ht="15" customHeight="1" x14ac:dyDescent="0.25">
      <c r="A599" s="11" t="str">
        <f t="shared" ca="1" si="12"/>
        <v/>
      </c>
      <c r="B599" s="104" t="str">
        <f ca="1">CONCATENATE('Аркуш для заповнення'!BA199," ",'Аркуш для заповнення'!BB199," ",'Аркуш для заповнення'!BC199," ",'Аркуш для заповнення'!BD199)</f>
        <v xml:space="preserve">   </v>
      </c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6"/>
    </row>
    <row r="600" spans="1:16" customFormat="1" ht="15" customHeight="1" x14ac:dyDescent="0.25">
      <c r="A600" s="11" t="str">
        <f t="shared" ca="1" si="12"/>
        <v/>
      </c>
      <c r="B600" s="104" t="str">
        <f ca="1">CONCATENATE('Аркуш для заповнення'!BA200," ",'Аркуш для заповнення'!BB200," ",'Аркуш для заповнення'!BC200," ",'Аркуш для заповнення'!BD200)</f>
        <v xml:space="preserve">   </v>
      </c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6"/>
    </row>
    <row r="601" spans="1:16" customFormat="1" ht="15" customHeight="1" x14ac:dyDescent="0.25">
      <c r="A601" s="11" t="str">
        <f t="shared" ca="1" si="12"/>
        <v/>
      </c>
      <c r="B601" s="104" t="str">
        <f ca="1">CONCATENATE('Аркуш для заповнення'!BA201," ",'Аркуш для заповнення'!BB201," ",'Аркуш для заповнення'!BC201," ",'Аркуш для заповнення'!BD201)</f>
        <v xml:space="preserve">   </v>
      </c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6"/>
    </row>
    <row r="602" spans="1:16" customFormat="1" ht="15" customHeight="1" x14ac:dyDescent="0.25">
      <c r="A602" s="11" t="str">
        <f t="shared" ca="1" si="12"/>
        <v/>
      </c>
      <c r="B602" s="104" t="str">
        <f ca="1">CONCATENATE('Аркуш для заповнення'!BA202," ",'Аркуш для заповнення'!BB202," ",'Аркуш для заповнення'!BC202," ",'Аркуш для заповнення'!BD202)</f>
        <v xml:space="preserve">   </v>
      </c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6"/>
    </row>
    <row r="603" spans="1:16" customFormat="1" ht="15" customHeight="1" x14ac:dyDescent="0.25">
      <c r="A603" s="11" t="str">
        <f t="shared" ca="1" si="12"/>
        <v/>
      </c>
      <c r="B603" s="104" t="str">
        <f ca="1">CONCATENATE('Аркуш для заповнення'!BA203," ",'Аркуш для заповнення'!BB203," ",'Аркуш для заповнення'!BC203," ",'Аркуш для заповнення'!BD203)</f>
        <v xml:space="preserve">   </v>
      </c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6"/>
    </row>
    <row r="604" spans="1:16" customFormat="1" ht="15" customHeight="1" x14ac:dyDescent="0.25">
      <c r="A604" s="11" t="str">
        <f t="shared" ca="1" si="12"/>
        <v/>
      </c>
      <c r="B604" s="104" t="str">
        <f ca="1">CONCATENATE('Аркуш для заповнення'!BA204," ",'Аркуш для заповнення'!BB204," ",'Аркуш для заповнення'!BC204," ",'Аркуш для заповнення'!BD204)</f>
        <v xml:space="preserve">   </v>
      </c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6"/>
    </row>
    <row r="605" spans="1:16" customFormat="1" ht="15" customHeight="1" x14ac:dyDescent="0.25">
      <c r="A605" s="11" t="str">
        <f t="shared" ca="1" si="12"/>
        <v/>
      </c>
      <c r="B605" s="104" t="str">
        <f ca="1">CONCATENATE('Аркуш для заповнення'!BA205," ",'Аркуш для заповнення'!BB205," ",'Аркуш для заповнення'!BC205," ",'Аркуш для заповнення'!BD205)</f>
        <v xml:space="preserve">   </v>
      </c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6"/>
    </row>
    <row r="606" spans="1:16" customFormat="1" ht="15" customHeight="1" x14ac:dyDescent="0.25">
      <c r="A606" s="11" t="str">
        <f t="shared" ca="1" si="12"/>
        <v/>
      </c>
      <c r="B606" s="104" t="str">
        <f ca="1">CONCATENATE('Аркуш для заповнення'!BA206," ",'Аркуш для заповнення'!BB206," ",'Аркуш для заповнення'!BC206," ",'Аркуш для заповнення'!BD206)</f>
        <v xml:space="preserve">   </v>
      </c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6"/>
    </row>
    <row r="607" spans="1:16" customFormat="1" ht="15" customHeight="1" x14ac:dyDescent="0.25">
      <c r="A607" s="11" t="str">
        <f t="shared" ca="1" si="12"/>
        <v/>
      </c>
      <c r="B607" s="104" t="str">
        <f ca="1">CONCATENATE('Аркуш для заповнення'!BA207," ",'Аркуш для заповнення'!BB207," ",'Аркуш для заповнення'!BC207," ",'Аркуш для заповнення'!BD207)</f>
        <v xml:space="preserve">   </v>
      </c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6"/>
    </row>
    <row r="608" spans="1:16" customFormat="1" ht="15" customHeight="1" x14ac:dyDescent="0.25">
      <c r="A608" s="11" t="str">
        <f t="shared" ca="1" si="12"/>
        <v/>
      </c>
      <c r="B608" s="104" t="str">
        <f ca="1">CONCATENATE('Аркуш для заповнення'!BA208," ",'Аркуш для заповнення'!BB208," ",'Аркуш для заповнення'!BC208," ",'Аркуш для заповнення'!BD208)</f>
        <v xml:space="preserve">   </v>
      </c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6"/>
    </row>
    <row r="609" spans="1:16" customFormat="1" ht="15" customHeight="1" x14ac:dyDescent="0.25">
      <c r="A609" s="11" t="str">
        <f t="shared" ca="1" si="12"/>
        <v/>
      </c>
      <c r="B609" s="104" t="str">
        <f ca="1">CONCATENATE('Аркуш для заповнення'!BA209," ",'Аркуш для заповнення'!BB209," ",'Аркуш для заповнення'!BC209," ",'Аркуш для заповнення'!BD209)</f>
        <v xml:space="preserve">   </v>
      </c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6"/>
    </row>
    <row r="610" spans="1:16" customFormat="1" ht="15" customHeight="1" x14ac:dyDescent="0.25">
      <c r="A610" s="11" t="str">
        <f t="shared" ca="1" si="12"/>
        <v/>
      </c>
      <c r="B610" s="104" t="str">
        <f ca="1">CONCATENATE('Аркуш для заповнення'!BA210," ",'Аркуш для заповнення'!BB210," ",'Аркуш для заповнення'!BC210," ",'Аркуш для заповнення'!BD210)</f>
        <v xml:space="preserve">   </v>
      </c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6"/>
    </row>
    <row r="611" spans="1:16" customFormat="1" ht="15" customHeight="1" x14ac:dyDescent="0.25">
      <c r="A611" s="11" t="str">
        <f t="shared" ref="A611:A618" ca="1" si="13">A407</f>
        <v/>
      </c>
      <c r="B611" s="104" t="str">
        <f ca="1">CONCATENATE('Аркуш для заповнення'!BA211," ",'Аркуш для заповнення'!BB211," ",'Аркуш для заповнення'!BC211," ",'Аркуш для заповнення'!BD211)</f>
        <v xml:space="preserve">   </v>
      </c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6"/>
    </row>
    <row r="612" spans="1:16" customFormat="1" ht="15" customHeight="1" x14ac:dyDescent="0.25">
      <c r="A612" s="11" t="str">
        <f t="shared" ca="1" si="13"/>
        <v/>
      </c>
      <c r="B612" s="104" t="str">
        <f ca="1">CONCATENATE('Аркуш для заповнення'!BA212," ",'Аркуш для заповнення'!BB212," ",'Аркуш для заповнення'!BC212," ",'Аркуш для заповнення'!BD212)</f>
        <v xml:space="preserve">   </v>
      </c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6"/>
    </row>
    <row r="613" spans="1:16" customFormat="1" ht="15" customHeight="1" x14ac:dyDescent="0.25">
      <c r="A613" s="11" t="str">
        <f t="shared" ca="1" si="13"/>
        <v/>
      </c>
      <c r="B613" s="104" t="str">
        <f ca="1">CONCATENATE('Аркуш для заповнення'!BA213," ",'Аркуш для заповнення'!BB213," ",'Аркуш для заповнення'!BC213," ",'Аркуш для заповнення'!BD213)</f>
        <v xml:space="preserve">   </v>
      </c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6"/>
    </row>
    <row r="614" spans="1:16" customFormat="1" ht="15" customHeight="1" x14ac:dyDescent="0.25">
      <c r="A614" s="11" t="str">
        <f t="shared" ca="1" si="13"/>
        <v/>
      </c>
      <c r="B614" s="104" t="str">
        <f ca="1">CONCATENATE('Аркуш для заповнення'!BA214," ",'Аркуш для заповнення'!BB214," ",'Аркуш для заповнення'!BC214," ",'Аркуш для заповнення'!BD214)</f>
        <v xml:space="preserve">   </v>
      </c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6"/>
    </row>
    <row r="615" spans="1:16" customFormat="1" ht="15" customHeight="1" x14ac:dyDescent="0.25">
      <c r="A615" s="11" t="str">
        <f t="shared" ca="1" si="13"/>
        <v/>
      </c>
      <c r="B615" s="104" t="str">
        <f ca="1">CONCATENATE('Аркуш для заповнення'!BA215," ",'Аркуш для заповнення'!BB215," ",'Аркуш для заповнення'!BC215," ",'Аркуш для заповнення'!BD215)</f>
        <v xml:space="preserve">   </v>
      </c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6"/>
    </row>
    <row r="616" spans="1:16" customFormat="1" ht="15" customHeight="1" x14ac:dyDescent="0.25">
      <c r="A616" s="11" t="str">
        <f t="shared" ca="1" si="13"/>
        <v/>
      </c>
      <c r="B616" s="104" t="str">
        <f ca="1">CONCATENATE('Аркуш для заповнення'!BA216," ",'Аркуш для заповнення'!BB216," ",'Аркуш для заповнення'!BC216," ",'Аркуш для заповнення'!BD216)</f>
        <v xml:space="preserve">   </v>
      </c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6"/>
    </row>
    <row r="617" spans="1:16" customFormat="1" ht="15" customHeight="1" x14ac:dyDescent="0.25">
      <c r="A617" s="11" t="str">
        <f t="shared" ca="1" si="13"/>
        <v/>
      </c>
      <c r="B617" s="104" t="str">
        <f ca="1">CONCATENATE('Аркуш для заповнення'!BA217," ",'Аркуш для заповнення'!BB217," ",'Аркуш для заповнення'!BC217," ",'Аркуш для заповнення'!BD217)</f>
        <v xml:space="preserve">   </v>
      </c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6"/>
    </row>
    <row r="618" spans="1:16" customFormat="1" ht="15" customHeight="1" x14ac:dyDescent="0.25">
      <c r="A618" s="11" t="str">
        <f t="shared" ca="1" si="13"/>
        <v/>
      </c>
      <c r="B618" s="104" t="str">
        <f ca="1">CONCATENATE('Аркуш для заповнення'!BA218," ",'Аркуш для заповнення'!BB218," ",'Аркуш для заповнення'!BC218," ",'Аркуш для заповнення'!BD218)</f>
        <v xml:space="preserve">   </v>
      </c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6"/>
    </row>
    <row r="619" spans="1:16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9" t="s">
        <v>82</v>
      </c>
    </row>
    <row r="620" spans="1:16" s="1" customFormat="1" ht="12.75" customHeight="1" x14ac:dyDescent="0.2">
      <c r="A620" s="15"/>
      <c r="B620" s="102" t="s">
        <v>38</v>
      </c>
      <c r="C620" s="102"/>
      <c r="D620" s="102"/>
      <c r="E620" s="102"/>
      <c r="F620" s="102"/>
      <c r="G620" s="102"/>
      <c r="H620" s="102" t="s">
        <v>39</v>
      </c>
      <c r="I620" s="102"/>
      <c r="J620" s="102"/>
      <c r="K620" s="102"/>
      <c r="L620" s="102"/>
      <c r="M620" s="102"/>
      <c r="N620" s="102"/>
      <c r="O620" s="102"/>
      <c r="P620" s="102"/>
    </row>
    <row r="621" spans="1:16" s="1" customFormat="1" x14ac:dyDescent="0.2">
      <c r="A621" s="16" t="s">
        <v>13</v>
      </c>
      <c r="B621" s="102" t="s">
        <v>40</v>
      </c>
      <c r="C621" s="102"/>
      <c r="D621" s="102" t="s">
        <v>41</v>
      </c>
      <c r="E621" s="102"/>
      <c r="F621" s="102" t="s">
        <v>42</v>
      </c>
      <c r="G621" s="102"/>
      <c r="H621" s="102" t="s">
        <v>40</v>
      </c>
      <c r="I621" s="102"/>
      <c r="J621" s="102" t="s">
        <v>41</v>
      </c>
      <c r="K621" s="102"/>
      <c r="L621" s="102"/>
      <c r="M621" s="102"/>
      <c r="N621" s="102" t="s">
        <v>42</v>
      </c>
      <c r="O621" s="102"/>
      <c r="P621" s="102"/>
    </row>
    <row r="622" spans="1:16" s="1" customFormat="1" x14ac:dyDescent="0.2">
      <c r="A622" s="55">
        <v>1</v>
      </c>
      <c r="B622" s="101">
        <v>9</v>
      </c>
      <c r="C622" s="101"/>
      <c r="D622" s="101">
        <v>10</v>
      </c>
      <c r="E622" s="101"/>
      <c r="F622" s="101">
        <v>11</v>
      </c>
      <c r="G622" s="101"/>
      <c r="H622" s="101">
        <v>12</v>
      </c>
      <c r="I622" s="101"/>
      <c r="J622" s="101">
        <v>13</v>
      </c>
      <c r="K622" s="101"/>
      <c r="L622" s="101"/>
      <c r="M622" s="101"/>
      <c r="N622" s="101">
        <v>14</v>
      </c>
      <c r="O622" s="101"/>
      <c r="P622" s="101"/>
    </row>
    <row r="623" spans="1:16" s="1" customFormat="1" ht="12.75" customHeight="1" x14ac:dyDescent="0.2">
      <c r="A623" s="56">
        <f ca="1">A419</f>
        <v>1</v>
      </c>
      <c r="B623" s="103" t="s">
        <v>118</v>
      </c>
      <c r="C623" s="103"/>
      <c r="D623" s="103" t="s">
        <v>118</v>
      </c>
      <c r="E623" s="103"/>
      <c r="F623" s="103" t="s">
        <v>118</v>
      </c>
      <c r="G623" s="103"/>
      <c r="H623" s="103" t="s">
        <v>118</v>
      </c>
      <c r="I623" s="103"/>
      <c r="J623" s="101" t="s">
        <v>118</v>
      </c>
      <c r="K623" s="101"/>
      <c r="L623" s="101"/>
      <c r="M623" s="101"/>
      <c r="N623" s="101" t="s">
        <v>118</v>
      </c>
      <c r="O623" s="101"/>
      <c r="P623" s="101"/>
    </row>
    <row r="624" spans="1:16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9" t="s">
        <v>82</v>
      </c>
    </row>
    <row r="625" spans="1:16" s="1" customFormat="1" ht="12.75" customHeight="1" x14ac:dyDescent="0.2">
      <c r="A625" s="17"/>
      <c r="B625" s="100" t="s">
        <v>89</v>
      </c>
      <c r="C625" s="101"/>
      <c r="D625" s="101"/>
      <c r="E625" s="101"/>
      <c r="F625" s="101"/>
      <c r="G625" s="101"/>
      <c r="H625" s="101" t="s">
        <v>43</v>
      </c>
      <c r="I625" s="101"/>
      <c r="J625" s="101"/>
      <c r="K625" s="101"/>
      <c r="L625" s="101"/>
      <c r="M625" s="101"/>
      <c r="N625" s="101"/>
      <c r="O625" s="101"/>
      <c r="P625" s="101"/>
    </row>
    <row r="626" spans="1:16" s="1" customFormat="1" ht="51.75" customHeight="1" x14ac:dyDescent="0.2">
      <c r="A626" s="18" t="s">
        <v>13</v>
      </c>
      <c r="B626" s="100"/>
      <c r="C626" s="101"/>
      <c r="D626" s="101"/>
      <c r="E626" s="101"/>
      <c r="F626" s="101"/>
      <c r="G626" s="101"/>
      <c r="H626" s="101" t="s">
        <v>90</v>
      </c>
      <c r="I626" s="101"/>
      <c r="J626" s="101"/>
      <c r="K626" s="101" t="s">
        <v>91</v>
      </c>
      <c r="L626" s="101"/>
      <c r="M626" s="101"/>
      <c r="N626" s="101" t="s">
        <v>92</v>
      </c>
      <c r="O626" s="101"/>
      <c r="P626" s="101"/>
    </row>
    <row r="627" spans="1:16" s="1" customFormat="1" x14ac:dyDescent="0.2">
      <c r="A627" s="55">
        <f>A418</f>
        <v>1</v>
      </c>
      <c r="B627" s="87">
        <v>15</v>
      </c>
      <c r="C627" s="87"/>
      <c r="D627" s="87"/>
      <c r="E627" s="87"/>
      <c r="F627" s="87"/>
      <c r="G627" s="87"/>
      <c r="H627" s="101">
        <v>16</v>
      </c>
      <c r="I627" s="101"/>
      <c r="J627" s="101"/>
      <c r="K627" s="101">
        <v>17</v>
      </c>
      <c r="L627" s="101"/>
      <c r="M627" s="101"/>
      <c r="N627" s="101">
        <v>18</v>
      </c>
      <c r="O627" s="101"/>
      <c r="P627" s="101"/>
    </row>
    <row r="628" spans="1:16" s="1" customFormat="1" x14ac:dyDescent="0.2">
      <c r="A628" s="55">
        <f t="shared" ref="A628:A691" ca="1" si="14">A419</f>
        <v>1</v>
      </c>
      <c r="B628" s="97" t="str">
        <f ca="1">'Аркуш для заповнення'!BE19</f>
        <v/>
      </c>
      <c r="C628" s="98"/>
      <c r="D628" s="98"/>
      <c r="E628" s="98"/>
      <c r="F628" s="98"/>
      <c r="G628" s="99"/>
      <c r="H628" s="103" t="str">
        <f ca="1">'Аркуш для заповнення'!BF19</f>
        <v/>
      </c>
      <c r="I628" s="103"/>
      <c r="J628" s="103"/>
      <c r="K628" s="103" t="str">
        <f ca="1">'Аркуш для заповнення'!BG19</f>
        <v/>
      </c>
      <c r="L628" s="103"/>
      <c r="M628" s="103"/>
      <c r="N628" s="103" t="str">
        <f ca="1">'Аркуш для заповнення'!BH19</f>
        <v/>
      </c>
      <c r="O628" s="103"/>
      <c r="P628" s="103"/>
    </row>
    <row r="629" spans="1:16" s="1" customFormat="1" ht="12.75" customHeight="1" x14ac:dyDescent="0.2">
      <c r="A629" s="55" t="str">
        <f t="shared" ca="1" si="14"/>
        <v/>
      </c>
      <c r="B629" s="97" t="str">
        <f ca="1">'Аркуш для заповнення'!BE20</f>
        <v/>
      </c>
      <c r="C629" s="98"/>
      <c r="D629" s="98"/>
      <c r="E629" s="98"/>
      <c r="F629" s="98"/>
      <c r="G629" s="99"/>
      <c r="H629" s="103" t="str">
        <f ca="1">'Аркуш для заповнення'!BF20</f>
        <v/>
      </c>
      <c r="I629" s="103"/>
      <c r="J629" s="103"/>
      <c r="K629" s="103" t="str">
        <f ca="1">'Аркуш для заповнення'!BG20</f>
        <v/>
      </c>
      <c r="L629" s="103"/>
      <c r="M629" s="103"/>
      <c r="N629" s="103" t="str">
        <f ca="1">'Аркуш для заповнення'!BH20</f>
        <v/>
      </c>
      <c r="O629" s="103"/>
      <c r="P629" s="103"/>
    </row>
    <row r="630" spans="1:16" s="1" customFormat="1" ht="12.75" customHeight="1" x14ac:dyDescent="0.2">
      <c r="A630" s="55" t="str">
        <f t="shared" ca="1" si="14"/>
        <v/>
      </c>
      <c r="B630" s="97" t="str">
        <f ca="1">'Аркуш для заповнення'!BE21</f>
        <v/>
      </c>
      <c r="C630" s="98"/>
      <c r="D630" s="98"/>
      <c r="E630" s="98"/>
      <c r="F630" s="98"/>
      <c r="G630" s="99"/>
      <c r="H630" s="103" t="str">
        <f ca="1">'Аркуш для заповнення'!BF21</f>
        <v/>
      </c>
      <c r="I630" s="103"/>
      <c r="J630" s="103"/>
      <c r="K630" s="103" t="str">
        <f ca="1">'Аркуш для заповнення'!BG21</f>
        <v/>
      </c>
      <c r="L630" s="103"/>
      <c r="M630" s="103"/>
      <c r="N630" s="103" t="str">
        <f ca="1">'Аркуш для заповнення'!BH21</f>
        <v/>
      </c>
      <c r="O630" s="103"/>
      <c r="P630" s="103"/>
    </row>
    <row r="631" spans="1:16" s="1" customFormat="1" ht="12.75" customHeight="1" x14ac:dyDescent="0.2">
      <c r="A631" s="55" t="str">
        <f t="shared" ca="1" si="14"/>
        <v/>
      </c>
      <c r="B631" s="97" t="str">
        <f ca="1">'Аркуш для заповнення'!BE22</f>
        <v/>
      </c>
      <c r="C631" s="98"/>
      <c r="D631" s="98"/>
      <c r="E631" s="98"/>
      <c r="F631" s="98"/>
      <c r="G631" s="99"/>
      <c r="H631" s="103" t="str">
        <f ca="1">'Аркуш для заповнення'!BF22</f>
        <v/>
      </c>
      <c r="I631" s="103"/>
      <c r="J631" s="103"/>
      <c r="K631" s="103" t="str">
        <f ca="1">'Аркуш для заповнення'!BG22</f>
        <v/>
      </c>
      <c r="L631" s="103"/>
      <c r="M631" s="103"/>
      <c r="N631" s="103" t="str">
        <f ca="1">'Аркуш для заповнення'!BH22</f>
        <v/>
      </c>
      <c r="O631" s="103"/>
      <c r="P631" s="103"/>
    </row>
    <row r="632" spans="1:16" s="1" customFormat="1" ht="12.75" customHeight="1" x14ac:dyDescent="0.2">
      <c r="A632" s="55" t="str">
        <f t="shared" ca="1" si="14"/>
        <v/>
      </c>
      <c r="B632" s="97" t="str">
        <f ca="1">'Аркуш для заповнення'!BE23</f>
        <v/>
      </c>
      <c r="C632" s="98"/>
      <c r="D632" s="98"/>
      <c r="E632" s="98"/>
      <c r="F632" s="98"/>
      <c r="G632" s="99"/>
      <c r="H632" s="103" t="str">
        <f ca="1">'Аркуш для заповнення'!BF23</f>
        <v/>
      </c>
      <c r="I632" s="103"/>
      <c r="J632" s="103"/>
      <c r="K632" s="103" t="str">
        <f ca="1">'Аркуш для заповнення'!BG23</f>
        <v/>
      </c>
      <c r="L632" s="103"/>
      <c r="M632" s="103"/>
      <c r="N632" s="103" t="str">
        <f ca="1">'Аркуш для заповнення'!BH23</f>
        <v/>
      </c>
      <c r="O632" s="103"/>
      <c r="P632" s="103"/>
    </row>
    <row r="633" spans="1:16" s="1" customFormat="1" ht="12.75" customHeight="1" x14ac:dyDescent="0.2">
      <c r="A633" s="55" t="str">
        <f t="shared" ca="1" si="14"/>
        <v/>
      </c>
      <c r="B633" s="97" t="str">
        <f ca="1">'Аркуш для заповнення'!BE24</f>
        <v/>
      </c>
      <c r="C633" s="98"/>
      <c r="D633" s="98"/>
      <c r="E633" s="98"/>
      <c r="F633" s="98"/>
      <c r="G633" s="99"/>
      <c r="H633" s="103" t="str">
        <f ca="1">'Аркуш для заповнення'!BF24</f>
        <v/>
      </c>
      <c r="I633" s="103"/>
      <c r="J633" s="103"/>
      <c r="K633" s="103" t="str">
        <f ca="1">'Аркуш для заповнення'!BG24</f>
        <v/>
      </c>
      <c r="L633" s="103"/>
      <c r="M633" s="103"/>
      <c r="N633" s="103" t="str">
        <f ca="1">'Аркуш для заповнення'!BH24</f>
        <v/>
      </c>
      <c r="O633" s="103"/>
      <c r="P633" s="103"/>
    </row>
    <row r="634" spans="1:16" s="1" customFormat="1" ht="12.75" customHeight="1" x14ac:dyDescent="0.2">
      <c r="A634" s="55" t="str">
        <f t="shared" ca="1" si="14"/>
        <v/>
      </c>
      <c r="B634" s="97" t="str">
        <f ca="1">'Аркуш для заповнення'!BE25</f>
        <v/>
      </c>
      <c r="C634" s="98"/>
      <c r="D634" s="98"/>
      <c r="E634" s="98"/>
      <c r="F634" s="98"/>
      <c r="G634" s="99"/>
      <c r="H634" s="103" t="str">
        <f ca="1">'Аркуш для заповнення'!BF25</f>
        <v/>
      </c>
      <c r="I634" s="103"/>
      <c r="J634" s="103"/>
      <c r="K634" s="103" t="str">
        <f ca="1">'Аркуш для заповнення'!BG25</f>
        <v/>
      </c>
      <c r="L634" s="103"/>
      <c r="M634" s="103"/>
      <c r="N634" s="103" t="str">
        <f ca="1">'Аркуш для заповнення'!BH25</f>
        <v/>
      </c>
      <c r="O634" s="103"/>
      <c r="P634" s="103"/>
    </row>
    <row r="635" spans="1:16" s="1" customFormat="1" ht="12.75" customHeight="1" x14ac:dyDescent="0.2">
      <c r="A635" s="55" t="str">
        <f t="shared" ca="1" si="14"/>
        <v/>
      </c>
      <c r="B635" s="97" t="str">
        <f ca="1">'Аркуш для заповнення'!BE26</f>
        <v/>
      </c>
      <c r="C635" s="98"/>
      <c r="D635" s="98"/>
      <c r="E635" s="98"/>
      <c r="F635" s="98"/>
      <c r="G635" s="99"/>
      <c r="H635" s="103" t="str">
        <f ca="1">'Аркуш для заповнення'!BF26</f>
        <v/>
      </c>
      <c r="I635" s="103"/>
      <c r="J635" s="103"/>
      <c r="K635" s="103" t="str">
        <f ca="1">'Аркуш для заповнення'!BG26</f>
        <v/>
      </c>
      <c r="L635" s="103"/>
      <c r="M635" s="103"/>
      <c r="N635" s="103" t="str">
        <f ca="1">'Аркуш для заповнення'!BH26</f>
        <v/>
      </c>
      <c r="O635" s="103"/>
      <c r="P635" s="103"/>
    </row>
    <row r="636" spans="1:16" s="1" customFormat="1" ht="12.75" customHeight="1" x14ac:dyDescent="0.2">
      <c r="A636" s="55" t="str">
        <f t="shared" ca="1" si="14"/>
        <v/>
      </c>
      <c r="B636" s="97" t="str">
        <f ca="1">'Аркуш для заповнення'!BE27</f>
        <v/>
      </c>
      <c r="C636" s="98"/>
      <c r="D636" s="98"/>
      <c r="E636" s="98"/>
      <c r="F636" s="98"/>
      <c r="G636" s="99"/>
      <c r="H636" s="103" t="str">
        <f ca="1">'Аркуш для заповнення'!BF27</f>
        <v/>
      </c>
      <c r="I636" s="103"/>
      <c r="J636" s="103"/>
      <c r="K636" s="103" t="str">
        <f ca="1">'Аркуш для заповнення'!BG27</f>
        <v/>
      </c>
      <c r="L636" s="103"/>
      <c r="M636" s="103"/>
      <c r="N636" s="103" t="str">
        <f ca="1">'Аркуш для заповнення'!BH27</f>
        <v/>
      </c>
      <c r="O636" s="103"/>
      <c r="P636" s="103"/>
    </row>
    <row r="637" spans="1:16" s="1" customFormat="1" ht="12.75" customHeight="1" x14ac:dyDescent="0.2">
      <c r="A637" s="55" t="str">
        <f t="shared" ca="1" si="14"/>
        <v/>
      </c>
      <c r="B637" s="97" t="str">
        <f ca="1">'Аркуш для заповнення'!BE28</f>
        <v/>
      </c>
      <c r="C637" s="98"/>
      <c r="D637" s="98"/>
      <c r="E637" s="98"/>
      <c r="F637" s="98"/>
      <c r="G637" s="99"/>
      <c r="H637" s="103" t="str">
        <f ca="1">'Аркуш для заповнення'!BF28</f>
        <v/>
      </c>
      <c r="I637" s="103"/>
      <c r="J637" s="103"/>
      <c r="K637" s="103" t="str">
        <f ca="1">'Аркуш для заповнення'!BG28</f>
        <v/>
      </c>
      <c r="L637" s="103"/>
      <c r="M637" s="103"/>
      <c r="N637" s="103" t="str">
        <f ca="1">'Аркуш для заповнення'!BH28</f>
        <v/>
      </c>
      <c r="O637" s="103"/>
      <c r="P637" s="103"/>
    </row>
    <row r="638" spans="1:16" s="1" customFormat="1" ht="12.75" customHeight="1" x14ac:dyDescent="0.2">
      <c r="A638" s="55" t="str">
        <f t="shared" ca="1" si="14"/>
        <v/>
      </c>
      <c r="B638" s="97" t="str">
        <f ca="1">'Аркуш для заповнення'!BE29</f>
        <v/>
      </c>
      <c r="C638" s="98"/>
      <c r="D638" s="98"/>
      <c r="E638" s="98"/>
      <c r="F638" s="98"/>
      <c r="G638" s="99"/>
      <c r="H638" s="103" t="str">
        <f ca="1">'Аркуш для заповнення'!BF29</f>
        <v/>
      </c>
      <c r="I638" s="103"/>
      <c r="J638" s="103"/>
      <c r="K638" s="103" t="str">
        <f ca="1">'Аркуш для заповнення'!BG29</f>
        <v/>
      </c>
      <c r="L638" s="103"/>
      <c r="M638" s="103"/>
      <c r="N638" s="103" t="str">
        <f ca="1">'Аркуш для заповнення'!BH29</f>
        <v/>
      </c>
      <c r="O638" s="103"/>
      <c r="P638" s="103"/>
    </row>
    <row r="639" spans="1:16" s="1" customFormat="1" ht="12.75" customHeight="1" x14ac:dyDescent="0.2">
      <c r="A639" s="55" t="str">
        <f t="shared" ca="1" si="14"/>
        <v/>
      </c>
      <c r="B639" s="97" t="str">
        <f ca="1">'Аркуш для заповнення'!BE30</f>
        <v/>
      </c>
      <c r="C639" s="98"/>
      <c r="D639" s="98"/>
      <c r="E639" s="98"/>
      <c r="F639" s="98"/>
      <c r="G639" s="99"/>
      <c r="H639" s="103" t="str">
        <f ca="1">'Аркуш для заповнення'!BF30</f>
        <v/>
      </c>
      <c r="I639" s="103"/>
      <c r="J639" s="103"/>
      <c r="K639" s="103" t="str">
        <f ca="1">'Аркуш для заповнення'!BG30</f>
        <v/>
      </c>
      <c r="L639" s="103"/>
      <c r="M639" s="103"/>
      <c r="N639" s="103" t="str">
        <f ca="1">'Аркуш для заповнення'!BH30</f>
        <v/>
      </c>
      <c r="O639" s="103"/>
      <c r="P639" s="103"/>
    </row>
    <row r="640" spans="1:16" s="1" customFormat="1" ht="12.75" customHeight="1" x14ac:dyDescent="0.2">
      <c r="A640" s="55" t="str">
        <f t="shared" ca="1" si="14"/>
        <v/>
      </c>
      <c r="B640" s="97" t="str">
        <f ca="1">'Аркуш для заповнення'!BE31</f>
        <v/>
      </c>
      <c r="C640" s="98"/>
      <c r="D640" s="98"/>
      <c r="E640" s="98"/>
      <c r="F640" s="98"/>
      <c r="G640" s="99"/>
      <c r="H640" s="103" t="str">
        <f ca="1">'Аркуш для заповнення'!BF31</f>
        <v/>
      </c>
      <c r="I640" s="103"/>
      <c r="J640" s="103"/>
      <c r="K640" s="103" t="str">
        <f ca="1">'Аркуш для заповнення'!BG31</f>
        <v/>
      </c>
      <c r="L640" s="103"/>
      <c r="M640" s="103"/>
      <c r="N640" s="103" t="str">
        <f ca="1">'Аркуш для заповнення'!BH31</f>
        <v/>
      </c>
      <c r="O640" s="103"/>
      <c r="P640" s="103"/>
    </row>
    <row r="641" spans="1:16" s="1" customFormat="1" ht="12.75" customHeight="1" x14ac:dyDescent="0.2">
      <c r="A641" s="55" t="str">
        <f t="shared" ca="1" si="14"/>
        <v/>
      </c>
      <c r="B641" s="97" t="str">
        <f ca="1">'Аркуш для заповнення'!BE32</f>
        <v/>
      </c>
      <c r="C641" s="98"/>
      <c r="D641" s="98"/>
      <c r="E641" s="98"/>
      <c r="F641" s="98"/>
      <c r="G641" s="99"/>
      <c r="H641" s="103" t="str">
        <f ca="1">'Аркуш для заповнення'!BF32</f>
        <v/>
      </c>
      <c r="I641" s="103"/>
      <c r="J641" s="103"/>
      <c r="K641" s="103" t="str">
        <f ca="1">'Аркуш для заповнення'!BG32</f>
        <v/>
      </c>
      <c r="L641" s="103"/>
      <c r="M641" s="103"/>
      <c r="N641" s="103" t="str">
        <f ca="1">'Аркуш для заповнення'!BH32</f>
        <v/>
      </c>
      <c r="O641" s="103"/>
      <c r="P641" s="103"/>
    </row>
    <row r="642" spans="1:16" s="1" customFormat="1" ht="12.75" customHeight="1" x14ac:dyDescent="0.2">
      <c r="A642" s="55" t="str">
        <f t="shared" ca="1" si="14"/>
        <v/>
      </c>
      <c r="B642" s="97" t="str">
        <f ca="1">'Аркуш для заповнення'!BE33</f>
        <v/>
      </c>
      <c r="C642" s="98"/>
      <c r="D642" s="98"/>
      <c r="E642" s="98"/>
      <c r="F642" s="98"/>
      <c r="G642" s="99"/>
      <c r="H642" s="103" t="str">
        <f ca="1">'Аркуш для заповнення'!BF33</f>
        <v/>
      </c>
      <c r="I642" s="103"/>
      <c r="J642" s="103"/>
      <c r="K642" s="103" t="str">
        <f ca="1">'Аркуш для заповнення'!BG33</f>
        <v/>
      </c>
      <c r="L642" s="103"/>
      <c r="M642" s="103"/>
      <c r="N642" s="103" t="str">
        <f ca="1">'Аркуш для заповнення'!BH33</f>
        <v/>
      </c>
      <c r="O642" s="103"/>
      <c r="P642" s="103"/>
    </row>
    <row r="643" spans="1:16" s="1" customFormat="1" ht="12.75" customHeight="1" x14ac:dyDescent="0.2">
      <c r="A643" s="55" t="str">
        <f t="shared" ca="1" si="14"/>
        <v/>
      </c>
      <c r="B643" s="97" t="str">
        <f ca="1">'Аркуш для заповнення'!BE34</f>
        <v/>
      </c>
      <c r="C643" s="98"/>
      <c r="D643" s="98"/>
      <c r="E643" s="98"/>
      <c r="F643" s="98"/>
      <c r="G643" s="99"/>
      <c r="H643" s="103" t="str">
        <f ca="1">'Аркуш для заповнення'!BF34</f>
        <v/>
      </c>
      <c r="I643" s="103"/>
      <c r="J643" s="103"/>
      <c r="K643" s="103" t="str">
        <f ca="1">'Аркуш для заповнення'!BG34</f>
        <v/>
      </c>
      <c r="L643" s="103"/>
      <c r="M643" s="103"/>
      <c r="N643" s="103" t="str">
        <f ca="1">'Аркуш для заповнення'!BH34</f>
        <v/>
      </c>
      <c r="O643" s="103"/>
      <c r="P643" s="103"/>
    </row>
    <row r="644" spans="1:16" s="1" customFormat="1" ht="12.75" customHeight="1" x14ac:dyDescent="0.2">
      <c r="A644" s="55" t="str">
        <f t="shared" ca="1" si="14"/>
        <v/>
      </c>
      <c r="B644" s="97" t="str">
        <f ca="1">'Аркуш для заповнення'!BE35</f>
        <v/>
      </c>
      <c r="C644" s="98"/>
      <c r="D644" s="98"/>
      <c r="E644" s="98"/>
      <c r="F644" s="98"/>
      <c r="G644" s="99"/>
      <c r="H644" s="103" t="str">
        <f ca="1">'Аркуш для заповнення'!BF35</f>
        <v/>
      </c>
      <c r="I644" s="103"/>
      <c r="J644" s="103"/>
      <c r="K644" s="103" t="str">
        <f ca="1">'Аркуш для заповнення'!BG35</f>
        <v/>
      </c>
      <c r="L644" s="103"/>
      <c r="M644" s="103"/>
      <c r="N644" s="103" t="str">
        <f ca="1">'Аркуш для заповнення'!BH35</f>
        <v/>
      </c>
      <c r="O644" s="103"/>
      <c r="P644" s="103"/>
    </row>
    <row r="645" spans="1:16" s="1" customFormat="1" ht="12.75" customHeight="1" x14ac:dyDescent="0.2">
      <c r="A645" s="55" t="str">
        <f t="shared" ca="1" si="14"/>
        <v/>
      </c>
      <c r="B645" s="97" t="str">
        <f ca="1">'Аркуш для заповнення'!BE36</f>
        <v/>
      </c>
      <c r="C645" s="98"/>
      <c r="D645" s="98"/>
      <c r="E645" s="98"/>
      <c r="F645" s="98"/>
      <c r="G645" s="99"/>
      <c r="H645" s="103" t="str">
        <f ca="1">'Аркуш для заповнення'!BF36</f>
        <v/>
      </c>
      <c r="I645" s="103"/>
      <c r="J645" s="103"/>
      <c r="K645" s="103" t="str">
        <f ca="1">'Аркуш для заповнення'!BG36</f>
        <v/>
      </c>
      <c r="L645" s="103"/>
      <c r="M645" s="103"/>
      <c r="N645" s="103" t="str">
        <f ca="1">'Аркуш для заповнення'!BH36</f>
        <v/>
      </c>
      <c r="O645" s="103"/>
      <c r="P645" s="103"/>
    </row>
    <row r="646" spans="1:16" s="1" customFormat="1" ht="12.75" customHeight="1" x14ac:dyDescent="0.2">
      <c r="A646" s="55" t="str">
        <f t="shared" ca="1" si="14"/>
        <v/>
      </c>
      <c r="B646" s="97" t="str">
        <f ca="1">'Аркуш для заповнення'!BE37</f>
        <v/>
      </c>
      <c r="C646" s="98"/>
      <c r="D646" s="98"/>
      <c r="E646" s="98"/>
      <c r="F646" s="98"/>
      <c r="G646" s="99"/>
      <c r="H646" s="103" t="str">
        <f ca="1">'Аркуш для заповнення'!BF37</f>
        <v/>
      </c>
      <c r="I646" s="103"/>
      <c r="J646" s="103"/>
      <c r="K646" s="103" t="str">
        <f ca="1">'Аркуш для заповнення'!BG37</f>
        <v/>
      </c>
      <c r="L646" s="103"/>
      <c r="M646" s="103"/>
      <c r="N646" s="103" t="str">
        <f ca="1">'Аркуш для заповнення'!BH37</f>
        <v/>
      </c>
      <c r="O646" s="103"/>
      <c r="P646" s="103"/>
    </row>
    <row r="647" spans="1:16" s="1" customFormat="1" ht="12.75" customHeight="1" x14ac:dyDescent="0.2">
      <c r="A647" s="55" t="str">
        <f t="shared" ca="1" si="14"/>
        <v/>
      </c>
      <c r="B647" s="97" t="str">
        <f ca="1">'Аркуш для заповнення'!BE38</f>
        <v/>
      </c>
      <c r="C647" s="98"/>
      <c r="D647" s="98"/>
      <c r="E647" s="98"/>
      <c r="F647" s="98"/>
      <c r="G647" s="99"/>
      <c r="H647" s="103" t="str">
        <f ca="1">'Аркуш для заповнення'!BF38</f>
        <v/>
      </c>
      <c r="I647" s="103"/>
      <c r="J647" s="103"/>
      <c r="K647" s="103" t="str">
        <f ca="1">'Аркуш для заповнення'!BG38</f>
        <v/>
      </c>
      <c r="L647" s="103"/>
      <c r="M647" s="103"/>
      <c r="N647" s="103" t="str">
        <f ca="1">'Аркуш для заповнення'!BH38</f>
        <v/>
      </c>
      <c r="O647" s="103"/>
      <c r="P647" s="103"/>
    </row>
    <row r="648" spans="1:16" s="1" customFormat="1" ht="12.75" customHeight="1" x14ac:dyDescent="0.2">
      <c r="A648" s="55" t="str">
        <f t="shared" ca="1" si="14"/>
        <v/>
      </c>
      <c r="B648" s="97" t="str">
        <f ca="1">'Аркуш для заповнення'!BE39</f>
        <v/>
      </c>
      <c r="C648" s="98"/>
      <c r="D648" s="98"/>
      <c r="E648" s="98"/>
      <c r="F648" s="98"/>
      <c r="G648" s="99"/>
      <c r="H648" s="103" t="str">
        <f ca="1">'Аркуш для заповнення'!BF39</f>
        <v/>
      </c>
      <c r="I648" s="103"/>
      <c r="J648" s="103"/>
      <c r="K648" s="103" t="str">
        <f ca="1">'Аркуш для заповнення'!BG39</f>
        <v/>
      </c>
      <c r="L648" s="103"/>
      <c r="M648" s="103"/>
      <c r="N648" s="103" t="str">
        <f ca="1">'Аркуш для заповнення'!BH39</f>
        <v/>
      </c>
      <c r="O648" s="103"/>
      <c r="P648" s="103"/>
    </row>
    <row r="649" spans="1:16" s="1" customFormat="1" ht="12.75" customHeight="1" x14ac:dyDescent="0.2">
      <c r="A649" s="55" t="str">
        <f t="shared" ca="1" si="14"/>
        <v/>
      </c>
      <c r="B649" s="97" t="str">
        <f ca="1">'Аркуш для заповнення'!BE40</f>
        <v/>
      </c>
      <c r="C649" s="98"/>
      <c r="D649" s="98"/>
      <c r="E649" s="98"/>
      <c r="F649" s="98"/>
      <c r="G649" s="99"/>
      <c r="H649" s="103" t="str">
        <f ca="1">'Аркуш для заповнення'!BF40</f>
        <v/>
      </c>
      <c r="I649" s="103"/>
      <c r="J649" s="103"/>
      <c r="K649" s="103" t="str">
        <f ca="1">'Аркуш для заповнення'!BG40</f>
        <v/>
      </c>
      <c r="L649" s="103"/>
      <c r="M649" s="103"/>
      <c r="N649" s="103" t="str">
        <f ca="1">'Аркуш для заповнення'!BH40</f>
        <v/>
      </c>
      <c r="O649" s="103"/>
      <c r="P649" s="103"/>
    </row>
    <row r="650" spans="1:16" s="1" customFormat="1" ht="12.75" customHeight="1" x14ac:dyDescent="0.2">
      <c r="A650" s="55" t="str">
        <f t="shared" ca="1" si="14"/>
        <v/>
      </c>
      <c r="B650" s="97" t="str">
        <f ca="1">'Аркуш для заповнення'!BE41</f>
        <v/>
      </c>
      <c r="C650" s="98"/>
      <c r="D650" s="98"/>
      <c r="E650" s="98"/>
      <c r="F650" s="98"/>
      <c r="G650" s="99"/>
      <c r="H650" s="103" t="str">
        <f ca="1">'Аркуш для заповнення'!BF41</f>
        <v/>
      </c>
      <c r="I650" s="103"/>
      <c r="J650" s="103"/>
      <c r="K650" s="103" t="str">
        <f ca="1">'Аркуш для заповнення'!BG41</f>
        <v/>
      </c>
      <c r="L650" s="103"/>
      <c r="M650" s="103"/>
      <c r="N650" s="103" t="str">
        <f ca="1">'Аркуш для заповнення'!BH41</f>
        <v/>
      </c>
      <c r="O650" s="103"/>
      <c r="P650" s="103"/>
    </row>
    <row r="651" spans="1:16" s="1" customFormat="1" ht="12.75" customHeight="1" x14ac:dyDescent="0.2">
      <c r="A651" s="55" t="str">
        <f t="shared" ca="1" si="14"/>
        <v/>
      </c>
      <c r="B651" s="97" t="str">
        <f ca="1">'Аркуш для заповнення'!BE42</f>
        <v/>
      </c>
      <c r="C651" s="98"/>
      <c r="D651" s="98"/>
      <c r="E651" s="98"/>
      <c r="F651" s="98"/>
      <c r="G651" s="99"/>
      <c r="H651" s="103" t="str">
        <f ca="1">'Аркуш для заповнення'!BF42</f>
        <v/>
      </c>
      <c r="I651" s="103"/>
      <c r="J651" s="103"/>
      <c r="K651" s="103" t="str">
        <f ca="1">'Аркуш для заповнення'!BG42</f>
        <v/>
      </c>
      <c r="L651" s="103"/>
      <c r="M651" s="103"/>
      <c r="N651" s="103" t="str">
        <f ca="1">'Аркуш для заповнення'!BH42</f>
        <v/>
      </c>
      <c r="O651" s="103"/>
      <c r="P651" s="103"/>
    </row>
    <row r="652" spans="1:16" s="1" customFormat="1" ht="12.75" customHeight="1" x14ac:dyDescent="0.2">
      <c r="A652" s="55" t="str">
        <f t="shared" ca="1" si="14"/>
        <v/>
      </c>
      <c r="B652" s="97" t="str">
        <f ca="1">'Аркуш для заповнення'!BE43</f>
        <v/>
      </c>
      <c r="C652" s="98"/>
      <c r="D652" s="98"/>
      <c r="E652" s="98"/>
      <c r="F652" s="98"/>
      <c r="G652" s="99"/>
      <c r="H652" s="103" t="str">
        <f ca="1">'Аркуш для заповнення'!BF43</f>
        <v/>
      </c>
      <c r="I652" s="103"/>
      <c r="J652" s="103"/>
      <c r="K652" s="103" t="str">
        <f ca="1">'Аркуш для заповнення'!BG43</f>
        <v/>
      </c>
      <c r="L652" s="103"/>
      <c r="M652" s="103"/>
      <c r="N652" s="103" t="str">
        <f ca="1">'Аркуш для заповнення'!BH43</f>
        <v/>
      </c>
      <c r="O652" s="103"/>
      <c r="P652" s="103"/>
    </row>
    <row r="653" spans="1:16" s="1" customFormat="1" ht="12.75" customHeight="1" x14ac:dyDescent="0.2">
      <c r="A653" s="55" t="str">
        <f t="shared" ca="1" si="14"/>
        <v/>
      </c>
      <c r="B653" s="97" t="str">
        <f ca="1">'Аркуш для заповнення'!BE44</f>
        <v/>
      </c>
      <c r="C653" s="98"/>
      <c r="D653" s="98"/>
      <c r="E653" s="98"/>
      <c r="F653" s="98"/>
      <c r="G653" s="99"/>
      <c r="H653" s="103" t="str">
        <f ca="1">'Аркуш для заповнення'!BF44</f>
        <v/>
      </c>
      <c r="I653" s="103"/>
      <c r="J653" s="103"/>
      <c r="K653" s="103" t="str">
        <f ca="1">'Аркуш для заповнення'!BG44</f>
        <v/>
      </c>
      <c r="L653" s="103"/>
      <c r="M653" s="103"/>
      <c r="N653" s="103" t="str">
        <f ca="1">'Аркуш для заповнення'!BH44</f>
        <v/>
      </c>
      <c r="O653" s="103"/>
      <c r="P653" s="103"/>
    </row>
    <row r="654" spans="1:16" s="1" customFormat="1" ht="12.75" customHeight="1" x14ac:dyDescent="0.2">
      <c r="A654" s="55" t="str">
        <f t="shared" ca="1" si="14"/>
        <v/>
      </c>
      <c r="B654" s="97" t="str">
        <f ca="1">'Аркуш для заповнення'!BE45</f>
        <v/>
      </c>
      <c r="C654" s="98"/>
      <c r="D654" s="98"/>
      <c r="E654" s="98"/>
      <c r="F654" s="98"/>
      <c r="G654" s="99"/>
      <c r="H654" s="103" t="str">
        <f ca="1">'Аркуш для заповнення'!BF45</f>
        <v/>
      </c>
      <c r="I654" s="103"/>
      <c r="J654" s="103"/>
      <c r="K654" s="103" t="str">
        <f ca="1">'Аркуш для заповнення'!BG45</f>
        <v/>
      </c>
      <c r="L654" s="103"/>
      <c r="M654" s="103"/>
      <c r="N654" s="103" t="str">
        <f ca="1">'Аркуш для заповнення'!BH45</f>
        <v/>
      </c>
      <c r="O654" s="103"/>
      <c r="P654" s="103"/>
    </row>
    <row r="655" spans="1:16" s="1" customFormat="1" ht="12.75" customHeight="1" x14ac:dyDescent="0.2">
      <c r="A655" s="55" t="str">
        <f t="shared" ca="1" si="14"/>
        <v/>
      </c>
      <c r="B655" s="97" t="str">
        <f ca="1">'Аркуш для заповнення'!BE46</f>
        <v/>
      </c>
      <c r="C655" s="98"/>
      <c r="D655" s="98"/>
      <c r="E655" s="98"/>
      <c r="F655" s="98"/>
      <c r="G655" s="99"/>
      <c r="H655" s="103" t="str">
        <f ca="1">'Аркуш для заповнення'!BF46</f>
        <v/>
      </c>
      <c r="I655" s="103"/>
      <c r="J655" s="103"/>
      <c r="K655" s="103" t="str">
        <f ca="1">'Аркуш для заповнення'!BG46</f>
        <v/>
      </c>
      <c r="L655" s="103"/>
      <c r="M655" s="103"/>
      <c r="N655" s="103" t="str">
        <f ca="1">'Аркуш для заповнення'!BH46</f>
        <v/>
      </c>
      <c r="O655" s="103"/>
      <c r="P655" s="103"/>
    </row>
    <row r="656" spans="1:16" s="1" customFormat="1" ht="12.75" customHeight="1" x14ac:dyDescent="0.2">
      <c r="A656" s="55" t="str">
        <f t="shared" ca="1" si="14"/>
        <v/>
      </c>
      <c r="B656" s="97" t="str">
        <f ca="1">'Аркуш для заповнення'!BE47</f>
        <v/>
      </c>
      <c r="C656" s="98"/>
      <c r="D656" s="98"/>
      <c r="E656" s="98"/>
      <c r="F656" s="98"/>
      <c r="G656" s="99"/>
      <c r="H656" s="103" t="str">
        <f ca="1">'Аркуш для заповнення'!BF47</f>
        <v/>
      </c>
      <c r="I656" s="103"/>
      <c r="J656" s="103"/>
      <c r="K656" s="103" t="str">
        <f ca="1">'Аркуш для заповнення'!BG47</f>
        <v/>
      </c>
      <c r="L656" s="103"/>
      <c r="M656" s="103"/>
      <c r="N656" s="103" t="str">
        <f ca="1">'Аркуш для заповнення'!BH47</f>
        <v/>
      </c>
      <c r="O656" s="103"/>
      <c r="P656" s="103"/>
    </row>
    <row r="657" spans="1:16" s="1" customFormat="1" ht="12.75" customHeight="1" x14ac:dyDescent="0.2">
      <c r="A657" s="55" t="str">
        <f t="shared" ca="1" si="14"/>
        <v/>
      </c>
      <c r="B657" s="97" t="str">
        <f ca="1">'Аркуш для заповнення'!BE48</f>
        <v/>
      </c>
      <c r="C657" s="98"/>
      <c r="D657" s="98"/>
      <c r="E657" s="98"/>
      <c r="F657" s="98"/>
      <c r="G657" s="99"/>
      <c r="H657" s="103" t="str">
        <f ca="1">'Аркуш для заповнення'!BF48</f>
        <v/>
      </c>
      <c r="I657" s="103"/>
      <c r="J657" s="103"/>
      <c r="K657" s="103" t="str">
        <f ca="1">'Аркуш для заповнення'!BG48</f>
        <v/>
      </c>
      <c r="L657" s="103"/>
      <c r="M657" s="103"/>
      <c r="N657" s="103" t="str">
        <f ca="1">'Аркуш для заповнення'!BH48</f>
        <v/>
      </c>
      <c r="O657" s="103"/>
      <c r="P657" s="103"/>
    </row>
    <row r="658" spans="1:16" s="1" customFormat="1" ht="12.75" customHeight="1" x14ac:dyDescent="0.2">
      <c r="A658" s="55" t="str">
        <f t="shared" ca="1" si="14"/>
        <v/>
      </c>
      <c r="B658" s="97" t="str">
        <f ca="1">'Аркуш для заповнення'!BE49</f>
        <v/>
      </c>
      <c r="C658" s="98"/>
      <c r="D658" s="98"/>
      <c r="E658" s="98"/>
      <c r="F658" s="98"/>
      <c r="G658" s="99"/>
      <c r="H658" s="103" t="str">
        <f ca="1">'Аркуш для заповнення'!BF49</f>
        <v/>
      </c>
      <c r="I658" s="103"/>
      <c r="J658" s="103"/>
      <c r="K658" s="103" t="str">
        <f ca="1">'Аркуш для заповнення'!BG49</f>
        <v/>
      </c>
      <c r="L658" s="103"/>
      <c r="M658" s="103"/>
      <c r="N658" s="103" t="str">
        <f ca="1">'Аркуш для заповнення'!BH49</f>
        <v/>
      </c>
      <c r="O658" s="103"/>
      <c r="P658" s="103"/>
    </row>
    <row r="659" spans="1:16" s="1" customFormat="1" ht="12.75" customHeight="1" x14ac:dyDescent="0.2">
      <c r="A659" s="55" t="str">
        <f t="shared" ca="1" si="14"/>
        <v/>
      </c>
      <c r="B659" s="97" t="str">
        <f ca="1">'Аркуш для заповнення'!BE50</f>
        <v/>
      </c>
      <c r="C659" s="98"/>
      <c r="D659" s="98"/>
      <c r="E659" s="98"/>
      <c r="F659" s="98"/>
      <c r="G659" s="99"/>
      <c r="H659" s="103" t="str">
        <f ca="1">'Аркуш для заповнення'!BF50</f>
        <v/>
      </c>
      <c r="I659" s="103"/>
      <c r="J659" s="103"/>
      <c r="K659" s="103" t="str">
        <f ca="1">'Аркуш для заповнення'!BG50</f>
        <v/>
      </c>
      <c r="L659" s="103"/>
      <c r="M659" s="103"/>
      <c r="N659" s="103" t="str">
        <f ca="1">'Аркуш для заповнення'!BH50</f>
        <v/>
      </c>
      <c r="O659" s="103"/>
      <c r="P659" s="103"/>
    </row>
    <row r="660" spans="1:16" s="1" customFormat="1" ht="12.75" customHeight="1" x14ac:dyDescent="0.2">
      <c r="A660" s="55" t="str">
        <f t="shared" ca="1" si="14"/>
        <v/>
      </c>
      <c r="B660" s="97" t="str">
        <f ca="1">'Аркуш для заповнення'!BE51</f>
        <v/>
      </c>
      <c r="C660" s="98"/>
      <c r="D660" s="98"/>
      <c r="E660" s="98"/>
      <c r="F660" s="98"/>
      <c r="G660" s="99"/>
      <c r="H660" s="103" t="str">
        <f ca="1">'Аркуш для заповнення'!BF51</f>
        <v/>
      </c>
      <c r="I660" s="103"/>
      <c r="J660" s="103"/>
      <c r="K660" s="103" t="str">
        <f ca="1">'Аркуш для заповнення'!BG51</f>
        <v/>
      </c>
      <c r="L660" s="103"/>
      <c r="M660" s="103"/>
      <c r="N660" s="103" t="str">
        <f ca="1">'Аркуш для заповнення'!BH51</f>
        <v/>
      </c>
      <c r="O660" s="103"/>
      <c r="P660" s="103"/>
    </row>
    <row r="661" spans="1:16" s="1" customFormat="1" ht="12.75" customHeight="1" x14ac:dyDescent="0.2">
      <c r="A661" s="55" t="str">
        <f t="shared" ca="1" si="14"/>
        <v/>
      </c>
      <c r="B661" s="97" t="str">
        <f ca="1">'Аркуш для заповнення'!BE52</f>
        <v/>
      </c>
      <c r="C661" s="98"/>
      <c r="D661" s="98"/>
      <c r="E661" s="98"/>
      <c r="F661" s="98"/>
      <c r="G661" s="99"/>
      <c r="H661" s="103" t="str">
        <f ca="1">'Аркуш для заповнення'!BF52</f>
        <v/>
      </c>
      <c r="I661" s="103"/>
      <c r="J661" s="103"/>
      <c r="K661" s="103" t="str">
        <f ca="1">'Аркуш для заповнення'!BG52</f>
        <v/>
      </c>
      <c r="L661" s="103"/>
      <c r="M661" s="103"/>
      <c r="N661" s="103" t="str">
        <f ca="1">'Аркуш для заповнення'!BH52</f>
        <v/>
      </c>
      <c r="O661" s="103"/>
      <c r="P661" s="103"/>
    </row>
    <row r="662" spans="1:16" s="1" customFormat="1" ht="12.75" customHeight="1" x14ac:dyDescent="0.2">
      <c r="A662" s="55" t="str">
        <f t="shared" ca="1" si="14"/>
        <v/>
      </c>
      <c r="B662" s="97" t="str">
        <f ca="1">'Аркуш для заповнення'!BE53</f>
        <v/>
      </c>
      <c r="C662" s="98"/>
      <c r="D662" s="98"/>
      <c r="E662" s="98"/>
      <c r="F662" s="98"/>
      <c r="G662" s="99"/>
      <c r="H662" s="103" t="str">
        <f ca="1">'Аркуш для заповнення'!BF53</f>
        <v/>
      </c>
      <c r="I662" s="103"/>
      <c r="J662" s="103"/>
      <c r="K662" s="103" t="str">
        <f ca="1">'Аркуш для заповнення'!BG53</f>
        <v/>
      </c>
      <c r="L662" s="103"/>
      <c r="M662" s="103"/>
      <c r="N662" s="103" t="str">
        <f ca="1">'Аркуш для заповнення'!BH53</f>
        <v/>
      </c>
      <c r="O662" s="103"/>
      <c r="P662" s="103"/>
    </row>
    <row r="663" spans="1:16" s="1" customFormat="1" ht="12.75" customHeight="1" x14ac:dyDescent="0.2">
      <c r="A663" s="55" t="str">
        <f t="shared" ca="1" si="14"/>
        <v/>
      </c>
      <c r="B663" s="97" t="str">
        <f ca="1">'Аркуш для заповнення'!BE54</f>
        <v/>
      </c>
      <c r="C663" s="98"/>
      <c r="D663" s="98"/>
      <c r="E663" s="98"/>
      <c r="F663" s="98"/>
      <c r="G663" s="99"/>
      <c r="H663" s="103" t="str">
        <f ca="1">'Аркуш для заповнення'!BF54</f>
        <v/>
      </c>
      <c r="I663" s="103"/>
      <c r="J663" s="103"/>
      <c r="K663" s="103" t="str">
        <f ca="1">'Аркуш для заповнення'!BG54</f>
        <v/>
      </c>
      <c r="L663" s="103"/>
      <c r="M663" s="103"/>
      <c r="N663" s="103" t="str">
        <f ca="1">'Аркуш для заповнення'!BH54</f>
        <v/>
      </c>
      <c r="O663" s="103"/>
      <c r="P663" s="103"/>
    </row>
    <row r="664" spans="1:16" s="1" customFormat="1" ht="12.75" customHeight="1" x14ac:dyDescent="0.2">
      <c r="A664" s="55" t="str">
        <f t="shared" ca="1" si="14"/>
        <v/>
      </c>
      <c r="B664" s="97" t="str">
        <f ca="1">'Аркуш для заповнення'!BE55</f>
        <v/>
      </c>
      <c r="C664" s="98"/>
      <c r="D664" s="98"/>
      <c r="E664" s="98"/>
      <c r="F664" s="98"/>
      <c r="G664" s="99"/>
      <c r="H664" s="103" t="str">
        <f ca="1">'Аркуш для заповнення'!BF55</f>
        <v/>
      </c>
      <c r="I664" s="103"/>
      <c r="J664" s="103"/>
      <c r="K664" s="103" t="str">
        <f ca="1">'Аркуш для заповнення'!BG55</f>
        <v/>
      </c>
      <c r="L664" s="103"/>
      <c r="M664" s="103"/>
      <c r="N664" s="103" t="str">
        <f ca="1">'Аркуш для заповнення'!BH55</f>
        <v/>
      </c>
      <c r="O664" s="103"/>
      <c r="P664" s="103"/>
    </row>
    <row r="665" spans="1:16" s="1" customFormat="1" ht="12.75" customHeight="1" x14ac:dyDescent="0.2">
      <c r="A665" s="55" t="str">
        <f t="shared" ca="1" si="14"/>
        <v/>
      </c>
      <c r="B665" s="97" t="str">
        <f ca="1">'Аркуш для заповнення'!BE56</f>
        <v/>
      </c>
      <c r="C665" s="98"/>
      <c r="D665" s="98"/>
      <c r="E665" s="98"/>
      <c r="F665" s="98"/>
      <c r="G665" s="99"/>
      <c r="H665" s="103" t="str">
        <f ca="1">'Аркуш для заповнення'!BF56</f>
        <v/>
      </c>
      <c r="I665" s="103"/>
      <c r="J665" s="103"/>
      <c r="K665" s="103" t="str">
        <f ca="1">'Аркуш для заповнення'!BG56</f>
        <v/>
      </c>
      <c r="L665" s="103"/>
      <c r="M665" s="103"/>
      <c r="N665" s="103" t="str">
        <f ca="1">'Аркуш для заповнення'!BH56</f>
        <v/>
      </c>
      <c r="O665" s="103"/>
      <c r="P665" s="103"/>
    </row>
    <row r="666" spans="1:16" s="1" customFormat="1" ht="12.75" customHeight="1" x14ac:dyDescent="0.2">
      <c r="A666" s="55" t="str">
        <f t="shared" ca="1" si="14"/>
        <v/>
      </c>
      <c r="B666" s="97" t="str">
        <f ca="1">'Аркуш для заповнення'!BE57</f>
        <v/>
      </c>
      <c r="C666" s="98"/>
      <c r="D666" s="98"/>
      <c r="E666" s="98"/>
      <c r="F666" s="98"/>
      <c r="G666" s="99"/>
      <c r="H666" s="103" t="str">
        <f ca="1">'Аркуш для заповнення'!BF57</f>
        <v/>
      </c>
      <c r="I666" s="103"/>
      <c r="J666" s="103"/>
      <c r="K666" s="103" t="str">
        <f ca="1">'Аркуш для заповнення'!BG57</f>
        <v/>
      </c>
      <c r="L666" s="103"/>
      <c r="M666" s="103"/>
      <c r="N666" s="103" t="str">
        <f ca="1">'Аркуш для заповнення'!BH57</f>
        <v/>
      </c>
      <c r="O666" s="103"/>
      <c r="P666" s="103"/>
    </row>
    <row r="667" spans="1:16" s="1" customFormat="1" ht="12.75" customHeight="1" x14ac:dyDescent="0.2">
      <c r="A667" s="55" t="str">
        <f t="shared" ca="1" si="14"/>
        <v/>
      </c>
      <c r="B667" s="97" t="str">
        <f ca="1">'Аркуш для заповнення'!BE58</f>
        <v/>
      </c>
      <c r="C667" s="98"/>
      <c r="D667" s="98"/>
      <c r="E667" s="98"/>
      <c r="F667" s="98"/>
      <c r="G667" s="99"/>
      <c r="H667" s="103" t="str">
        <f ca="1">'Аркуш для заповнення'!BF58</f>
        <v/>
      </c>
      <c r="I667" s="103"/>
      <c r="J667" s="103"/>
      <c r="K667" s="103" t="str">
        <f ca="1">'Аркуш для заповнення'!BG58</f>
        <v/>
      </c>
      <c r="L667" s="103"/>
      <c r="M667" s="103"/>
      <c r="N667" s="103" t="str">
        <f ca="1">'Аркуш для заповнення'!BH58</f>
        <v/>
      </c>
      <c r="O667" s="103"/>
      <c r="P667" s="103"/>
    </row>
    <row r="668" spans="1:16" s="1" customFormat="1" ht="12.75" customHeight="1" x14ac:dyDescent="0.2">
      <c r="A668" s="55" t="str">
        <f t="shared" ca="1" si="14"/>
        <v/>
      </c>
      <c r="B668" s="97" t="str">
        <f ca="1">'Аркуш для заповнення'!BE59</f>
        <v/>
      </c>
      <c r="C668" s="98"/>
      <c r="D668" s="98"/>
      <c r="E668" s="98"/>
      <c r="F668" s="98"/>
      <c r="G668" s="99"/>
      <c r="H668" s="103" t="str">
        <f ca="1">'Аркуш для заповнення'!BF59</f>
        <v/>
      </c>
      <c r="I668" s="103"/>
      <c r="J668" s="103"/>
      <c r="K668" s="103" t="str">
        <f ca="1">'Аркуш для заповнення'!BG59</f>
        <v/>
      </c>
      <c r="L668" s="103"/>
      <c r="M668" s="103"/>
      <c r="N668" s="103" t="str">
        <f ca="1">'Аркуш для заповнення'!BH59</f>
        <v/>
      </c>
      <c r="O668" s="103"/>
      <c r="P668" s="103"/>
    </row>
    <row r="669" spans="1:16" s="1" customFormat="1" ht="12.75" customHeight="1" x14ac:dyDescent="0.2">
      <c r="A669" s="55" t="str">
        <f t="shared" ca="1" si="14"/>
        <v/>
      </c>
      <c r="B669" s="97" t="str">
        <f ca="1">'Аркуш для заповнення'!BE60</f>
        <v/>
      </c>
      <c r="C669" s="98"/>
      <c r="D669" s="98"/>
      <c r="E669" s="98"/>
      <c r="F669" s="98"/>
      <c r="G669" s="99"/>
      <c r="H669" s="103" t="str">
        <f ca="1">'Аркуш для заповнення'!BF60</f>
        <v/>
      </c>
      <c r="I669" s="103"/>
      <c r="J669" s="103"/>
      <c r="K669" s="103" t="str">
        <f ca="1">'Аркуш для заповнення'!BG60</f>
        <v/>
      </c>
      <c r="L669" s="103"/>
      <c r="M669" s="103"/>
      <c r="N669" s="103" t="str">
        <f ca="1">'Аркуш для заповнення'!BH60</f>
        <v/>
      </c>
      <c r="O669" s="103"/>
      <c r="P669" s="103"/>
    </row>
    <row r="670" spans="1:16" s="1" customFormat="1" ht="12.75" customHeight="1" x14ac:dyDescent="0.2">
      <c r="A670" s="55" t="str">
        <f t="shared" ca="1" si="14"/>
        <v/>
      </c>
      <c r="B670" s="97" t="str">
        <f ca="1">'Аркуш для заповнення'!BE61</f>
        <v/>
      </c>
      <c r="C670" s="98"/>
      <c r="D670" s="98"/>
      <c r="E670" s="98"/>
      <c r="F670" s="98"/>
      <c r="G670" s="99"/>
      <c r="H670" s="103" t="str">
        <f ca="1">'Аркуш для заповнення'!BF61</f>
        <v/>
      </c>
      <c r="I670" s="103"/>
      <c r="J670" s="103"/>
      <c r="K670" s="103" t="str">
        <f ca="1">'Аркуш для заповнення'!BG61</f>
        <v/>
      </c>
      <c r="L670" s="103"/>
      <c r="M670" s="103"/>
      <c r="N670" s="103" t="str">
        <f ca="1">'Аркуш для заповнення'!BH61</f>
        <v/>
      </c>
      <c r="O670" s="103"/>
      <c r="P670" s="103"/>
    </row>
    <row r="671" spans="1:16" s="1" customFormat="1" ht="12.75" customHeight="1" x14ac:dyDescent="0.2">
      <c r="A671" s="55" t="str">
        <f t="shared" ca="1" si="14"/>
        <v/>
      </c>
      <c r="B671" s="97" t="str">
        <f ca="1">'Аркуш для заповнення'!BE62</f>
        <v/>
      </c>
      <c r="C671" s="98"/>
      <c r="D671" s="98"/>
      <c r="E671" s="98"/>
      <c r="F671" s="98"/>
      <c r="G671" s="99"/>
      <c r="H671" s="103" t="str">
        <f ca="1">'Аркуш для заповнення'!BF62</f>
        <v/>
      </c>
      <c r="I671" s="103"/>
      <c r="J671" s="103"/>
      <c r="K671" s="103" t="str">
        <f ca="1">'Аркуш для заповнення'!BG62</f>
        <v/>
      </c>
      <c r="L671" s="103"/>
      <c r="M671" s="103"/>
      <c r="N671" s="103" t="str">
        <f ca="1">'Аркуш для заповнення'!BH62</f>
        <v/>
      </c>
      <c r="O671" s="103"/>
      <c r="P671" s="103"/>
    </row>
    <row r="672" spans="1:16" s="1" customFormat="1" ht="12.75" customHeight="1" x14ac:dyDescent="0.2">
      <c r="A672" s="55" t="str">
        <f t="shared" ca="1" si="14"/>
        <v/>
      </c>
      <c r="B672" s="97" t="str">
        <f ca="1">'Аркуш для заповнення'!BE63</f>
        <v/>
      </c>
      <c r="C672" s="98"/>
      <c r="D672" s="98"/>
      <c r="E672" s="98"/>
      <c r="F672" s="98"/>
      <c r="G672" s="99"/>
      <c r="H672" s="103" t="str">
        <f ca="1">'Аркуш для заповнення'!BF63</f>
        <v/>
      </c>
      <c r="I672" s="103"/>
      <c r="J672" s="103"/>
      <c r="K672" s="103" t="str">
        <f ca="1">'Аркуш для заповнення'!BG63</f>
        <v/>
      </c>
      <c r="L672" s="103"/>
      <c r="M672" s="103"/>
      <c r="N672" s="103" t="str">
        <f ca="1">'Аркуш для заповнення'!BH63</f>
        <v/>
      </c>
      <c r="O672" s="103"/>
      <c r="P672" s="103"/>
    </row>
    <row r="673" spans="1:16" s="1" customFormat="1" ht="12.75" customHeight="1" x14ac:dyDescent="0.2">
      <c r="A673" s="55" t="str">
        <f t="shared" ca="1" si="14"/>
        <v/>
      </c>
      <c r="B673" s="97" t="str">
        <f ca="1">'Аркуш для заповнення'!BE64</f>
        <v/>
      </c>
      <c r="C673" s="98"/>
      <c r="D673" s="98"/>
      <c r="E673" s="98"/>
      <c r="F673" s="98"/>
      <c r="G673" s="99"/>
      <c r="H673" s="103" t="str">
        <f ca="1">'Аркуш для заповнення'!BF64</f>
        <v/>
      </c>
      <c r="I673" s="103"/>
      <c r="J673" s="103"/>
      <c r="K673" s="103" t="str">
        <f ca="1">'Аркуш для заповнення'!BG64</f>
        <v/>
      </c>
      <c r="L673" s="103"/>
      <c r="M673" s="103"/>
      <c r="N673" s="103" t="str">
        <f ca="1">'Аркуш для заповнення'!BH64</f>
        <v/>
      </c>
      <c r="O673" s="103"/>
      <c r="P673" s="103"/>
    </row>
    <row r="674" spans="1:16" s="1" customFormat="1" ht="12.75" customHeight="1" x14ac:dyDescent="0.2">
      <c r="A674" s="55" t="str">
        <f t="shared" ca="1" si="14"/>
        <v/>
      </c>
      <c r="B674" s="97" t="str">
        <f ca="1">'Аркуш для заповнення'!BE65</f>
        <v/>
      </c>
      <c r="C674" s="98"/>
      <c r="D674" s="98"/>
      <c r="E674" s="98"/>
      <c r="F674" s="98"/>
      <c r="G674" s="99"/>
      <c r="H674" s="103" t="str">
        <f ca="1">'Аркуш для заповнення'!BF65</f>
        <v/>
      </c>
      <c r="I674" s="103"/>
      <c r="J674" s="103"/>
      <c r="K674" s="103" t="str">
        <f ca="1">'Аркуш для заповнення'!BG65</f>
        <v/>
      </c>
      <c r="L674" s="103"/>
      <c r="M674" s="103"/>
      <c r="N674" s="103" t="str">
        <f ca="1">'Аркуш для заповнення'!BH65</f>
        <v/>
      </c>
      <c r="O674" s="103"/>
      <c r="P674" s="103"/>
    </row>
    <row r="675" spans="1:16" s="1" customFormat="1" ht="12.75" customHeight="1" x14ac:dyDescent="0.2">
      <c r="A675" s="55" t="str">
        <f t="shared" ca="1" si="14"/>
        <v/>
      </c>
      <c r="B675" s="97" t="str">
        <f ca="1">'Аркуш для заповнення'!BE66</f>
        <v/>
      </c>
      <c r="C675" s="98"/>
      <c r="D675" s="98"/>
      <c r="E675" s="98"/>
      <c r="F675" s="98"/>
      <c r="G675" s="99"/>
      <c r="H675" s="103" t="str">
        <f ca="1">'Аркуш для заповнення'!BF66</f>
        <v/>
      </c>
      <c r="I675" s="103"/>
      <c r="J675" s="103"/>
      <c r="K675" s="103" t="str">
        <f ca="1">'Аркуш для заповнення'!BG66</f>
        <v/>
      </c>
      <c r="L675" s="103"/>
      <c r="M675" s="103"/>
      <c r="N675" s="103" t="str">
        <f ca="1">'Аркуш для заповнення'!BH66</f>
        <v/>
      </c>
      <c r="O675" s="103"/>
      <c r="P675" s="103"/>
    </row>
    <row r="676" spans="1:16" s="1" customFormat="1" ht="12.75" customHeight="1" x14ac:dyDescent="0.2">
      <c r="A676" s="55" t="str">
        <f t="shared" ca="1" si="14"/>
        <v/>
      </c>
      <c r="B676" s="97" t="str">
        <f ca="1">'Аркуш для заповнення'!BE67</f>
        <v/>
      </c>
      <c r="C676" s="98"/>
      <c r="D676" s="98"/>
      <c r="E676" s="98"/>
      <c r="F676" s="98"/>
      <c r="G676" s="99"/>
      <c r="H676" s="103" t="str">
        <f ca="1">'Аркуш для заповнення'!BF67</f>
        <v/>
      </c>
      <c r="I676" s="103"/>
      <c r="J676" s="103"/>
      <c r="K676" s="103" t="str">
        <f ca="1">'Аркуш для заповнення'!BG67</f>
        <v/>
      </c>
      <c r="L676" s="103"/>
      <c r="M676" s="103"/>
      <c r="N676" s="103" t="str">
        <f ca="1">'Аркуш для заповнення'!BH67</f>
        <v/>
      </c>
      <c r="O676" s="103"/>
      <c r="P676" s="103"/>
    </row>
    <row r="677" spans="1:16" s="1" customFormat="1" ht="12.75" customHeight="1" x14ac:dyDescent="0.2">
      <c r="A677" s="55" t="str">
        <f t="shared" ca="1" si="14"/>
        <v/>
      </c>
      <c r="B677" s="97" t="str">
        <f ca="1">'Аркуш для заповнення'!BE68</f>
        <v/>
      </c>
      <c r="C677" s="98"/>
      <c r="D677" s="98"/>
      <c r="E677" s="98"/>
      <c r="F677" s="98"/>
      <c r="G677" s="99"/>
      <c r="H677" s="103" t="str">
        <f ca="1">'Аркуш для заповнення'!BF68</f>
        <v/>
      </c>
      <c r="I677" s="103"/>
      <c r="J677" s="103"/>
      <c r="K677" s="103" t="str">
        <f ca="1">'Аркуш для заповнення'!BG68</f>
        <v/>
      </c>
      <c r="L677" s="103"/>
      <c r="M677" s="103"/>
      <c r="N677" s="103" t="str">
        <f ca="1">'Аркуш для заповнення'!BH68</f>
        <v/>
      </c>
      <c r="O677" s="103"/>
      <c r="P677" s="103"/>
    </row>
    <row r="678" spans="1:16" s="1" customFormat="1" ht="12.75" customHeight="1" x14ac:dyDescent="0.2">
      <c r="A678" s="55" t="str">
        <f t="shared" ca="1" si="14"/>
        <v/>
      </c>
      <c r="B678" s="97" t="str">
        <f ca="1">'Аркуш для заповнення'!BE69</f>
        <v/>
      </c>
      <c r="C678" s="98"/>
      <c r="D678" s="98"/>
      <c r="E678" s="98"/>
      <c r="F678" s="98"/>
      <c r="G678" s="99"/>
      <c r="H678" s="103" t="str">
        <f ca="1">'Аркуш для заповнення'!BF69</f>
        <v/>
      </c>
      <c r="I678" s="103"/>
      <c r="J678" s="103"/>
      <c r="K678" s="103" t="str">
        <f ca="1">'Аркуш для заповнення'!BG69</f>
        <v/>
      </c>
      <c r="L678" s="103"/>
      <c r="M678" s="103"/>
      <c r="N678" s="103" t="str">
        <f ca="1">'Аркуш для заповнення'!BH69</f>
        <v/>
      </c>
      <c r="O678" s="103"/>
      <c r="P678" s="103"/>
    </row>
    <row r="679" spans="1:16" s="1" customFormat="1" ht="12.75" customHeight="1" x14ac:dyDescent="0.2">
      <c r="A679" s="55" t="str">
        <f t="shared" ca="1" si="14"/>
        <v/>
      </c>
      <c r="B679" s="97" t="str">
        <f ca="1">'Аркуш для заповнення'!BE70</f>
        <v/>
      </c>
      <c r="C679" s="98"/>
      <c r="D679" s="98"/>
      <c r="E679" s="98"/>
      <c r="F679" s="98"/>
      <c r="G679" s="99"/>
      <c r="H679" s="103" t="str">
        <f ca="1">'Аркуш для заповнення'!BF70</f>
        <v/>
      </c>
      <c r="I679" s="103"/>
      <c r="J679" s="103"/>
      <c r="K679" s="103" t="str">
        <f ca="1">'Аркуш для заповнення'!BG70</f>
        <v/>
      </c>
      <c r="L679" s="103"/>
      <c r="M679" s="103"/>
      <c r="N679" s="103" t="str">
        <f ca="1">'Аркуш для заповнення'!BH70</f>
        <v/>
      </c>
      <c r="O679" s="103"/>
      <c r="P679" s="103"/>
    </row>
    <row r="680" spans="1:16" s="1" customFormat="1" ht="12.75" customHeight="1" x14ac:dyDescent="0.2">
      <c r="A680" s="55" t="str">
        <f t="shared" ca="1" si="14"/>
        <v/>
      </c>
      <c r="B680" s="97" t="str">
        <f ca="1">'Аркуш для заповнення'!BE71</f>
        <v/>
      </c>
      <c r="C680" s="98"/>
      <c r="D680" s="98"/>
      <c r="E680" s="98"/>
      <c r="F680" s="98"/>
      <c r="G680" s="99"/>
      <c r="H680" s="103" t="str">
        <f ca="1">'Аркуш для заповнення'!BF71</f>
        <v/>
      </c>
      <c r="I680" s="103"/>
      <c r="J680" s="103"/>
      <c r="K680" s="103" t="str">
        <f ca="1">'Аркуш для заповнення'!BG71</f>
        <v/>
      </c>
      <c r="L680" s="103"/>
      <c r="M680" s="103"/>
      <c r="N680" s="103" t="str">
        <f ca="1">'Аркуш для заповнення'!BH71</f>
        <v/>
      </c>
      <c r="O680" s="103"/>
      <c r="P680" s="103"/>
    </row>
    <row r="681" spans="1:16" s="1" customFormat="1" ht="12.75" customHeight="1" x14ac:dyDescent="0.2">
      <c r="A681" s="55" t="str">
        <f t="shared" ca="1" si="14"/>
        <v/>
      </c>
      <c r="B681" s="97" t="str">
        <f ca="1">'Аркуш для заповнення'!BE72</f>
        <v/>
      </c>
      <c r="C681" s="98"/>
      <c r="D681" s="98"/>
      <c r="E681" s="98"/>
      <c r="F681" s="98"/>
      <c r="G681" s="99"/>
      <c r="H681" s="103" t="str">
        <f ca="1">'Аркуш для заповнення'!BF72</f>
        <v/>
      </c>
      <c r="I681" s="103"/>
      <c r="J681" s="103"/>
      <c r="K681" s="103" t="str">
        <f ca="1">'Аркуш для заповнення'!BG72</f>
        <v/>
      </c>
      <c r="L681" s="103"/>
      <c r="M681" s="103"/>
      <c r="N681" s="103" t="str">
        <f ca="1">'Аркуш для заповнення'!BH72</f>
        <v/>
      </c>
      <c r="O681" s="103"/>
      <c r="P681" s="103"/>
    </row>
    <row r="682" spans="1:16" s="1" customFormat="1" ht="12.75" customHeight="1" x14ac:dyDescent="0.2">
      <c r="A682" s="55" t="str">
        <f t="shared" ca="1" si="14"/>
        <v/>
      </c>
      <c r="B682" s="97" t="str">
        <f ca="1">'Аркуш для заповнення'!BE73</f>
        <v/>
      </c>
      <c r="C682" s="98"/>
      <c r="D682" s="98"/>
      <c r="E682" s="98"/>
      <c r="F682" s="98"/>
      <c r="G682" s="99"/>
      <c r="H682" s="103" t="str">
        <f ca="1">'Аркуш для заповнення'!BF73</f>
        <v/>
      </c>
      <c r="I682" s="103"/>
      <c r="J682" s="103"/>
      <c r="K682" s="103" t="str">
        <f ca="1">'Аркуш для заповнення'!BG73</f>
        <v/>
      </c>
      <c r="L682" s="103"/>
      <c r="M682" s="103"/>
      <c r="N682" s="103" t="str">
        <f ca="1">'Аркуш для заповнення'!BH73</f>
        <v/>
      </c>
      <c r="O682" s="103"/>
      <c r="P682" s="103"/>
    </row>
    <row r="683" spans="1:16" s="1" customFormat="1" ht="12.75" customHeight="1" x14ac:dyDescent="0.2">
      <c r="A683" s="55" t="str">
        <f t="shared" ca="1" si="14"/>
        <v/>
      </c>
      <c r="B683" s="97" t="str">
        <f ca="1">'Аркуш для заповнення'!BE74</f>
        <v/>
      </c>
      <c r="C683" s="98"/>
      <c r="D683" s="98"/>
      <c r="E683" s="98"/>
      <c r="F683" s="98"/>
      <c r="G683" s="99"/>
      <c r="H683" s="103" t="str">
        <f ca="1">'Аркуш для заповнення'!BF74</f>
        <v/>
      </c>
      <c r="I683" s="103"/>
      <c r="J683" s="103"/>
      <c r="K683" s="103" t="str">
        <f ca="1">'Аркуш для заповнення'!BG74</f>
        <v/>
      </c>
      <c r="L683" s="103"/>
      <c r="M683" s="103"/>
      <c r="N683" s="103" t="str">
        <f ca="1">'Аркуш для заповнення'!BH74</f>
        <v/>
      </c>
      <c r="O683" s="103"/>
      <c r="P683" s="103"/>
    </row>
    <row r="684" spans="1:16" s="1" customFormat="1" ht="12.75" customHeight="1" x14ac:dyDescent="0.2">
      <c r="A684" s="55" t="str">
        <f t="shared" ca="1" si="14"/>
        <v/>
      </c>
      <c r="B684" s="97" t="str">
        <f ca="1">'Аркуш для заповнення'!BE75</f>
        <v/>
      </c>
      <c r="C684" s="98"/>
      <c r="D684" s="98"/>
      <c r="E684" s="98"/>
      <c r="F684" s="98"/>
      <c r="G684" s="99"/>
      <c r="H684" s="103" t="str">
        <f ca="1">'Аркуш для заповнення'!BF75</f>
        <v/>
      </c>
      <c r="I684" s="103"/>
      <c r="J684" s="103"/>
      <c r="K684" s="103" t="str">
        <f ca="1">'Аркуш для заповнення'!BG75</f>
        <v/>
      </c>
      <c r="L684" s="103"/>
      <c r="M684" s="103"/>
      <c r="N684" s="103" t="str">
        <f ca="1">'Аркуш для заповнення'!BH75</f>
        <v/>
      </c>
      <c r="O684" s="103"/>
      <c r="P684" s="103"/>
    </row>
    <row r="685" spans="1:16" s="1" customFormat="1" ht="12.75" customHeight="1" x14ac:dyDescent="0.2">
      <c r="A685" s="55" t="str">
        <f t="shared" ca="1" si="14"/>
        <v/>
      </c>
      <c r="B685" s="97" t="str">
        <f ca="1">'Аркуш для заповнення'!BE76</f>
        <v/>
      </c>
      <c r="C685" s="98"/>
      <c r="D685" s="98"/>
      <c r="E685" s="98"/>
      <c r="F685" s="98"/>
      <c r="G685" s="99"/>
      <c r="H685" s="103" t="str">
        <f ca="1">'Аркуш для заповнення'!BF76</f>
        <v/>
      </c>
      <c r="I685" s="103"/>
      <c r="J685" s="103"/>
      <c r="K685" s="103" t="str">
        <f ca="1">'Аркуш для заповнення'!BG76</f>
        <v/>
      </c>
      <c r="L685" s="103"/>
      <c r="M685" s="103"/>
      <c r="N685" s="103" t="str">
        <f ca="1">'Аркуш для заповнення'!BH76</f>
        <v/>
      </c>
      <c r="O685" s="103"/>
      <c r="P685" s="103"/>
    </row>
    <row r="686" spans="1:16" s="1" customFormat="1" ht="12.75" customHeight="1" x14ac:dyDescent="0.2">
      <c r="A686" s="55" t="str">
        <f t="shared" ca="1" si="14"/>
        <v/>
      </c>
      <c r="B686" s="97" t="str">
        <f ca="1">'Аркуш для заповнення'!BE77</f>
        <v/>
      </c>
      <c r="C686" s="98"/>
      <c r="D686" s="98"/>
      <c r="E686" s="98"/>
      <c r="F686" s="98"/>
      <c r="G686" s="99"/>
      <c r="H686" s="103" t="str">
        <f ca="1">'Аркуш для заповнення'!BF77</f>
        <v/>
      </c>
      <c r="I686" s="103"/>
      <c r="J686" s="103"/>
      <c r="K686" s="103" t="str">
        <f ca="1">'Аркуш для заповнення'!BG77</f>
        <v/>
      </c>
      <c r="L686" s="103"/>
      <c r="M686" s="103"/>
      <c r="N686" s="103" t="str">
        <f ca="1">'Аркуш для заповнення'!BH77</f>
        <v/>
      </c>
      <c r="O686" s="103"/>
      <c r="P686" s="103"/>
    </row>
    <row r="687" spans="1:16" s="1" customFormat="1" ht="12.75" customHeight="1" x14ac:dyDescent="0.2">
      <c r="A687" s="55" t="str">
        <f t="shared" ca="1" si="14"/>
        <v/>
      </c>
      <c r="B687" s="97" t="str">
        <f ca="1">'Аркуш для заповнення'!BE78</f>
        <v/>
      </c>
      <c r="C687" s="98"/>
      <c r="D687" s="98"/>
      <c r="E687" s="98"/>
      <c r="F687" s="98"/>
      <c r="G687" s="99"/>
      <c r="H687" s="103" t="str">
        <f ca="1">'Аркуш для заповнення'!BF78</f>
        <v/>
      </c>
      <c r="I687" s="103"/>
      <c r="J687" s="103"/>
      <c r="K687" s="103" t="str">
        <f ca="1">'Аркуш для заповнення'!BG78</f>
        <v/>
      </c>
      <c r="L687" s="103"/>
      <c r="M687" s="103"/>
      <c r="N687" s="103" t="str">
        <f ca="1">'Аркуш для заповнення'!BH78</f>
        <v/>
      </c>
      <c r="O687" s="103"/>
      <c r="P687" s="103"/>
    </row>
    <row r="688" spans="1:16" s="1" customFormat="1" ht="12.75" customHeight="1" x14ac:dyDescent="0.2">
      <c r="A688" s="55" t="str">
        <f t="shared" ca="1" si="14"/>
        <v/>
      </c>
      <c r="B688" s="97" t="str">
        <f ca="1">'Аркуш для заповнення'!BE79</f>
        <v/>
      </c>
      <c r="C688" s="98"/>
      <c r="D688" s="98"/>
      <c r="E688" s="98"/>
      <c r="F688" s="98"/>
      <c r="G688" s="99"/>
      <c r="H688" s="103" t="str">
        <f ca="1">'Аркуш для заповнення'!BF79</f>
        <v/>
      </c>
      <c r="I688" s="103"/>
      <c r="J688" s="103"/>
      <c r="K688" s="103" t="str">
        <f ca="1">'Аркуш для заповнення'!BG79</f>
        <v/>
      </c>
      <c r="L688" s="103"/>
      <c r="M688" s="103"/>
      <c r="N688" s="103" t="str">
        <f ca="1">'Аркуш для заповнення'!BH79</f>
        <v/>
      </c>
      <c r="O688" s="103"/>
      <c r="P688" s="103"/>
    </row>
    <row r="689" spans="1:16" s="1" customFormat="1" ht="12.75" customHeight="1" x14ac:dyDescent="0.2">
      <c r="A689" s="55" t="str">
        <f t="shared" ca="1" si="14"/>
        <v/>
      </c>
      <c r="B689" s="97" t="str">
        <f ca="1">'Аркуш для заповнення'!BE80</f>
        <v/>
      </c>
      <c r="C689" s="98"/>
      <c r="D689" s="98"/>
      <c r="E689" s="98"/>
      <c r="F689" s="98"/>
      <c r="G689" s="99"/>
      <c r="H689" s="103" t="str">
        <f ca="1">'Аркуш для заповнення'!BF80</f>
        <v/>
      </c>
      <c r="I689" s="103"/>
      <c r="J689" s="103"/>
      <c r="K689" s="103" t="str">
        <f ca="1">'Аркуш для заповнення'!BG80</f>
        <v/>
      </c>
      <c r="L689" s="103"/>
      <c r="M689" s="103"/>
      <c r="N689" s="103" t="str">
        <f ca="1">'Аркуш для заповнення'!BH80</f>
        <v/>
      </c>
      <c r="O689" s="103"/>
      <c r="P689" s="103"/>
    </row>
    <row r="690" spans="1:16" s="1" customFormat="1" ht="12.75" customHeight="1" x14ac:dyDescent="0.2">
      <c r="A690" s="55" t="str">
        <f t="shared" ca="1" si="14"/>
        <v/>
      </c>
      <c r="B690" s="97" t="str">
        <f ca="1">'Аркуш для заповнення'!BE81</f>
        <v/>
      </c>
      <c r="C690" s="98"/>
      <c r="D690" s="98"/>
      <c r="E690" s="98"/>
      <c r="F690" s="98"/>
      <c r="G690" s="99"/>
      <c r="H690" s="103" t="str">
        <f ca="1">'Аркуш для заповнення'!BF81</f>
        <v/>
      </c>
      <c r="I690" s="103"/>
      <c r="J690" s="103"/>
      <c r="K690" s="103" t="str">
        <f ca="1">'Аркуш для заповнення'!BG81</f>
        <v/>
      </c>
      <c r="L690" s="103"/>
      <c r="M690" s="103"/>
      <c r="N690" s="103" t="str">
        <f ca="1">'Аркуш для заповнення'!BH81</f>
        <v/>
      </c>
      <c r="O690" s="103"/>
      <c r="P690" s="103"/>
    </row>
    <row r="691" spans="1:16" s="1" customFormat="1" ht="12.75" customHeight="1" x14ac:dyDescent="0.2">
      <c r="A691" s="55" t="str">
        <f t="shared" ca="1" si="14"/>
        <v/>
      </c>
      <c r="B691" s="97" t="str">
        <f ca="1">'Аркуш для заповнення'!BE82</f>
        <v/>
      </c>
      <c r="C691" s="98"/>
      <c r="D691" s="98"/>
      <c r="E691" s="98"/>
      <c r="F691" s="98"/>
      <c r="G691" s="99"/>
      <c r="H691" s="103" t="str">
        <f ca="1">'Аркуш для заповнення'!BF82</f>
        <v/>
      </c>
      <c r="I691" s="103"/>
      <c r="J691" s="103"/>
      <c r="K691" s="103" t="str">
        <f ca="1">'Аркуш для заповнення'!BG82</f>
        <v/>
      </c>
      <c r="L691" s="103"/>
      <c r="M691" s="103"/>
      <c r="N691" s="103" t="str">
        <f ca="1">'Аркуш для заповнення'!BH82</f>
        <v/>
      </c>
      <c r="O691" s="103"/>
      <c r="P691" s="103"/>
    </row>
    <row r="692" spans="1:16" s="1" customFormat="1" ht="12.75" customHeight="1" x14ac:dyDescent="0.2">
      <c r="A692" s="55" t="str">
        <f t="shared" ref="A692:A755" ca="1" si="15">A483</f>
        <v/>
      </c>
      <c r="B692" s="97" t="str">
        <f ca="1">'Аркуш для заповнення'!BE83</f>
        <v/>
      </c>
      <c r="C692" s="98"/>
      <c r="D692" s="98"/>
      <c r="E692" s="98"/>
      <c r="F692" s="98"/>
      <c r="G692" s="99"/>
      <c r="H692" s="103" t="str">
        <f ca="1">'Аркуш для заповнення'!BF83</f>
        <v/>
      </c>
      <c r="I692" s="103"/>
      <c r="J692" s="103"/>
      <c r="K692" s="103" t="str">
        <f ca="1">'Аркуш для заповнення'!BG83</f>
        <v/>
      </c>
      <c r="L692" s="103"/>
      <c r="M692" s="103"/>
      <c r="N692" s="103" t="str">
        <f ca="1">'Аркуш для заповнення'!BH83</f>
        <v/>
      </c>
      <c r="O692" s="103"/>
      <c r="P692" s="103"/>
    </row>
    <row r="693" spans="1:16" s="1" customFormat="1" ht="12.75" customHeight="1" x14ac:dyDescent="0.2">
      <c r="A693" s="55" t="str">
        <f t="shared" ca="1" si="15"/>
        <v/>
      </c>
      <c r="B693" s="97" t="str">
        <f ca="1">'Аркуш для заповнення'!BE84</f>
        <v/>
      </c>
      <c r="C693" s="98"/>
      <c r="D693" s="98"/>
      <c r="E693" s="98"/>
      <c r="F693" s="98"/>
      <c r="G693" s="99"/>
      <c r="H693" s="103" t="str">
        <f ca="1">'Аркуш для заповнення'!BF84</f>
        <v/>
      </c>
      <c r="I693" s="103"/>
      <c r="J693" s="103"/>
      <c r="K693" s="103" t="str">
        <f ca="1">'Аркуш для заповнення'!BG84</f>
        <v/>
      </c>
      <c r="L693" s="103"/>
      <c r="M693" s="103"/>
      <c r="N693" s="103" t="str">
        <f ca="1">'Аркуш для заповнення'!BH84</f>
        <v/>
      </c>
      <c r="O693" s="103"/>
      <c r="P693" s="103"/>
    </row>
    <row r="694" spans="1:16" s="1" customFormat="1" ht="12.75" customHeight="1" x14ac:dyDescent="0.2">
      <c r="A694" s="55" t="str">
        <f t="shared" ca="1" si="15"/>
        <v/>
      </c>
      <c r="B694" s="97" t="str">
        <f ca="1">'Аркуш для заповнення'!BE85</f>
        <v/>
      </c>
      <c r="C694" s="98"/>
      <c r="D694" s="98"/>
      <c r="E694" s="98"/>
      <c r="F694" s="98"/>
      <c r="G694" s="99"/>
      <c r="H694" s="103" t="str">
        <f ca="1">'Аркуш для заповнення'!BF85</f>
        <v/>
      </c>
      <c r="I694" s="103"/>
      <c r="J694" s="103"/>
      <c r="K694" s="103" t="str">
        <f ca="1">'Аркуш для заповнення'!BG85</f>
        <v/>
      </c>
      <c r="L694" s="103"/>
      <c r="M694" s="103"/>
      <c r="N694" s="103" t="str">
        <f ca="1">'Аркуш для заповнення'!BH85</f>
        <v/>
      </c>
      <c r="O694" s="103"/>
      <c r="P694" s="103"/>
    </row>
    <row r="695" spans="1:16" s="1" customFormat="1" ht="12.75" customHeight="1" x14ac:dyDescent="0.2">
      <c r="A695" s="55" t="str">
        <f t="shared" ca="1" si="15"/>
        <v/>
      </c>
      <c r="B695" s="97" t="str">
        <f ca="1">'Аркуш для заповнення'!BE86</f>
        <v/>
      </c>
      <c r="C695" s="98"/>
      <c r="D695" s="98"/>
      <c r="E695" s="98"/>
      <c r="F695" s="98"/>
      <c r="G695" s="99"/>
      <c r="H695" s="103" t="str">
        <f ca="1">'Аркуш для заповнення'!BF86</f>
        <v/>
      </c>
      <c r="I695" s="103"/>
      <c r="J695" s="103"/>
      <c r="K695" s="103" t="str">
        <f ca="1">'Аркуш для заповнення'!BG86</f>
        <v/>
      </c>
      <c r="L695" s="103"/>
      <c r="M695" s="103"/>
      <c r="N695" s="103" t="str">
        <f ca="1">'Аркуш для заповнення'!BH86</f>
        <v/>
      </c>
      <c r="O695" s="103"/>
      <c r="P695" s="103"/>
    </row>
    <row r="696" spans="1:16" s="1" customFormat="1" ht="12.75" customHeight="1" x14ac:dyDescent="0.2">
      <c r="A696" s="55" t="str">
        <f t="shared" ca="1" si="15"/>
        <v/>
      </c>
      <c r="B696" s="97" t="str">
        <f ca="1">'Аркуш для заповнення'!BE87</f>
        <v/>
      </c>
      <c r="C696" s="98"/>
      <c r="D696" s="98"/>
      <c r="E696" s="98"/>
      <c r="F696" s="98"/>
      <c r="G696" s="99"/>
      <c r="H696" s="103" t="str">
        <f ca="1">'Аркуш для заповнення'!BF87</f>
        <v/>
      </c>
      <c r="I696" s="103"/>
      <c r="J696" s="103"/>
      <c r="K696" s="103" t="str">
        <f ca="1">'Аркуш для заповнення'!BG87</f>
        <v/>
      </c>
      <c r="L696" s="103"/>
      <c r="M696" s="103"/>
      <c r="N696" s="103" t="str">
        <f ca="1">'Аркуш для заповнення'!BH87</f>
        <v/>
      </c>
      <c r="O696" s="103"/>
      <c r="P696" s="103"/>
    </row>
    <row r="697" spans="1:16" s="1" customFormat="1" ht="12.75" customHeight="1" x14ac:dyDescent="0.2">
      <c r="A697" s="55" t="str">
        <f t="shared" ca="1" si="15"/>
        <v/>
      </c>
      <c r="B697" s="97" t="str">
        <f ca="1">'Аркуш для заповнення'!BE88</f>
        <v/>
      </c>
      <c r="C697" s="98"/>
      <c r="D697" s="98"/>
      <c r="E697" s="98"/>
      <c r="F697" s="98"/>
      <c r="G697" s="99"/>
      <c r="H697" s="103" t="str">
        <f ca="1">'Аркуш для заповнення'!BF88</f>
        <v/>
      </c>
      <c r="I697" s="103"/>
      <c r="J697" s="103"/>
      <c r="K697" s="103" t="str">
        <f ca="1">'Аркуш для заповнення'!BG88</f>
        <v/>
      </c>
      <c r="L697" s="103"/>
      <c r="M697" s="103"/>
      <c r="N697" s="103" t="str">
        <f ca="1">'Аркуш для заповнення'!BH88</f>
        <v/>
      </c>
      <c r="O697" s="103"/>
      <c r="P697" s="103"/>
    </row>
    <row r="698" spans="1:16" s="1" customFormat="1" ht="12.75" customHeight="1" x14ac:dyDescent="0.2">
      <c r="A698" s="55" t="str">
        <f t="shared" ca="1" si="15"/>
        <v/>
      </c>
      <c r="B698" s="97" t="str">
        <f ca="1">'Аркуш для заповнення'!BE89</f>
        <v/>
      </c>
      <c r="C698" s="98"/>
      <c r="D698" s="98"/>
      <c r="E698" s="98"/>
      <c r="F698" s="98"/>
      <c r="G698" s="99"/>
      <c r="H698" s="103" t="str">
        <f ca="1">'Аркуш для заповнення'!BF89</f>
        <v/>
      </c>
      <c r="I698" s="103"/>
      <c r="J698" s="103"/>
      <c r="K698" s="103" t="str">
        <f ca="1">'Аркуш для заповнення'!BG89</f>
        <v/>
      </c>
      <c r="L698" s="103"/>
      <c r="M698" s="103"/>
      <c r="N698" s="103" t="str">
        <f ca="1">'Аркуш для заповнення'!BH89</f>
        <v/>
      </c>
      <c r="O698" s="103"/>
      <c r="P698" s="103"/>
    </row>
    <row r="699" spans="1:16" s="1" customFormat="1" ht="12.75" customHeight="1" x14ac:dyDescent="0.2">
      <c r="A699" s="55" t="str">
        <f t="shared" ca="1" si="15"/>
        <v/>
      </c>
      <c r="B699" s="97" t="str">
        <f ca="1">'Аркуш для заповнення'!BE90</f>
        <v/>
      </c>
      <c r="C699" s="98"/>
      <c r="D699" s="98"/>
      <c r="E699" s="98"/>
      <c r="F699" s="98"/>
      <c r="G699" s="99"/>
      <c r="H699" s="103" t="str">
        <f ca="1">'Аркуш для заповнення'!BF90</f>
        <v/>
      </c>
      <c r="I699" s="103"/>
      <c r="J699" s="103"/>
      <c r="K699" s="103" t="str">
        <f ca="1">'Аркуш для заповнення'!BG90</f>
        <v/>
      </c>
      <c r="L699" s="103"/>
      <c r="M699" s="103"/>
      <c r="N699" s="103" t="str">
        <f ca="1">'Аркуш для заповнення'!BH90</f>
        <v/>
      </c>
      <c r="O699" s="103"/>
      <c r="P699" s="103"/>
    </row>
    <row r="700" spans="1:16" s="1" customFormat="1" ht="12.75" customHeight="1" x14ac:dyDescent="0.2">
      <c r="A700" s="55" t="str">
        <f t="shared" ca="1" si="15"/>
        <v/>
      </c>
      <c r="B700" s="97" t="str">
        <f ca="1">'Аркуш для заповнення'!BE91</f>
        <v/>
      </c>
      <c r="C700" s="98"/>
      <c r="D700" s="98"/>
      <c r="E700" s="98"/>
      <c r="F700" s="98"/>
      <c r="G700" s="99"/>
      <c r="H700" s="103" t="str">
        <f ca="1">'Аркуш для заповнення'!BF91</f>
        <v/>
      </c>
      <c r="I700" s="103"/>
      <c r="J700" s="103"/>
      <c r="K700" s="103" t="str">
        <f ca="1">'Аркуш для заповнення'!BG91</f>
        <v/>
      </c>
      <c r="L700" s="103"/>
      <c r="M700" s="103"/>
      <c r="N700" s="103" t="str">
        <f ca="1">'Аркуш для заповнення'!BH91</f>
        <v/>
      </c>
      <c r="O700" s="103"/>
      <c r="P700" s="103"/>
    </row>
    <row r="701" spans="1:16" s="1" customFormat="1" ht="12.75" customHeight="1" x14ac:dyDescent="0.2">
      <c r="A701" s="55" t="str">
        <f t="shared" ca="1" si="15"/>
        <v/>
      </c>
      <c r="B701" s="97" t="str">
        <f ca="1">'Аркуш для заповнення'!BE92</f>
        <v/>
      </c>
      <c r="C701" s="98"/>
      <c r="D701" s="98"/>
      <c r="E701" s="98"/>
      <c r="F701" s="98"/>
      <c r="G701" s="99"/>
      <c r="H701" s="103" t="str">
        <f ca="1">'Аркуш для заповнення'!BF92</f>
        <v/>
      </c>
      <c r="I701" s="103"/>
      <c r="J701" s="103"/>
      <c r="K701" s="103" t="str">
        <f ca="1">'Аркуш для заповнення'!BG92</f>
        <v/>
      </c>
      <c r="L701" s="103"/>
      <c r="M701" s="103"/>
      <c r="N701" s="103" t="str">
        <f ca="1">'Аркуш для заповнення'!BH92</f>
        <v/>
      </c>
      <c r="O701" s="103"/>
      <c r="P701" s="103"/>
    </row>
    <row r="702" spans="1:16" s="1" customFormat="1" ht="12.75" customHeight="1" x14ac:dyDescent="0.2">
      <c r="A702" s="55" t="str">
        <f t="shared" ca="1" si="15"/>
        <v/>
      </c>
      <c r="B702" s="97" t="str">
        <f ca="1">'Аркуш для заповнення'!BE93</f>
        <v/>
      </c>
      <c r="C702" s="98"/>
      <c r="D702" s="98"/>
      <c r="E702" s="98"/>
      <c r="F702" s="98"/>
      <c r="G702" s="99"/>
      <c r="H702" s="103" t="str">
        <f ca="1">'Аркуш для заповнення'!BF93</f>
        <v/>
      </c>
      <c r="I702" s="103"/>
      <c r="J702" s="103"/>
      <c r="K702" s="103" t="str">
        <f ca="1">'Аркуш для заповнення'!BG93</f>
        <v/>
      </c>
      <c r="L702" s="103"/>
      <c r="M702" s="103"/>
      <c r="N702" s="103" t="str">
        <f ca="1">'Аркуш для заповнення'!BH93</f>
        <v/>
      </c>
      <c r="O702" s="103"/>
      <c r="P702" s="103"/>
    </row>
    <row r="703" spans="1:16" s="1" customFormat="1" ht="12.75" customHeight="1" x14ac:dyDescent="0.2">
      <c r="A703" s="55" t="str">
        <f t="shared" ca="1" si="15"/>
        <v/>
      </c>
      <c r="B703" s="97" t="str">
        <f ca="1">'Аркуш для заповнення'!BE94</f>
        <v/>
      </c>
      <c r="C703" s="98"/>
      <c r="D703" s="98"/>
      <c r="E703" s="98"/>
      <c r="F703" s="98"/>
      <c r="G703" s="99"/>
      <c r="H703" s="103" t="str">
        <f ca="1">'Аркуш для заповнення'!BF94</f>
        <v/>
      </c>
      <c r="I703" s="103"/>
      <c r="J703" s="103"/>
      <c r="K703" s="103" t="str">
        <f ca="1">'Аркуш для заповнення'!BG94</f>
        <v/>
      </c>
      <c r="L703" s="103"/>
      <c r="M703" s="103"/>
      <c r="N703" s="103" t="str">
        <f ca="1">'Аркуш для заповнення'!BH94</f>
        <v/>
      </c>
      <c r="O703" s="103"/>
      <c r="P703" s="103"/>
    </row>
    <row r="704" spans="1:16" s="1" customFormat="1" ht="12.75" customHeight="1" x14ac:dyDescent="0.2">
      <c r="A704" s="55" t="str">
        <f t="shared" ca="1" si="15"/>
        <v/>
      </c>
      <c r="B704" s="97" t="str">
        <f ca="1">'Аркуш для заповнення'!BE95</f>
        <v/>
      </c>
      <c r="C704" s="98"/>
      <c r="D704" s="98"/>
      <c r="E704" s="98"/>
      <c r="F704" s="98"/>
      <c r="G704" s="99"/>
      <c r="H704" s="103" t="str">
        <f ca="1">'Аркуш для заповнення'!BF95</f>
        <v/>
      </c>
      <c r="I704" s="103"/>
      <c r="J704" s="103"/>
      <c r="K704" s="103" t="str">
        <f ca="1">'Аркуш для заповнення'!BG95</f>
        <v/>
      </c>
      <c r="L704" s="103"/>
      <c r="M704" s="103"/>
      <c r="N704" s="103" t="str">
        <f ca="1">'Аркуш для заповнення'!BH95</f>
        <v/>
      </c>
      <c r="O704" s="103"/>
      <c r="P704" s="103"/>
    </row>
    <row r="705" spans="1:16" s="1" customFormat="1" ht="12.75" customHeight="1" x14ac:dyDescent="0.2">
      <c r="A705" s="55" t="str">
        <f t="shared" ca="1" si="15"/>
        <v/>
      </c>
      <c r="B705" s="97" t="str">
        <f ca="1">'Аркуш для заповнення'!BE96</f>
        <v/>
      </c>
      <c r="C705" s="98"/>
      <c r="D705" s="98"/>
      <c r="E705" s="98"/>
      <c r="F705" s="98"/>
      <c r="G705" s="99"/>
      <c r="H705" s="103" t="str">
        <f ca="1">'Аркуш для заповнення'!BF96</f>
        <v/>
      </c>
      <c r="I705" s="103"/>
      <c r="J705" s="103"/>
      <c r="K705" s="103" t="str">
        <f ca="1">'Аркуш для заповнення'!BG96</f>
        <v/>
      </c>
      <c r="L705" s="103"/>
      <c r="M705" s="103"/>
      <c r="N705" s="103" t="str">
        <f ca="1">'Аркуш для заповнення'!BH96</f>
        <v/>
      </c>
      <c r="O705" s="103"/>
      <c r="P705" s="103"/>
    </row>
    <row r="706" spans="1:16" s="1" customFormat="1" ht="12.75" customHeight="1" x14ac:dyDescent="0.2">
      <c r="A706" s="55" t="str">
        <f t="shared" ca="1" si="15"/>
        <v/>
      </c>
      <c r="B706" s="97" t="str">
        <f ca="1">'Аркуш для заповнення'!BE97</f>
        <v/>
      </c>
      <c r="C706" s="98"/>
      <c r="D706" s="98"/>
      <c r="E706" s="98"/>
      <c r="F706" s="98"/>
      <c r="G706" s="99"/>
      <c r="H706" s="103" t="str">
        <f ca="1">'Аркуш для заповнення'!BF97</f>
        <v/>
      </c>
      <c r="I706" s="103"/>
      <c r="J706" s="103"/>
      <c r="K706" s="103" t="str">
        <f ca="1">'Аркуш для заповнення'!BG97</f>
        <v/>
      </c>
      <c r="L706" s="103"/>
      <c r="M706" s="103"/>
      <c r="N706" s="103" t="str">
        <f ca="1">'Аркуш для заповнення'!BH97</f>
        <v/>
      </c>
      <c r="O706" s="103"/>
      <c r="P706" s="103"/>
    </row>
    <row r="707" spans="1:16" s="1" customFormat="1" ht="12.75" customHeight="1" x14ac:dyDescent="0.2">
      <c r="A707" s="55" t="str">
        <f t="shared" ca="1" si="15"/>
        <v/>
      </c>
      <c r="B707" s="97" t="str">
        <f ca="1">'Аркуш для заповнення'!BE98</f>
        <v/>
      </c>
      <c r="C707" s="98"/>
      <c r="D707" s="98"/>
      <c r="E707" s="98"/>
      <c r="F707" s="98"/>
      <c r="G707" s="99"/>
      <c r="H707" s="103" t="str">
        <f ca="1">'Аркуш для заповнення'!BF98</f>
        <v/>
      </c>
      <c r="I707" s="103"/>
      <c r="J707" s="103"/>
      <c r="K707" s="103" t="str">
        <f ca="1">'Аркуш для заповнення'!BG98</f>
        <v/>
      </c>
      <c r="L707" s="103"/>
      <c r="M707" s="103"/>
      <c r="N707" s="103" t="str">
        <f ca="1">'Аркуш для заповнення'!BH98</f>
        <v/>
      </c>
      <c r="O707" s="103"/>
      <c r="P707" s="103"/>
    </row>
    <row r="708" spans="1:16" s="1" customFormat="1" ht="12.75" customHeight="1" x14ac:dyDescent="0.2">
      <c r="A708" s="55" t="str">
        <f t="shared" ca="1" si="15"/>
        <v/>
      </c>
      <c r="B708" s="97" t="str">
        <f ca="1">'Аркуш для заповнення'!BE99</f>
        <v/>
      </c>
      <c r="C708" s="98"/>
      <c r="D708" s="98"/>
      <c r="E708" s="98"/>
      <c r="F708" s="98"/>
      <c r="G708" s="99"/>
      <c r="H708" s="103" t="str">
        <f ca="1">'Аркуш для заповнення'!BF99</f>
        <v/>
      </c>
      <c r="I708" s="103"/>
      <c r="J708" s="103"/>
      <c r="K708" s="103" t="str">
        <f ca="1">'Аркуш для заповнення'!BG99</f>
        <v/>
      </c>
      <c r="L708" s="103"/>
      <c r="M708" s="103"/>
      <c r="N708" s="103" t="str">
        <f ca="1">'Аркуш для заповнення'!BH99</f>
        <v/>
      </c>
      <c r="O708" s="103"/>
      <c r="P708" s="103"/>
    </row>
    <row r="709" spans="1:16" s="1" customFormat="1" ht="12.75" customHeight="1" x14ac:dyDescent="0.2">
      <c r="A709" s="55" t="str">
        <f t="shared" ca="1" si="15"/>
        <v/>
      </c>
      <c r="B709" s="97" t="str">
        <f ca="1">'Аркуш для заповнення'!BE100</f>
        <v/>
      </c>
      <c r="C709" s="98"/>
      <c r="D709" s="98"/>
      <c r="E709" s="98"/>
      <c r="F709" s="98"/>
      <c r="G709" s="99"/>
      <c r="H709" s="103" t="str">
        <f ca="1">'Аркуш для заповнення'!BF100</f>
        <v/>
      </c>
      <c r="I709" s="103"/>
      <c r="J709" s="103"/>
      <c r="K709" s="103" t="str">
        <f ca="1">'Аркуш для заповнення'!BG100</f>
        <v/>
      </c>
      <c r="L709" s="103"/>
      <c r="M709" s="103"/>
      <c r="N709" s="103" t="str">
        <f ca="1">'Аркуш для заповнення'!BH100</f>
        <v/>
      </c>
      <c r="O709" s="103"/>
      <c r="P709" s="103"/>
    </row>
    <row r="710" spans="1:16" s="1" customFormat="1" ht="12.75" customHeight="1" x14ac:dyDescent="0.2">
      <c r="A710" s="55" t="str">
        <f t="shared" ca="1" si="15"/>
        <v/>
      </c>
      <c r="B710" s="97" t="str">
        <f ca="1">'Аркуш для заповнення'!BE101</f>
        <v/>
      </c>
      <c r="C710" s="98"/>
      <c r="D710" s="98"/>
      <c r="E710" s="98"/>
      <c r="F710" s="98"/>
      <c r="G710" s="99"/>
      <c r="H710" s="103" t="str">
        <f ca="1">'Аркуш для заповнення'!BF101</f>
        <v/>
      </c>
      <c r="I710" s="103"/>
      <c r="J710" s="103"/>
      <c r="K710" s="103" t="str">
        <f ca="1">'Аркуш для заповнення'!BG101</f>
        <v/>
      </c>
      <c r="L710" s="103"/>
      <c r="M710" s="103"/>
      <c r="N710" s="103" t="str">
        <f ca="1">'Аркуш для заповнення'!BH101</f>
        <v/>
      </c>
      <c r="O710" s="103"/>
      <c r="P710" s="103"/>
    </row>
    <row r="711" spans="1:16" s="1" customFormat="1" ht="12.75" customHeight="1" x14ac:dyDescent="0.2">
      <c r="A711" s="55" t="str">
        <f t="shared" ca="1" si="15"/>
        <v/>
      </c>
      <c r="B711" s="97" t="str">
        <f ca="1">'Аркуш для заповнення'!BE102</f>
        <v/>
      </c>
      <c r="C711" s="98"/>
      <c r="D711" s="98"/>
      <c r="E711" s="98"/>
      <c r="F711" s="98"/>
      <c r="G711" s="99"/>
      <c r="H711" s="103" t="str">
        <f ca="1">'Аркуш для заповнення'!BF102</f>
        <v/>
      </c>
      <c r="I711" s="103"/>
      <c r="J711" s="103"/>
      <c r="K711" s="103" t="str">
        <f ca="1">'Аркуш для заповнення'!BG102</f>
        <v/>
      </c>
      <c r="L711" s="103"/>
      <c r="M711" s="103"/>
      <c r="N711" s="103" t="str">
        <f ca="1">'Аркуш для заповнення'!BH102</f>
        <v/>
      </c>
      <c r="O711" s="103"/>
      <c r="P711" s="103"/>
    </row>
    <row r="712" spans="1:16" s="1" customFormat="1" ht="12.75" customHeight="1" x14ac:dyDescent="0.2">
      <c r="A712" s="55" t="str">
        <f t="shared" ca="1" si="15"/>
        <v/>
      </c>
      <c r="B712" s="97" t="str">
        <f ca="1">'Аркуш для заповнення'!BE103</f>
        <v/>
      </c>
      <c r="C712" s="98"/>
      <c r="D712" s="98"/>
      <c r="E712" s="98"/>
      <c r="F712" s="98"/>
      <c r="G712" s="99"/>
      <c r="H712" s="103" t="str">
        <f ca="1">'Аркуш для заповнення'!BF103</f>
        <v/>
      </c>
      <c r="I712" s="103"/>
      <c r="J712" s="103"/>
      <c r="K712" s="103" t="str">
        <f ca="1">'Аркуш для заповнення'!BG103</f>
        <v/>
      </c>
      <c r="L712" s="103"/>
      <c r="M712" s="103"/>
      <c r="N712" s="103" t="str">
        <f ca="1">'Аркуш для заповнення'!BH103</f>
        <v/>
      </c>
      <c r="O712" s="103"/>
      <c r="P712" s="103"/>
    </row>
    <row r="713" spans="1:16" s="1" customFormat="1" ht="12.75" customHeight="1" x14ac:dyDescent="0.2">
      <c r="A713" s="55" t="str">
        <f t="shared" ca="1" si="15"/>
        <v/>
      </c>
      <c r="B713" s="97" t="str">
        <f ca="1">'Аркуш для заповнення'!BE104</f>
        <v/>
      </c>
      <c r="C713" s="98"/>
      <c r="D713" s="98"/>
      <c r="E713" s="98"/>
      <c r="F713" s="98"/>
      <c r="G713" s="99"/>
      <c r="H713" s="103" t="str">
        <f ca="1">'Аркуш для заповнення'!BF104</f>
        <v/>
      </c>
      <c r="I713" s="103"/>
      <c r="J713" s="103"/>
      <c r="K713" s="103" t="str">
        <f ca="1">'Аркуш для заповнення'!BG104</f>
        <v/>
      </c>
      <c r="L713" s="103"/>
      <c r="M713" s="103"/>
      <c r="N713" s="103" t="str">
        <f ca="1">'Аркуш для заповнення'!BH104</f>
        <v/>
      </c>
      <c r="O713" s="103"/>
      <c r="P713" s="103"/>
    </row>
    <row r="714" spans="1:16" s="1" customFormat="1" ht="12.75" customHeight="1" x14ac:dyDescent="0.2">
      <c r="A714" s="55" t="str">
        <f t="shared" ca="1" si="15"/>
        <v/>
      </c>
      <c r="B714" s="97" t="str">
        <f ca="1">'Аркуш для заповнення'!BE105</f>
        <v/>
      </c>
      <c r="C714" s="98"/>
      <c r="D714" s="98"/>
      <c r="E714" s="98"/>
      <c r="F714" s="98"/>
      <c r="G714" s="99"/>
      <c r="H714" s="103" t="str">
        <f ca="1">'Аркуш для заповнення'!BF105</f>
        <v/>
      </c>
      <c r="I714" s="103"/>
      <c r="J714" s="103"/>
      <c r="K714" s="103" t="str">
        <f ca="1">'Аркуш для заповнення'!BG105</f>
        <v/>
      </c>
      <c r="L714" s="103"/>
      <c r="M714" s="103"/>
      <c r="N714" s="103" t="str">
        <f ca="1">'Аркуш для заповнення'!BH105</f>
        <v/>
      </c>
      <c r="O714" s="103"/>
      <c r="P714" s="103"/>
    </row>
    <row r="715" spans="1:16" s="1" customFormat="1" ht="12.75" customHeight="1" x14ac:dyDescent="0.2">
      <c r="A715" s="55" t="str">
        <f t="shared" ca="1" si="15"/>
        <v/>
      </c>
      <c r="B715" s="97" t="str">
        <f ca="1">'Аркуш для заповнення'!BE106</f>
        <v/>
      </c>
      <c r="C715" s="98"/>
      <c r="D715" s="98"/>
      <c r="E715" s="98"/>
      <c r="F715" s="98"/>
      <c r="G715" s="99"/>
      <c r="H715" s="103" t="str">
        <f ca="1">'Аркуш для заповнення'!BF106</f>
        <v/>
      </c>
      <c r="I715" s="103"/>
      <c r="J715" s="103"/>
      <c r="K715" s="103" t="str">
        <f ca="1">'Аркуш для заповнення'!BG106</f>
        <v/>
      </c>
      <c r="L715" s="103"/>
      <c r="M715" s="103"/>
      <c r="N715" s="103" t="str">
        <f ca="1">'Аркуш для заповнення'!BH106</f>
        <v/>
      </c>
      <c r="O715" s="103"/>
      <c r="P715" s="103"/>
    </row>
    <row r="716" spans="1:16" s="1" customFormat="1" ht="12.75" customHeight="1" x14ac:dyDescent="0.2">
      <c r="A716" s="55" t="str">
        <f t="shared" ca="1" si="15"/>
        <v/>
      </c>
      <c r="B716" s="97" t="str">
        <f ca="1">'Аркуш для заповнення'!BE107</f>
        <v/>
      </c>
      <c r="C716" s="98"/>
      <c r="D716" s="98"/>
      <c r="E716" s="98"/>
      <c r="F716" s="98"/>
      <c r="G716" s="99"/>
      <c r="H716" s="103" t="str">
        <f ca="1">'Аркуш для заповнення'!BF107</f>
        <v/>
      </c>
      <c r="I716" s="103"/>
      <c r="J716" s="103"/>
      <c r="K716" s="103" t="str">
        <f ca="1">'Аркуш для заповнення'!BG107</f>
        <v/>
      </c>
      <c r="L716" s="103"/>
      <c r="M716" s="103"/>
      <c r="N716" s="103" t="str">
        <f ca="1">'Аркуш для заповнення'!BH107</f>
        <v/>
      </c>
      <c r="O716" s="103"/>
      <c r="P716" s="103"/>
    </row>
    <row r="717" spans="1:16" s="1" customFormat="1" ht="12.75" customHeight="1" x14ac:dyDescent="0.2">
      <c r="A717" s="55" t="str">
        <f t="shared" ca="1" si="15"/>
        <v/>
      </c>
      <c r="B717" s="97" t="str">
        <f ca="1">'Аркуш для заповнення'!BE108</f>
        <v/>
      </c>
      <c r="C717" s="98"/>
      <c r="D717" s="98"/>
      <c r="E717" s="98"/>
      <c r="F717" s="98"/>
      <c r="G717" s="99"/>
      <c r="H717" s="103" t="str">
        <f ca="1">'Аркуш для заповнення'!BF108</f>
        <v/>
      </c>
      <c r="I717" s="103"/>
      <c r="J717" s="103"/>
      <c r="K717" s="103" t="str">
        <f ca="1">'Аркуш для заповнення'!BG108</f>
        <v/>
      </c>
      <c r="L717" s="103"/>
      <c r="M717" s="103"/>
      <c r="N717" s="103" t="str">
        <f ca="1">'Аркуш для заповнення'!BH108</f>
        <v/>
      </c>
      <c r="O717" s="103"/>
      <c r="P717" s="103"/>
    </row>
    <row r="718" spans="1:16" s="1" customFormat="1" ht="12.75" customHeight="1" x14ac:dyDescent="0.2">
      <c r="A718" s="55" t="str">
        <f t="shared" ca="1" si="15"/>
        <v/>
      </c>
      <c r="B718" s="97" t="str">
        <f ca="1">'Аркуш для заповнення'!BE109</f>
        <v/>
      </c>
      <c r="C718" s="98"/>
      <c r="D718" s="98"/>
      <c r="E718" s="98"/>
      <c r="F718" s="98"/>
      <c r="G718" s="99"/>
      <c r="H718" s="103" t="str">
        <f ca="1">'Аркуш для заповнення'!BF109</f>
        <v/>
      </c>
      <c r="I718" s="103"/>
      <c r="J718" s="103"/>
      <c r="K718" s="103" t="str">
        <f ca="1">'Аркуш для заповнення'!BG109</f>
        <v/>
      </c>
      <c r="L718" s="103"/>
      <c r="M718" s="103"/>
      <c r="N718" s="103" t="str">
        <f ca="1">'Аркуш для заповнення'!BH109</f>
        <v/>
      </c>
      <c r="O718" s="103"/>
      <c r="P718" s="103"/>
    </row>
    <row r="719" spans="1:16" s="1" customFormat="1" ht="12.75" customHeight="1" x14ac:dyDescent="0.2">
      <c r="A719" s="55" t="str">
        <f t="shared" ca="1" si="15"/>
        <v/>
      </c>
      <c r="B719" s="97" t="str">
        <f ca="1">'Аркуш для заповнення'!BE110</f>
        <v/>
      </c>
      <c r="C719" s="98"/>
      <c r="D719" s="98"/>
      <c r="E719" s="98"/>
      <c r="F719" s="98"/>
      <c r="G719" s="99"/>
      <c r="H719" s="103" t="str">
        <f ca="1">'Аркуш для заповнення'!BF110</f>
        <v/>
      </c>
      <c r="I719" s="103"/>
      <c r="J719" s="103"/>
      <c r="K719" s="103" t="str">
        <f ca="1">'Аркуш для заповнення'!BG110</f>
        <v/>
      </c>
      <c r="L719" s="103"/>
      <c r="M719" s="103"/>
      <c r="N719" s="103" t="str">
        <f ca="1">'Аркуш для заповнення'!BH110</f>
        <v/>
      </c>
      <c r="O719" s="103"/>
      <c r="P719" s="103"/>
    </row>
    <row r="720" spans="1:16" s="1" customFormat="1" ht="12.75" customHeight="1" x14ac:dyDescent="0.2">
      <c r="A720" s="55" t="str">
        <f t="shared" ca="1" si="15"/>
        <v/>
      </c>
      <c r="B720" s="97" t="str">
        <f ca="1">'Аркуш для заповнення'!BE111</f>
        <v/>
      </c>
      <c r="C720" s="98"/>
      <c r="D720" s="98"/>
      <c r="E720" s="98"/>
      <c r="F720" s="98"/>
      <c r="G720" s="99"/>
      <c r="H720" s="103" t="str">
        <f ca="1">'Аркуш для заповнення'!BF111</f>
        <v/>
      </c>
      <c r="I720" s="103"/>
      <c r="J720" s="103"/>
      <c r="K720" s="103" t="str">
        <f ca="1">'Аркуш для заповнення'!BG111</f>
        <v/>
      </c>
      <c r="L720" s="103"/>
      <c r="M720" s="103"/>
      <c r="N720" s="103" t="str">
        <f ca="1">'Аркуш для заповнення'!BH111</f>
        <v/>
      </c>
      <c r="O720" s="103"/>
      <c r="P720" s="103"/>
    </row>
    <row r="721" spans="1:16" s="1" customFormat="1" ht="12.75" customHeight="1" x14ac:dyDescent="0.2">
      <c r="A721" s="55" t="str">
        <f t="shared" ca="1" si="15"/>
        <v/>
      </c>
      <c r="B721" s="97" t="str">
        <f ca="1">'Аркуш для заповнення'!BE112</f>
        <v/>
      </c>
      <c r="C721" s="98"/>
      <c r="D721" s="98"/>
      <c r="E721" s="98"/>
      <c r="F721" s="98"/>
      <c r="G721" s="99"/>
      <c r="H721" s="103" t="str">
        <f ca="1">'Аркуш для заповнення'!BF112</f>
        <v/>
      </c>
      <c r="I721" s="103"/>
      <c r="J721" s="103"/>
      <c r="K721" s="103" t="str">
        <f ca="1">'Аркуш для заповнення'!BG112</f>
        <v/>
      </c>
      <c r="L721" s="103"/>
      <c r="M721" s="103"/>
      <c r="N721" s="103" t="str">
        <f ca="1">'Аркуш для заповнення'!BH112</f>
        <v/>
      </c>
      <c r="O721" s="103"/>
      <c r="P721" s="103"/>
    </row>
    <row r="722" spans="1:16" s="1" customFormat="1" ht="12.75" customHeight="1" x14ac:dyDescent="0.2">
      <c r="A722" s="55" t="str">
        <f t="shared" ca="1" si="15"/>
        <v/>
      </c>
      <c r="B722" s="97" t="str">
        <f ca="1">'Аркуш для заповнення'!BE113</f>
        <v/>
      </c>
      <c r="C722" s="98"/>
      <c r="D722" s="98"/>
      <c r="E722" s="98"/>
      <c r="F722" s="98"/>
      <c r="G722" s="99"/>
      <c r="H722" s="103" t="str">
        <f ca="1">'Аркуш для заповнення'!BF113</f>
        <v/>
      </c>
      <c r="I722" s="103"/>
      <c r="J722" s="103"/>
      <c r="K722" s="103" t="str">
        <f ca="1">'Аркуш для заповнення'!BG113</f>
        <v/>
      </c>
      <c r="L722" s="103"/>
      <c r="M722" s="103"/>
      <c r="N722" s="103" t="str">
        <f ca="1">'Аркуш для заповнення'!BH113</f>
        <v/>
      </c>
      <c r="O722" s="103"/>
      <c r="P722" s="103"/>
    </row>
    <row r="723" spans="1:16" s="1" customFormat="1" ht="12.75" customHeight="1" x14ac:dyDescent="0.2">
      <c r="A723" s="55" t="str">
        <f t="shared" ca="1" si="15"/>
        <v/>
      </c>
      <c r="B723" s="97" t="str">
        <f ca="1">'Аркуш для заповнення'!BE114</f>
        <v/>
      </c>
      <c r="C723" s="98"/>
      <c r="D723" s="98"/>
      <c r="E723" s="98"/>
      <c r="F723" s="98"/>
      <c r="G723" s="99"/>
      <c r="H723" s="103" t="str">
        <f ca="1">'Аркуш для заповнення'!BF114</f>
        <v/>
      </c>
      <c r="I723" s="103"/>
      <c r="J723" s="103"/>
      <c r="K723" s="103" t="str">
        <f ca="1">'Аркуш для заповнення'!BG114</f>
        <v/>
      </c>
      <c r="L723" s="103"/>
      <c r="M723" s="103"/>
      <c r="N723" s="103" t="str">
        <f ca="1">'Аркуш для заповнення'!BH114</f>
        <v/>
      </c>
      <c r="O723" s="103"/>
      <c r="P723" s="103"/>
    </row>
    <row r="724" spans="1:16" s="1" customFormat="1" ht="12.75" customHeight="1" x14ac:dyDescent="0.2">
      <c r="A724" s="55" t="str">
        <f t="shared" ca="1" si="15"/>
        <v/>
      </c>
      <c r="B724" s="97" t="str">
        <f ca="1">'Аркуш для заповнення'!BE115</f>
        <v/>
      </c>
      <c r="C724" s="98"/>
      <c r="D724" s="98"/>
      <c r="E724" s="98"/>
      <c r="F724" s="98"/>
      <c r="G724" s="99"/>
      <c r="H724" s="103" t="str">
        <f ca="1">'Аркуш для заповнення'!BF115</f>
        <v/>
      </c>
      <c r="I724" s="103"/>
      <c r="J724" s="103"/>
      <c r="K724" s="103" t="str">
        <f ca="1">'Аркуш для заповнення'!BG115</f>
        <v/>
      </c>
      <c r="L724" s="103"/>
      <c r="M724" s="103"/>
      <c r="N724" s="103" t="str">
        <f ca="1">'Аркуш для заповнення'!BH115</f>
        <v/>
      </c>
      <c r="O724" s="103"/>
      <c r="P724" s="103"/>
    </row>
    <row r="725" spans="1:16" s="1" customFormat="1" ht="12.75" customHeight="1" x14ac:dyDescent="0.2">
      <c r="A725" s="55" t="str">
        <f t="shared" ca="1" si="15"/>
        <v/>
      </c>
      <c r="B725" s="97" t="str">
        <f ca="1">'Аркуш для заповнення'!BE116</f>
        <v/>
      </c>
      <c r="C725" s="98"/>
      <c r="D725" s="98"/>
      <c r="E725" s="98"/>
      <c r="F725" s="98"/>
      <c r="G725" s="99"/>
      <c r="H725" s="103" t="str">
        <f ca="1">'Аркуш для заповнення'!BF116</f>
        <v/>
      </c>
      <c r="I725" s="103"/>
      <c r="J725" s="103"/>
      <c r="K725" s="103" t="str">
        <f ca="1">'Аркуш для заповнення'!BG116</f>
        <v/>
      </c>
      <c r="L725" s="103"/>
      <c r="M725" s="103"/>
      <c r="N725" s="103" t="str">
        <f ca="1">'Аркуш для заповнення'!BH116</f>
        <v/>
      </c>
      <c r="O725" s="103"/>
      <c r="P725" s="103"/>
    </row>
    <row r="726" spans="1:16" s="1" customFormat="1" ht="12.75" customHeight="1" x14ac:dyDescent="0.2">
      <c r="A726" s="55" t="str">
        <f t="shared" ca="1" si="15"/>
        <v/>
      </c>
      <c r="B726" s="97" t="str">
        <f ca="1">'Аркуш для заповнення'!BE117</f>
        <v/>
      </c>
      <c r="C726" s="98"/>
      <c r="D726" s="98"/>
      <c r="E726" s="98"/>
      <c r="F726" s="98"/>
      <c r="G726" s="99"/>
      <c r="H726" s="103" t="str">
        <f ca="1">'Аркуш для заповнення'!BF117</f>
        <v/>
      </c>
      <c r="I726" s="103"/>
      <c r="J726" s="103"/>
      <c r="K726" s="103" t="str">
        <f ca="1">'Аркуш для заповнення'!BG117</f>
        <v/>
      </c>
      <c r="L726" s="103"/>
      <c r="M726" s="103"/>
      <c r="N726" s="103" t="str">
        <f ca="1">'Аркуш для заповнення'!BH117</f>
        <v/>
      </c>
      <c r="O726" s="103"/>
      <c r="P726" s="103"/>
    </row>
    <row r="727" spans="1:16" s="1" customFormat="1" ht="12.75" customHeight="1" x14ac:dyDescent="0.2">
      <c r="A727" s="55" t="str">
        <f t="shared" ca="1" si="15"/>
        <v/>
      </c>
      <c r="B727" s="97" t="str">
        <f ca="1">'Аркуш для заповнення'!BE118</f>
        <v/>
      </c>
      <c r="C727" s="98"/>
      <c r="D727" s="98"/>
      <c r="E727" s="98"/>
      <c r="F727" s="98"/>
      <c r="G727" s="99"/>
      <c r="H727" s="103" t="str">
        <f ca="1">'Аркуш для заповнення'!BF118</f>
        <v/>
      </c>
      <c r="I727" s="103"/>
      <c r="J727" s="103"/>
      <c r="K727" s="103" t="str">
        <f ca="1">'Аркуш для заповнення'!BG118</f>
        <v/>
      </c>
      <c r="L727" s="103"/>
      <c r="M727" s="103"/>
      <c r="N727" s="103" t="str">
        <f ca="1">'Аркуш для заповнення'!BH118</f>
        <v/>
      </c>
      <c r="O727" s="103"/>
      <c r="P727" s="103"/>
    </row>
    <row r="728" spans="1:16" s="1" customFormat="1" ht="12.75" customHeight="1" x14ac:dyDescent="0.2">
      <c r="A728" s="55" t="str">
        <f t="shared" ca="1" si="15"/>
        <v/>
      </c>
      <c r="B728" s="97" t="str">
        <f ca="1">'Аркуш для заповнення'!BE119</f>
        <v/>
      </c>
      <c r="C728" s="98"/>
      <c r="D728" s="98"/>
      <c r="E728" s="98"/>
      <c r="F728" s="98"/>
      <c r="G728" s="99"/>
      <c r="H728" s="103" t="str">
        <f ca="1">'Аркуш для заповнення'!BF119</f>
        <v/>
      </c>
      <c r="I728" s="103"/>
      <c r="J728" s="103"/>
      <c r="K728" s="103" t="str">
        <f ca="1">'Аркуш для заповнення'!BG119</f>
        <v/>
      </c>
      <c r="L728" s="103"/>
      <c r="M728" s="103"/>
      <c r="N728" s="103" t="str">
        <f ca="1">'Аркуш для заповнення'!BH119</f>
        <v/>
      </c>
      <c r="O728" s="103"/>
      <c r="P728" s="103"/>
    </row>
    <row r="729" spans="1:16" s="1" customFormat="1" ht="12.75" customHeight="1" x14ac:dyDescent="0.2">
      <c r="A729" s="55" t="str">
        <f t="shared" ca="1" si="15"/>
        <v/>
      </c>
      <c r="B729" s="97" t="str">
        <f ca="1">'Аркуш для заповнення'!BE120</f>
        <v/>
      </c>
      <c r="C729" s="98"/>
      <c r="D729" s="98"/>
      <c r="E729" s="98"/>
      <c r="F729" s="98"/>
      <c r="G729" s="99"/>
      <c r="H729" s="103" t="str">
        <f ca="1">'Аркуш для заповнення'!BF120</f>
        <v/>
      </c>
      <c r="I729" s="103"/>
      <c r="J729" s="103"/>
      <c r="K729" s="103" t="str">
        <f ca="1">'Аркуш для заповнення'!BG120</f>
        <v/>
      </c>
      <c r="L729" s="103"/>
      <c r="M729" s="103"/>
      <c r="N729" s="103" t="str">
        <f ca="1">'Аркуш для заповнення'!BH120</f>
        <v/>
      </c>
      <c r="O729" s="103"/>
      <c r="P729" s="103"/>
    </row>
    <row r="730" spans="1:16" s="1" customFormat="1" ht="12.75" customHeight="1" x14ac:dyDescent="0.2">
      <c r="A730" s="55" t="str">
        <f t="shared" ca="1" si="15"/>
        <v/>
      </c>
      <c r="B730" s="97" t="str">
        <f ca="1">'Аркуш для заповнення'!BE121</f>
        <v/>
      </c>
      <c r="C730" s="98"/>
      <c r="D730" s="98"/>
      <c r="E730" s="98"/>
      <c r="F730" s="98"/>
      <c r="G730" s="99"/>
      <c r="H730" s="103" t="str">
        <f ca="1">'Аркуш для заповнення'!BF121</f>
        <v/>
      </c>
      <c r="I730" s="103"/>
      <c r="J730" s="103"/>
      <c r="K730" s="103" t="str">
        <f ca="1">'Аркуш для заповнення'!BG121</f>
        <v/>
      </c>
      <c r="L730" s="103"/>
      <c r="M730" s="103"/>
      <c r="N730" s="103" t="str">
        <f ca="1">'Аркуш для заповнення'!BH121</f>
        <v/>
      </c>
      <c r="O730" s="103"/>
      <c r="P730" s="103"/>
    </row>
    <row r="731" spans="1:16" s="1" customFormat="1" ht="12.75" customHeight="1" x14ac:dyDescent="0.2">
      <c r="A731" s="55" t="str">
        <f t="shared" ca="1" si="15"/>
        <v/>
      </c>
      <c r="B731" s="97" t="str">
        <f ca="1">'Аркуш для заповнення'!BE122</f>
        <v/>
      </c>
      <c r="C731" s="98"/>
      <c r="D731" s="98"/>
      <c r="E731" s="98"/>
      <c r="F731" s="98"/>
      <c r="G731" s="99"/>
      <c r="H731" s="103" t="str">
        <f ca="1">'Аркуш для заповнення'!BF122</f>
        <v/>
      </c>
      <c r="I731" s="103"/>
      <c r="J731" s="103"/>
      <c r="K731" s="103" t="str">
        <f ca="1">'Аркуш для заповнення'!BG122</f>
        <v/>
      </c>
      <c r="L731" s="103"/>
      <c r="M731" s="103"/>
      <c r="N731" s="103" t="str">
        <f ca="1">'Аркуш для заповнення'!BH122</f>
        <v/>
      </c>
      <c r="O731" s="103"/>
      <c r="P731" s="103"/>
    </row>
    <row r="732" spans="1:16" s="1" customFormat="1" ht="12.75" customHeight="1" x14ac:dyDescent="0.2">
      <c r="A732" s="55" t="str">
        <f t="shared" ca="1" si="15"/>
        <v/>
      </c>
      <c r="B732" s="97" t="str">
        <f ca="1">'Аркуш для заповнення'!BE123</f>
        <v/>
      </c>
      <c r="C732" s="98"/>
      <c r="D732" s="98"/>
      <c r="E732" s="98"/>
      <c r="F732" s="98"/>
      <c r="G732" s="99"/>
      <c r="H732" s="103" t="str">
        <f ca="1">'Аркуш для заповнення'!BF123</f>
        <v/>
      </c>
      <c r="I732" s="103"/>
      <c r="J732" s="103"/>
      <c r="K732" s="103" t="str">
        <f ca="1">'Аркуш для заповнення'!BG123</f>
        <v/>
      </c>
      <c r="L732" s="103"/>
      <c r="M732" s="103"/>
      <c r="N732" s="103" t="str">
        <f ca="1">'Аркуш для заповнення'!BH123</f>
        <v/>
      </c>
      <c r="O732" s="103"/>
      <c r="P732" s="103"/>
    </row>
    <row r="733" spans="1:16" s="1" customFormat="1" ht="12.75" customHeight="1" x14ac:dyDescent="0.2">
      <c r="A733" s="55" t="str">
        <f t="shared" ca="1" si="15"/>
        <v/>
      </c>
      <c r="B733" s="97" t="str">
        <f ca="1">'Аркуш для заповнення'!BE124</f>
        <v/>
      </c>
      <c r="C733" s="98"/>
      <c r="D733" s="98"/>
      <c r="E733" s="98"/>
      <c r="F733" s="98"/>
      <c r="G733" s="99"/>
      <c r="H733" s="103" t="str">
        <f ca="1">'Аркуш для заповнення'!BF124</f>
        <v/>
      </c>
      <c r="I733" s="103"/>
      <c r="J733" s="103"/>
      <c r="K733" s="103" t="str">
        <f ca="1">'Аркуш для заповнення'!BG124</f>
        <v/>
      </c>
      <c r="L733" s="103"/>
      <c r="M733" s="103"/>
      <c r="N733" s="103" t="str">
        <f ca="1">'Аркуш для заповнення'!BH124</f>
        <v/>
      </c>
      <c r="O733" s="103"/>
      <c r="P733" s="103"/>
    </row>
    <row r="734" spans="1:16" s="1" customFormat="1" ht="12.75" customHeight="1" x14ac:dyDescent="0.2">
      <c r="A734" s="55" t="str">
        <f t="shared" ca="1" si="15"/>
        <v/>
      </c>
      <c r="B734" s="97" t="str">
        <f ca="1">'Аркуш для заповнення'!BE125</f>
        <v/>
      </c>
      <c r="C734" s="98"/>
      <c r="D734" s="98"/>
      <c r="E734" s="98"/>
      <c r="F734" s="98"/>
      <c r="G734" s="99"/>
      <c r="H734" s="103" t="str">
        <f ca="1">'Аркуш для заповнення'!BF125</f>
        <v/>
      </c>
      <c r="I734" s="103"/>
      <c r="J734" s="103"/>
      <c r="K734" s="103" t="str">
        <f ca="1">'Аркуш для заповнення'!BG125</f>
        <v/>
      </c>
      <c r="L734" s="103"/>
      <c r="M734" s="103"/>
      <c r="N734" s="103" t="str">
        <f ca="1">'Аркуш для заповнення'!BH125</f>
        <v/>
      </c>
      <c r="O734" s="103"/>
      <c r="P734" s="103"/>
    </row>
    <row r="735" spans="1:16" s="1" customFormat="1" ht="12.75" customHeight="1" x14ac:dyDescent="0.2">
      <c r="A735" s="55" t="str">
        <f t="shared" ca="1" si="15"/>
        <v/>
      </c>
      <c r="B735" s="97" t="str">
        <f ca="1">'Аркуш для заповнення'!BE126</f>
        <v/>
      </c>
      <c r="C735" s="98"/>
      <c r="D735" s="98"/>
      <c r="E735" s="98"/>
      <c r="F735" s="98"/>
      <c r="G735" s="99"/>
      <c r="H735" s="103" t="str">
        <f ca="1">'Аркуш для заповнення'!BF126</f>
        <v/>
      </c>
      <c r="I735" s="103"/>
      <c r="J735" s="103"/>
      <c r="K735" s="103" t="str">
        <f ca="1">'Аркуш для заповнення'!BG126</f>
        <v/>
      </c>
      <c r="L735" s="103"/>
      <c r="M735" s="103"/>
      <c r="N735" s="103" t="str">
        <f ca="1">'Аркуш для заповнення'!BH126</f>
        <v/>
      </c>
      <c r="O735" s="103"/>
      <c r="P735" s="103"/>
    </row>
    <row r="736" spans="1:16" s="1" customFormat="1" ht="12.75" customHeight="1" x14ac:dyDescent="0.2">
      <c r="A736" s="55" t="str">
        <f t="shared" ca="1" si="15"/>
        <v/>
      </c>
      <c r="B736" s="97" t="str">
        <f ca="1">'Аркуш для заповнення'!BE127</f>
        <v/>
      </c>
      <c r="C736" s="98"/>
      <c r="D736" s="98"/>
      <c r="E736" s="98"/>
      <c r="F736" s="98"/>
      <c r="G736" s="99"/>
      <c r="H736" s="103" t="str">
        <f ca="1">'Аркуш для заповнення'!BF127</f>
        <v/>
      </c>
      <c r="I736" s="103"/>
      <c r="J736" s="103"/>
      <c r="K736" s="103" t="str">
        <f ca="1">'Аркуш для заповнення'!BG127</f>
        <v/>
      </c>
      <c r="L736" s="103"/>
      <c r="M736" s="103"/>
      <c r="N736" s="103" t="str">
        <f ca="1">'Аркуш для заповнення'!BH127</f>
        <v/>
      </c>
      <c r="O736" s="103"/>
      <c r="P736" s="103"/>
    </row>
    <row r="737" spans="1:16" s="1" customFormat="1" ht="12.75" customHeight="1" x14ac:dyDescent="0.2">
      <c r="A737" s="55" t="str">
        <f t="shared" ca="1" si="15"/>
        <v/>
      </c>
      <c r="B737" s="97" t="str">
        <f ca="1">'Аркуш для заповнення'!BE128</f>
        <v/>
      </c>
      <c r="C737" s="98"/>
      <c r="D737" s="98"/>
      <c r="E737" s="98"/>
      <c r="F737" s="98"/>
      <c r="G737" s="99"/>
      <c r="H737" s="103" t="str">
        <f ca="1">'Аркуш для заповнення'!BF128</f>
        <v/>
      </c>
      <c r="I737" s="103"/>
      <c r="J737" s="103"/>
      <c r="K737" s="103" t="str">
        <f ca="1">'Аркуш для заповнення'!BG128</f>
        <v/>
      </c>
      <c r="L737" s="103"/>
      <c r="M737" s="103"/>
      <c r="N737" s="103" t="str">
        <f ca="1">'Аркуш для заповнення'!BH128</f>
        <v/>
      </c>
      <c r="O737" s="103"/>
      <c r="P737" s="103"/>
    </row>
    <row r="738" spans="1:16" s="1" customFormat="1" ht="12.75" customHeight="1" x14ac:dyDescent="0.2">
      <c r="A738" s="55" t="str">
        <f t="shared" ca="1" si="15"/>
        <v/>
      </c>
      <c r="B738" s="97" t="str">
        <f ca="1">'Аркуш для заповнення'!BE129</f>
        <v/>
      </c>
      <c r="C738" s="98"/>
      <c r="D738" s="98"/>
      <c r="E738" s="98"/>
      <c r="F738" s="98"/>
      <c r="G738" s="99"/>
      <c r="H738" s="103" t="str">
        <f ca="1">'Аркуш для заповнення'!BF129</f>
        <v/>
      </c>
      <c r="I738" s="103"/>
      <c r="J738" s="103"/>
      <c r="K738" s="103" t="str">
        <f ca="1">'Аркуш для заповнення'!BG129</f>
        <v/>
      </c>
      <c r="L738" s="103"/>
      <c r="M738" s="103"/>
      <c r="N738" s="103" t="str">
        <f ca="1">'Аркуш для заповнення'!BH129</f>
        <v/>
      </c>
      <c r="O738" s="103"/>
      <c r="P738" s="103"/>
    </row>
    <row r="739" spans="1:16" s="1" customFormat="1" ht="12.75" customHeight="1" x14ac:dyDescent="0.2">
      <c r="A739" s="55" t="str">
        <f t="shared" ca="1" si="15"/>
        <v/>
      </c>
      <c r="B739" s="97" t="str">
        <f ca="1">'Аркуш для заповнення'!BE130</f>
        <v/>
      </c>
      <c r="C739" s="98"/>
      <c r="D739" s="98"/>
      <c r="E739" s="98"/>
      <c r="F739" s="98"/>
      <c r="G739" s="99"/>
      <c r="H739" s="103" t="str">
        <f ca="1">'Аркуш для заповнення'!BF130</f>
        <v/>
      </c>
      <c r="I739" s="103"/>
      <c r="J739" s="103"/>
      <c r="K739" s="103" t="str">
        <f ca="1">'Аркуш для заповнення'!BG130</f>
        <v/>
      </c>
      <c r="L739" s="103"/>
      <c r="M739" s="103"/>
      <c r="N739" s="103" t="str">
        <f ca="1">'Аркуш для заповнення'!BH130</f>
        <v/>
      </c>
      <c r="O739" s="103"/>
      <c r="P739" s="103"/>
    </row>
    <row r="740" spans="1:16" s="1" customFormat="1" ht="12.75" customHeight="1" x14ac:dyDescent="0.2">
      <c r="A740" s="55" t="str">
        <f t="shared" ca="1" si="15"/>
        <v/>
      </c>
      <c r="B740" s="97" t="str">
        <f ca="1">'Аркуш для заповнення'!BE131</f>
        <v/>
      </c>
      <c r="C740" s="98"/>
      <c r="D740" s="98"/>
      <c r="E740" s="98"/>
      <c r="F740" s="98"/>
      <c r="G740" s="99"/>
      <c r="H740" s="103" t="str">
        <f ca="1">'Аркуш для заповнення'!BF131</f>
        <v/>
      </c>
      <c r="I740" s="103"/>
      <c r="J740" s="103"/>
      <c r="K740" s="103" t="str">
        <f ca="1">'Аркуш для заповнення'!BG131</f>
        <v/>
      </c>
      <c r="L740" s="103"/>
      <c r="M740" s="103"/>
      <c r="N740" s="103" t="str">
        <f ca="1">'Аркуш для заповнення'!BH131</f>
        <v/>
      </c>
      <c r="O740" s="103"/>
      <c r="P740" s="103"/>
    </row>
    <row r="741" spans="1:16" s="1" customFormat="1" ht="12.75" customHeight="1" x14ac:dyDescent="0.2">
      <c r="A741" s="55" t="str">
        <f t="shared" ca="1" si="15"/>
        <v/>
      </c>
      <c r="B741" s="97" t="str">
        <f ca="1">'Аркуш для заповнення'!BE132</f>
        <v/>
      </c>
      <c r="C741" s="98"/>
      <c r="D741" s="98"/>
      <c r="E741" s="98"/>
      <c r="F741" s="98"/>
      <c r="G741" s="99"/>
      <c r="H741" s="103" t="str">
        <f ca="1">'Аркуш для заповнення'!BF132</f>
        <v/>
      </c>
      <c r="I741" s="103"/>
      <c r="J741" s="103"/>
      <c r="K741" s="103" t="str">
        <f ca="1">'Аркуш для заповнення'!BG132</f>
        <v/>
      </c>
      <c r="L741" s="103"/>
      <c r="M741" s="103"/>
      <c r="N741" s="103" t="str">
        <f ca="1">'Аркуш для заповнення'!BH132</f>
        <v/>
      </c>
      <c r="O741" s="103"/>
      <c r="P741" s="103"/>
    </row>
    <row r="742" spans="1:16" s="1" customFormat="1" ht="12.75" customHeight="1" x14ac:dyDescent="0.2">
      <c r="A742" s="55" t="str">
        <f t="shared" ca="1" si="15"/>
        <v/>
      </c>
      <c r="B742" s="97" t="str">
        <f ca="1">'Аркуш для заповнення'!BE133</f>
        <v/>
      </c>
      <c r="C742" s="98"/>
      <c r="D742" s="98"/>
      <c r="E742" s="98"/>
      <c r="F742" s="98"/>
      <c r="G742" s="99"/>
      <c r="H742" s="103" t="str">
        <f ca="1">'Аркуш для заповнення'!BF133</f>
        <v/>
      </c>
      <c r="I742" s="103"/>
      <c r="J742" s="103"/>
      <c r="K742" s="103" t="str">
        <f ca="1">'Аркуш для заповнення'!BG133</f>
        <v/>
      </c>
      <c r="L742" s="103"/>
      <c r="M742" s="103"/>
      <c r="N742" s="103" t="str">
        <f ca="1">'Аркуш для заповнення'!BH133</f>
        <v/>
      </c>
      <c r="O742" s="103"/>
      <c r="P742" s="103"/>
    </row>
    <row r="743" spans="1:16" s="1" customFormat="1" ht="12.75" customHeight="1" x14ac:dyDescent="0.2">
      <c r="A743" s="55" t="str">
        <f t="shared" ca="1" si="15"/>
        <v/>
      </c>
      <c r="B743" s="97" t="str">
        <f ca="1">'Аркуш для заповнення'!BE134</f>
        <v/>
      </c>
      <c r="C743" s="98"/>
      <c r="D743" s="98"/>
      <c r="E743" s="98"/>
      <c r="F743" s="98"/>
      <c r="G743" s="99"/>
      <c r="H743" s="103" t="str">
        <f ca="1">'Аркуш для заповнення'!BF134</f>
        <v/>
      </c>
      <c r="I743" s="103"/>
      <c r="J743" s="103"/>
      <c r="K743" s="103" t="str">
        <f ca="1">'Аркуш для заповнення'!BG134</f>
        <v/>
      </c>
      <c r="L743" s="103"/>
      <c r="M743" s="103"/>
      <c r="N743" s="103" t="str">
        <f ca="1">'Аркуш для заповнення'!BH134</f>
        <v/>
      </c>
      <c r="O743" s="103"/>
      <c r="P743" s="103"/>
    </row>
    <row r="744" spans="1:16" s="1" customFormat="1" ht="12.75" customHeight="1" x14ac:dyDescent="0.2">
      <c r="A744" s="55" t="str">
        <f t="shared" ca="1" si="15"/>
        <v/>
      </c>
      <c r="B744" s="97" t="str">
        <f ca="1">'Аркуш для заповнення'!BE135</f>
        <v/>
      </c>
      <c r="C744" s="98"/>
      <c r="D744" s="98"/>
      <c r="E744" s="98"/>
      <c r="F744" s="98"/>
      <c r="G744" s="99"/>
      <c r="H744" s="103" t="str">
        <f ca="1">'Аркуш для заповнення'!BF135</f>
        <v/>
      </c>
      <c r="I744" s="103"/>
      <c r="J744" s="103"/>
      <c r="K744" s="103" t="str">
        <f ca="1">'Аркуш для заповнення'!BG135</f>
        <v/>
      </c>
      <c r="L744" s="103"/>
      <c r="M744" s="103"/>
      <c r="N744" s="103" t="str">
        <f ca="1">'Аркуш для заповнення'!BH135</f>
        <v/>
      </c>
      <c r="O744" s="103"/>
      <c r="P744" s="103"/>
    </row>
    <row r="745" spans="1:16" s="1" customFormat="1" ht="12.75" customHeight="1" x14ac:dyDescent="0.2">
      <c r="A745" s="55" t="str">
        <f t="shared" ca="1" si="15"/>
        <v/>
      </c>
      <c r="B745" s="97" t="str">
        <f ca="1">'Аркуш для заповнення'!BE136</f>
        <v/>
      </c>
      <c r="C745" s="98"/>
      <c r="D745" s="98"/>
      <c r="E745" s="98"/>
      <c r="F745" s="98"/>
      <c r="G745" s="99"/>
      <c r="H745" s="103" t="str">
        <f ca="1">'Аркуш для заповнення'!BF136</f>
        <v/>
      </c>
      <c r="I745" s="103"/>
      <c r="J745" s="103"/>
      <c r="K745" s="103" t="str">
        <f ca="1">'Аркуш для заповнення'!BG136</f>
        <v/>
      </c>
      <c r="L745" s="103"/>
      <c r="M745" s="103"/>
      <c r="N745" s="103" t="str">
        <f ca="1">'Аркуш для заповнення'!BH136</f>
        <v/>
      </c>
      <c r="O745" s="103"/>
      <c r="P745" s="103"/>
    </row>
    <row r="746" spans="1:16" s="1" customFormat="1" ht="12.75" customHeight="1" x14ac:dyDescent="0.2">
      <c r="A746" s="55" t="str">
        <f t="shared" ca="1" si="15"/>
        <v/>
      </c>
      <c r="B746" s="97" t="str">
        <f ca="1">'Аркуш для заповнення'!BE137</f>
        <v/>
      </c>
      <c r="C746" s="98"/>
      <c r="D746" s="98"/>
      <c r="E746" s="98"/>
      <c r="F746" s="98"/>
      <c r="G746" s="99"/>
      <c r="H746" s="103" t="str">
        <f ca="1">'Аркуш для заповнення'!BF137</f>
        <v/>
      </c>
      <c r="I746" s="103"/>
      <c r="J746" s="103"/>
      <c r="K746" s="103" t="str">
        <f ca="1">'Аркуш для заповнення'!BG137</f>
        <v/>
      </c>
      <c r="L746" s="103"/>
      <c r="M746" s="103"/>
      <c r="N746" s="103" t="str">
        <f ca="1">'Аркуш для заповнення'!BH137</f>
        <v/>
      </c>
      <c r="O746" s="103"/>
      <c r="P746" s="103"/>
    </row>
    <row r="747" spans="1:16" s="1" customFormat="1" ht="12.75" customHeight="1" x14ac:dyDescent="0.2">
      <c r="A747" s="55" t="str">
        <f t="shared" ca="1" si="15"/>
        <v/>
      </c>
      <c r="B747" s="97" t="str">
        <f ca="1">'Аркуш для заповнення'!BE138</f>
        <v/>
      </c>
      <c r="C747" s="98"/>
      <c r="D747" s="98"/>
      <c r="E747" s="98"/>
      <c r="F747" s="98"/>
      <c r="G747" s="99"/>
      <c r="H747" s="103" t="str">
        <f ca="1">'Аркуш для заповнення'!BF138</f>
        <v/>
      </c>
      <c r="I747" s="103"/>
      <c r="J747" s="103"/>
      <c r="K747" s="103" t="str">
        <f ca="1">'Аркуш для заповнення'!BG138</f>
        <v/>
      </c>
      <c r="L747" s="103"/>
      <c r="M747" s="103"/>
      <c r="N747" s="103" t="str">
        <f ca="1">'Аркуш для заповнення'!BH138</f>
        <v/>
      </c>
      <c r="O747" s="103"/>
      <c r="P747" s="103"/>
    </row>
    <row r="748" spans="1:16" s="1" customFormat="1" ht="12.75" customHeight="1" x14ac:dyDescent="0.2">
      <c r="A748" s="55" t="str">
        <f t="shared" ca="1" si="15"/>
        <v/>
      </c>
      <c r="B748" s="97" t="str">
        <f ca="1">'Аркуш для заповнення'!BE139</f>
        <v/>
      </c>
      <c r="C748" s="98"/>
      <c r="D748" s="98"/>
      <c r="E748" s="98"/>
      <c r="F748" s="98"/>
      <c r="G748" s="99"/>
      <c r="H748" s="103" t="str">
        <f ca="1">'Аркуш для заповнення'!BF139</f>
        <v/>
      </c>
      <c r="I748" s="103"/>
      <c r="J748" s="103"/>
      <c r="K748" s="103" t="str">
        <f ca="1">'Аркуш для заповнення'!BG139</f>
        <v/>
      </c>
      <c r="L748" s="103"/>
      <c r="M748" s="103"/>
      <c r="N748" s="103" t="str">
        <f ca="1">'Аркуш для заповнення'!BH139</f>
        <v/>
      </c>
      <c r="O748" s="103"/>
      <c r="P748" s="103"/>
    </row>
    <row r="749" spans="1:16" s="1" customFormat="1" ht="12.75" customHeight="1" x14ac:dyDescent="0.2">
      <c r="A749" s="55" t="str">
        <f t="shared" ca="1" si="15"/>
        <v/>
      </c>
      <c r="B749" s="97" t="str">
        <f ca="1">'Аркуш для заповнення'!BE140</f>
        <v/>
      </c>
      <c r="C749" s="98"/>
      <c r="D749" s="98"/>
      <c r="E749" s="98"/>
      <c r="F749" s="98"/>
      <c r="G749" s="99"/>
      <c r="H749" s="103" t="str">
        <f ca="1">'Аркуш для заповнення'!BF140</f>
        <v/>
      </c>
      <c r="I749" s="103"/>
      <c r="J749" s="103"/>
      <c r="K749" s="103" t="str">
        <f ca="1">'Аркуш для заповнення'!BG140</f>
        <v/>
      </c>
      <c r="L749" s="103"/>
      <c r="M749" s="103"/>
      <c r="N749" s="103" t="str">
        <f ca="1">'Аркуш для заповнення'!BH140</f>
        <v/>
      </c>
      <c r="O749" s="103"/>
      <c r="P749" s="103"/>
    </row>
    <row r="750" spans="1:16" s="1" customFormat="1" ht="12.75" customHeight="1" x14ac:dyDescent="0.2">
      <c r="A750" s="55" t="str">
        <f t="shared" ca="1" si="15"/>
        <v/>
      </c>
      <c r="B750" s="97" t="str">
        <f ca="1">'Аркуш для заповнення'!BE141</f>
        <v/>
      </c>
      <c r="C750" s="98"/>
      <c r="D750" s="98"/>
      <c r="E750" s="98"/>
      <c r="F750" s="98"/>
      <c r="G750" s="99"/>
      <c r="H750" s="103" t="str">
        <f ca="1">'Аркуш для заповнення'!BF141</f>
        <v/>
      </c>
      <c r="I750" s="103"/>
      <c r="J750" s="103"/>
      <c r="K750" s="103" t="str">
        <f ca="1">'Аркуш для заповнення'!BG141</f>
        <v/>
      </c>
      <c r="L750" s="103"/>
      <c r="M750" s="103"/>
      <c r="N750" s="103" t="str">
        <f ca="1">'Аркуш для заповнення'!BH141</f>
        <v/>
      </c>
      <c r="O750" s="103"/>
      <c r="P750" s="103"/>
    </row>
    <row r="751" spans="1:16" s="1" customFormat="1" ht="12.75" customHeight="1" x14ac:dyDescent="0.2">
      <c r="A751" s="55" t="str">
        <f t="shared" ca="1" si="15"/>
        <v/>
      </c>
      <c r="B751" s="97" t="str">
        <f ca="1">'Аркуш для заповнення'!BE142</f>
        <v/>
      </c>
      <c r="C751" s="98"/>
      <c r="D751" s="98"/>
      <c r="E751" s="98"/>
      <c r="F751" s="98"/>
      <c r="G751" s="99"/>
      <c r="H751" s="103" t="str">
        <f ca="1">'Аркуш для заповнення'!BF142</f>
        <v/>
      </c>
      <c r="I751" s="103"/>
      <c r="J751" s="103"/>
      <c r="K751" s="103" t="str">
        <f ca="1">'Аркуш для заповнення'!BG142</f>
        <v/>
      </c>
      <c r="L751" s="103"/>
      <c r="M751" s="103"/>
      <c r="N751" s="103" t="str">
        <f ca="1">'Аркуш для заповнення'!BH142</f>
        <v/>
      </c>
      <c r="O751" s="103"/>
      <c r="P751" s="103"/>
    </row>
    <row r="752" spans="1:16" s="1" customFormat="1" ht="12.75" customHeight="1" x14ac:dyDescent="0.2">
      <c r="A752" s="55" t="str">
        <f t="shared" ca="1" si="15"/>
        <v/>
      </c>
      <c r="B752" s="97" t="str">
        <f ca="1">'Аркуш для заповнення'!BE143</f>
        <v/>
      </c>
      <c r="C752" s="98"/>
      <c r="D752" s="98"/>
      <c r="E752" s="98"/>
      <c r="F752" s="98"/>
      <c r="G752" s="99"/>
      <c r="H752" s="103" t="str">
        <f ca="1">'Аркуш для заповнення'!BF143</f>
        <v/>
      </c>
      <c r="I752" s="103"/>
      <c r="J752" s="103"/>
      <c r="K752" s="103" t="str">
        <f ca="1">'Аркуш для заповнення'!BG143</f>
        <v/>
      </c>
      <c r="L752" s="103"/>
      <c r="M752" s="103"/>
      <c r="N752" s="103" t="str">
        <f ca="1">'Аркуш для заповнення'!BH143</f>
        <v/>
      </c>
      <c r="O752" s="103"/>
      <c r="P752" s="103"/>
    </row>
    <row r="753" spans="1:16" s="1" customFormat="1" ht="12.75" customHeight="1" x14ac:dyDescent="0.2">
      <c r="A753" s="55" t="str">
        <f t="shared" ca="1" si="15"/>
        <v/>
      </c>
      <c r="B753" s="97" t="str">
        <f ca="1">'Аркуш для заповнення'!BE144</f>
        <v/>
      </c>
      <c r="C753" s="98"/>
      <c r="D753" s="98"/>
      <c r="E753" s="98"/>
      <c r="F753" s="98"/>
      <c r="G753" s="99"/>
      <c r="H753" s="103" t="str">
        <f ca="1">'Аркуш для заповнення'!BF144</f>
        <v/>
      </c>
      <c r="I753" s="103"/>
      <c r="J753" s="103"/>
      <c r="K753" s="103" t="str">
        <f ca="1">'Аркуш для заповнення'!BG144</f>
        <v/>
      </c>
      <c r="L753" s="103"/>
      <c r="M753" s="103"/>
      <c r="N753" s="103" t="str">
        <f ca="1">'Аркуш для заповнення'!BH144</f>
        <v/>
      </c>
      <c r="O753" s="103"/>
      <c r="P753" s="103"/>
    </row>
    <row r="754" spans="1:16" s="1" customFormat="1" ht="12.75" customHeight="1" x14ac:dyDescent="0.2">
      <c r="A754" s="55" t="str">
        <f t="shared" ca="1" si="15"/>
        <v/>
      </c>
      <c r="B754" s="97" t="str">
        <f ca="1">'Аркуш для заповнення'!BE145</f>
        <v/>
      </c>
      <c r="C754" s="98"/>
      <c r="D754" s="98"/>
      <c r="E754" s="98"/>
      <c r="F754" s="98"/>
      <c r="G754" s="99"/>
      <c r="H754" s="103" t="str">
        <f ca="1">'Аркуш для заповнення'!BF145</f>
        <v/>
      </c>
      <c r="I754" s="103"/>
      <c r="J754" s="103"/>
      <c r="K754" s="103" t="str">
        <f ca="1">'Аркуш для заповнення'!BG145</f>
        <v/>
      </c>
      <c r="L754" s="103"/>
      <c r="M754" s="103"/>
      <c r="N754" s="103" t="str">
        <f ca="1">'Аркуш для заповнення'!BH145</f>
        <v/>
      </c>
      <c r="O754" s="103"/>
      <c r="P754" s="103"/>
    </row>
    <row r="755" spans="1:16" s="1" customFormat="1" ht="12.75" customHeight="1" x14ac:dyDescent="0.2">
      <c r="A755" s="55" t="str">
        <f t="shared" ca="1" si="15"/>
        <v/>
      </c>
      <c r="B755" s="97" t="str">
        <f ca="1">'Аркуш для заповнення'!BE146</f>
        <v/>
      </c>
      <c r="C755" s="98"/>
      <c r="D755" s="98"/>
      <c r="E755" s="98"/>
      <c r="F755" s="98"/>
      <c r="G755" s="99"/>
      <c r="H755" s="103" t="str">
        <f ca="1">'Аркуш для заповнення'!BF146</f>
        <v/>
      </c>
      <c r="I755" s="103"/>
      <c r="J755" s="103"/>
      <c r="K755" s="103" t="str">
        <f ca="1">'Аркуш для заповнення'!BG146</f>
        <v/>
      </c>
      <c r="L755" s="103"/>
      <c r="M755" s="103"/>
      <c r="N755" s="103" t="str">
        <f ca="1">'Аркуш для заповнення'!BH146</f>
        <v/>
      </c>
      <c r="O755" s="103"/>
      <c r="P755" s="103"/>
    </row>
    <row r="756" spans="1:16" s="1" customFormat="1" ht="12.75" customHeight="1" x14ac:dyDescent="0.2">
      <c r="A756" s="55" t="str">
        <f t="shared" ref="A756:A787" ca="1" si="16">A547</f>
        <v/>
      </c>
      <c r="B756" s="97" t="str">
        <f ca="1">'Аркуш для заповнення'!BE147</f>
        <v/>
      </c>
      <c r="C756" s="98"/>
      <c r="D756" s="98"/>
      <c r="E756" s="98"/>
      <c r="F756" s="98"/>
      <c r="G756" s="99"/>
      <c r="H756" s="103" t="str">
        <f ca="1">'Аркуш для заповнення'!BF147</f>
        <v/>
      </c>
      <c r="I756" s="103"/>
      <c r="J756" s="103"/>
      <c r="K756" s="103" t="str">
        <f ca="1">'Аркуш для заповнення'!BG147</f>
        <v/>
      </c>
      <c r="L756" s="103"/>
      <c r="M756" s="103"/>
      <c r="N756" s="103" t="str">
        <f ca="1">'Аркуш для заповнення'!BH147</f>
        <v/>
      </c>
      <c r="O756" s="103"/>
      <c r="P756" s="103"/>
    </row>
    <row r="757" spans="1:16" s="1" customFormat="1" ht="12.75" customHeight="1" x14ac:dyDescent="0.2">
      <c r="A757" s="55" t="str">
        <f t="shared" ca="1" si="16"/>
        <v/>
      </c>
      <c r="B757" s="97" t="str">
        <f ca="1">'Аркуш для заповнення'!BE148</f>
        <v/>
      </c>
      <c r="C757" s="98"/>
      <c r="D757" s="98"/>
      <c r="E757" s="98"/>
      <c r="F757" s="98"/>
      <c r="G757" s="99"/>
      <c r="H757" s="103" t="str">
        <f ca="1">'Аркуш для заповнення'!BF148</f>
        <v/>
      </c>
      <c r="I757" s="103"/>
      <c r="J757" s="103"/>
      <c r="K757" s="103" t="str">
        <f ca="1">'Аркуш для заповнення'!BG148</f>
        <v/>
      </c>
      <c r="L757" s="103"/>
      <c r="M757" s="103"/>
      <c r="N757" s="103" t="str">
        <f ca="1">'Аркуш для заповнення'!BH148</f>
        <v/>
      </c>
      <c r="O757" s="103"/>
      <c r="P757" s="103"/>
    </row>
    <row r="758" spans="1:16" s="1" customFormat="1" ht="12.75" customHeight="1" x14ac:dyDescent="0.2">
      <c r="A758" s="55" t="str">
        <f t="shared" ca="1" si="16"/>
        <v/>
      </c>
      <c r="B758" s="97" t="str">
        <f ca="1">'Аркуш для заповнення'!BE149</f>
        <v/>
      </c>
      <c r="C758" s="98"/>
      <c r="D758" s="98"/>
      <c r="E758" s="98"/>
      <c r="F758" s="98"/>
      <c r="G758" s="99"/>
      <c r="H758" s="103" t="str">
        <f ca="1">'Аркуш для заповнення'!BF149</f>
        <v/>
      </c>
      <c r="I758" s="103"/>
      <c r="J758" s="103"/>
      <c r="K758" s="103" t="str">
        <f ca="1">'Аркуш для заповнення'!BG149</f>
        <v/>
      </c>
      <c r="L758" s="103"/>
      <c r="M758" s="103"/>
      <c r="N758" s="103" t="str">
        <f ca="1">'Аркуш для заповнення'!BH149</f>
        <v/>
      </c>
      <c r="O758" s="103"/>
      <c r="P758" s="103"/>
    </row>
    <row r="759" spans="1:16" s="1" customFormat="1" ht="12.75" customHeight="1" x14ac:dyDescent="0.2">
      <c r="A759" s="55" t="str">
        <f t="shared" ca="1" si="16"/>
        <v/>
      </c>
      <c r="B759" s="97" t="str">
        <f ca="1">'Аркуш для заповнення'!BE150</f>
        <v/>
      </c>
      <c r="C759" s="98"/>
      <c r="D759" s="98"/>
      <c r="E759" s="98"/>
      <c r="F759" s="98"/>
      <c r="G759" s="99"/>
      <c r="H759" s="103" t="str">
        <f ca="1">'Аркуш для заповнення'!BF150</f>
        <v/>
      </c>
      <c r="I759" s="103"/>
      <c r="J759" s="103"/>
      <c r="K759" s="103" t="str">
        <f ca="1">'Аркуш для заповнення'!BG150</f>
        <v/>
      </c>
      <c r="L759" s="103"/>
      <c r="M759" s="103"/>
      <c r="N759" s="103" t="str">
        <f ca="1">'Аркуш для заповнення'!BH150</f>
        <v/>
      </c>
      <c r="O759" s="103"/>
      <c r="P759" s="103"/>
    </row>
    <row r="760" spans="1:16" s="1" customFormat="1" ht="12.75" customHeight="1" x14ac:dyDescent="0.2">
      <c r="A760" s="55" t="str">
        <f t="shared" ca="1" si="16"/>
        <v/>
      </c>
      <c r="B760" s="97" t="str">
        <f ca="1">'Аркуш для заповнення'!BE151</f>
        <v/>
      </c>
      <c r="C760" s="98"/>
      <c r="D760" s="98"/>
      <c r="E760" s="98"/>
      <c r="F760" s="98"/>
      <c r="G760" s="99"/>
      <c r="H760" s="103" t="str">
        <f ca="1">'Аркуш для заповнення'!BF151</f>
        <v/>
      </c>
      <c r="I760" s="103"/>
      <c r="J760" s="103"/>
      <c r="K760" s="103" t="str">
        <f ca="1">'Аркуш для заповнення'!BG151</f>
        <v/>
      </c>
      <c r="L760" s="103"/>
      <c r="M760" s="103"/>
      <c r="N760" s="103" t="str">
        <f ca="1">'Аркуш для заповнення'!BH151</f>
        <v/>
      </c>
      <c r="O760" s="103"/>
      <c r="P760" s="103"/>
    </row>
    <row r="761" spans="1:16" s="1" customFormat="1" ht="12.75" customHeight="1" x14ac:dyDescent="0.2">
      <c r="A761" s="55" t="str">
        <f t="shared" ca="1" si="16"/>
        <v/>
      </c>
      <c r="B761" s="97" t="str">
        <f ca="1">'Аркуш для заповнення'!BE152</f>
        <v/>
      </c>
      <c r="C761" s="98"/>
      <c r="D761" s="98"/>
      <c r="E761" s="98"/>
      <c r="F761" s="98"/>
      <c r="G761" s="99"/>
      <c r="H761" s="103" t="str">
        <f ca="1">'Аркуш для заповнення'!BF152</f>
        <v/>
      </c>
      <c r="I761" s="103"/>
      <c r="J761" s="103"/>
      <c r="K761" s="103" t="str">
        <f ca="1">'Аркуш для заповнення'!BG152</f>
        <v/>
      </c>
      <c r="L761" s="103"/>
      <c r="M761" s="103"/>
      <c r="N761" s="103" t="str">
        <f ca="1">'Аркуш для заповнення'!BH152</f>
        <v/>
      </c>
      <c r="O761" s="103"/>
      <c r="P761" s="103"/>
    </row>
    <row r="762" spans="1:16" s="1" customFormat="1" ht="12.75" customHeight="1" x14ac:dyDescent="0.2">
      <c r="A762" s="55" t="str">
        <f t="shared" ca="1" si="16"/>
        <v/>
      </c>
      <c r="B762" s="97" t="str">
        <f ca="1">'Аркуш для заповнення'!BE153</f>
        <v/>
      </c>
      <c r="C762" s="98"/>
      <c r="D762" s="98"/>
      <c r="E762" s="98"/>
      <c r="F762" s="98"/>
      <c r="G762" s="99"/>
      <c r="H762" s="103" t="str">
        <f ca="1">'Аркуш для заповнення'!BF153</f>
        <v/>
      </c>
      <c r="I762" s="103"/>
      <c r="J762" s="103"/>
      <c r="K762" s="103" t="str">
        <f ca="1">'Аркуш для заповнення'!BG153</f>
        <v/>
      </c>
      <c r="L762" s="103"/>
      <c r="M762" s="103"/>
      <c r="N762" s="103" t="str">
        <f ca="1">'Аркуш для заповнення'!BH153</f>
        <v/>
      </c>
      <c r="O762" s="103"/>
      <c r="P762" s="103"/>
    </row>
    <row r="763" spans="1:16" s="1" customFormat="1" ht="12.75" customHeight="1" x14ac:dyDescent="0.2">
      <c r="A763" s="55" t="str">
        <f t="shared" ca="1" si="16"/>
        <v/>
      </c>
      <c r="B763" s="97" t="str">
        <f ca="1">'Аркуш для заповнення'!BE154</f>
        <v/>
      </c>
      <c r="C763" s="98"/>
      <c r="D763" s="98"/>
      <c r="E763" s="98"/>
      <c r="F763" s="98"/>
      <c r="G763" s="99"/>
      <c r="H763" s="103" t="str">
        <f ca="1">'Аркуш для заповнення'!BF154</f>
        <v/>
      </c>
      <c r="I763" s="103"/>
      <c r="J763" s="103"/>
      <c r="K763" s="103" t="str">
        <f ca="1">'Аркуш для заповнення'!BG154</f>
        <v/>
      </c>
      <c r="L763" s="103"/>
      <c r="M763" s="103"/>
      <c r="N763" s="103" t="str">
        <f ca="1">'Аркуш для заповнення'!BH154</f>
        <v/>
      </c>
      <c r="O763" s="103"/>
      <c r="P763" s="103"/>
    </row>
    <row r="764" spans="1:16" s="1" customFormat="1" ht="12.75" customHeight="1" x14ac:dyDescent="0.2">
      <c r="A764" s="55" t="str">
        <f t="shared" ca="1" si="16"/>
        <v/>
      </c>
      <c r="B764" s="97" t="str">
        <f ca="1">'Аркуш для заповнення'!BE155</f>
        <v/>
      </c>
      <c r="C764" s="98"/>
      <c r="D764" s="98"/>
      <c r="E764" s="98"/>
      <c r="F764" s="98"/>
      <c r="G764" s="99"/>
      <c r="H764" s="103" t="str">
        <f ca="1">'Аркуш для заповнення'!BF155</f>
        <v/>
      </c>
      <c r="I764" s="103"/>
      <c r="J764" s="103"/>
      <c r="K764" s="103" t="str">
        <f ca="1">'Аркуш для заповнення'!BG155</f>
        <v/>
      </c>
      <c r="L764" s="103"/>
      <c r="M764" s="103"/>
      <c r="N764" s="103" t="str">
        <f ca="1">'Аркуш для заповнення'!BH155</f>
        <v/>
      </c>
      <c r="O764" s="103"/>
      <c r="P764" s="103"/>
    </row>
    <row r="765" spans="1:16" s="1" customFormat="1" ht="12.75" customHeight="1" x14ac:dyDescent="0.2">
      <c r="A765" s="55" t="str">
        <f t="shared" ca="1" si="16"/>
        <v/>
      </c>
      <c r="B765" s="97" t="str">
        <f ca="1">'Аркуш для заповнення'!BE156</f>
        <v/>
      </c>
      <c r="C765" s="98"/>
      <c r="D765" s="98"/>
      <c r="E765" s="98"/>
      <c r="F765" s="98"/>
      <c r="G765" s="99"/>
      <c r="H765" s="103" t="str">
        <f ca="1">'Аркуш для заповнення'!BF156</f>
        <v/>
      </c>
      <c r="I765" s="103"/>
      <c r="J765" s="103"/>
      <c r="K765" s="103" t="str">
        <f ca="1">'Аркуш для заповнення'!BG156</f>
        <v/>
      </c>
      <c r="L765" s="103"/>
      <c r="M765" s="103"/>
      <c r="N765" s="103" t="str">
        <f ca="1">'Аркуш для заповнення'!BH156</f>
        <v/>
      </c>
      <c r="O765" s="103"/>
      <c r="P765" s="103"/>
    </row>
    <row r="766" spans="1:16" s="1" customFormat="1" ht="12.75" customHeight="1" x14ac:dyDescent="0.2">
      <c r="A766" s="55" t="str">
        <f t="shared" ca="1" si="16"/>
        <v/>
      </c>
      <c r="B766" s="97" t="str">
        <f ca="1">'Аркуш для заповнення'!BE157</f>
        <v/>
      </c>
      <c r="C766" s="98"/>
      <c r="D766" s="98"/>
      <c r="E766" s="98"/>
      <c r="F766" s="98"/>
      <c r="G766" s="99"/>
      <c r="H766" s="103" t="str">
        <f ca="1">'Аркуш для заповнення'!BF157</f>
        <v/>
      </c>
      <c r="I766" s="103"/>
      <c r="J766" s="103"/>
      <c r="K766" s="103" t="str">
        <f ca="1">'Аркуш для заповнення'!BG157</f>
        <v/>
      </c>
      <c r="L766" s="103"/>
      <c r="M766" s="103"/>
      <c r="N766" s="103" t="str">
        <f ca="1">'Аркуш для заповнення'!BH157</f>
        <v/>
      </c>
      <c r="O766" s="103"/>
      <c r="P766" s="103"/>
    </row>
    <row r="767" spans="1:16" s="1" customFormat="1" ht="12.75" customHeight="1" x14ac:dyDescent="0.2">
      <c r="A767" s="55" t="str">
        <f t="shared" ca="1" si="16"/>
        <v/>
      </c>
      <c r="B767" s="97" t="str">
        <f ca="1">'Аркуш для заповнення'!BE158</f>
        <v/>
      </c>
      <c r="C767" s="98"/>
      <c r="D767" s="98"/>
      <c r="E767" s="98"/>
      <c r="F767" s="98"/>
      <c r="G767" s="99"/>
      <c r="H767" s="103" t="str">
        <f ca="1">'Аркуш для заповнення'!BF158</f>
        <v/>
      </c>
      <c r="I767" s="103"/>
      <c r="J767" s="103"/>
      <c r="K767" s="103" t="str">
        <f ca="1">'Аркуш для заповнення'!BG158</f>
        <v/>
      </c>
      <c r="L767" s="103"/>
      <c r="M767" s="103"/>
      <c r="N767" s="103" t="str">
        <f ca="1">'Аркуш для заповнення'!BH158</f>
        <v/>
      </c>
      <c r="O767" s="103"/>
      <c r="P767" s="103"/>
    </row>
    <row r="768" spans="1:16" s="1" customFormat="1" ht="12.75" customHeight="1" x14ac:dyDescent="0.2">
      <c r="A768" s="55" t="str">
        <f t="shared" ca="1" si="16"/>
        <v/>
      </c>
      <c r="B768" s="97" t="str">
        <f ca="1">'Аркуш для заповнення'!BE159</f>
        <v/>
      </c>
      <c r="C768" s="98"/>
      <c r="D768" s="98"/>
      <c r="E768" s="98"/>
      <c r="F768" s="98"/>
      <c r="G768" s="99"/>
      <c r="H768" s="103" t="str">
        <f ca="1">'Аркуш для заповнення'!BF159</f>
        <v/>
      </c>
      <c r="I768" s="103"/>
      <c r="J768" s="103"/>
      <c r="K768" s="103" t="str">
        <f ca="1">'Аркуш для заповнення'!BG159</f>
        <v/>
      </c>
      <c r="L768" s="103"/>
      <c r="M768" s="103"/>
      <c r="N768" s="103" t="str">
        <f ca="1">'Аркуш для заповнення'!BH159</f>
        <v/>
      </c>
      <c r="O768" s="103"/>
      <c r="P768" s="103"/>
    </row>
    <row r="769" spans="1:16" s="1" customFormat="1" ht="12.75" customHeight="1" x14ac:dyDescent="0.2">
      <c r="A769" s="55" t="str">
        <f t="shared" ca="1" si="16"/>
        <v/>
      </c>
      <c r="B769" s="97" t="str">
        <f ca="1">'Аркуш для заповнення'!BE160</f>
        <v/>
      </c>
      <c r="C769" s="98"/>
      <c r="D769" s="98"/>
      <c r="E769" s="98"/>
      <c r="F769" s="98"/>
      <c r="G769" s="99"/>
      <c r="H769" s="103" t="str">
        <f ca="1">'Аркуш для заповнення'!BF160</f>
        <v/>
      </c>
      <c r="I769" s="103"/>
      <c r="J769" s="103"/>
      <c r="K769" s="103" t="str">
        <f ca="1">'Аркуш для заповнення'!BG160</f>
        <v/>
      </c>
      <c r="L769" s="103"/>
      <c r="M769" s="103"/>
      <c r="N769" s="103" t="str">
        <f ca="1">'Аркуш для заповнення'!BH160</f>
        <v/>
      </c>
      <c r="O769" s="103"/>
      <c r="P769" s="103"/>
    </row>
    <row r="770" spans="1:16" s="1" customFormat="1" ht="12.75" customHeight="1" x14ac:dyDescent="0.2">
      <c r="A770" s="55" t="str">
        <f t="shared" ca="1" si="16"/>
        <v/>
      </c>
      <c r="B770" s="97" t="str">
        <f ca="1">'Аркуш для заповнення'!BE161</f>
        <v/>
      </c>
      <c r="C770" s="98"/>
      <c r="D770" s="98"/>
      <c r="E770" s="98"/>
      <c r="F770" s="98"/>
      <c r="G770" s="99"/>
      <c r="H770" s="103" t="str">
        <f ca="1">'Аркуш для заповнення'!BF161</f>
        <v/>
      </c>
      <c r="I770" s="103"/>
      <c r="J770" s="103"/>
      <c r="K770" s="103" t="str">
        <f ca="1">'Аркуш для заповнення'!BG161</f>
        <v/>
      </c>
      <c r="L770" s="103"/>
      <c r="M770" s="103"/>
      <c r="N770" s="103" t="str">
        <f ca="1">'Аркуш для заповнення'!BH161</f>
        <v/>
      </c>
      <c r="O770" s="103"/>
      <c r="P770" s="103"/>
    </row>
    <row r="771" spans="1:16" s="1" customFormat="1" ht="12.75" customHeight="1" x14ac:dyDescent="0.2">
      <c r="A771" s="55" t="str">
        <f t="shared" ca="1" si="16"/>
        <v/>
      </c>
      <c r="B771" s="97" t="str">
        <f ca="1">'Аркуш для заповнення'!BE162</f>
        <v/>
      </c>
      <c r="C771" s="98"/>
      <c r="D771" s="98"/>
      <c r="E771" s="98"/>
      <c r="F771" s="98"/>
      <c r="G771" s="99"/>
      <c r="H771" s="103" t="str">
        <f ca="1">'Аркуш для заповнення'!BF162</f>
        <v/>
      </c>
      <c r="I771" s="103"/>
      <c r="J771" s="103"/>
      <c r="K771" s="103" t="str">
        <f ca="1">'Аркуш для заповнення'!BG162</f>
        <v/>
      </c>
      <c r="L771" s="103"/>
      <c r="M771" s="103"/>
      <c r="N771" s="103" t="str">
        <f ca="1">'Аркуш для заповнення'!BH162</f>
        <v/>
      </c>
      <c r="O771" s="103"/>
      <c r="P771" s="103"/>
    </row>
    <row r="772" spans="1:16" s="1" customFormat="1" ht="12.75" customHeight="1" x14ac:dyDescent="0.2">
      <c r="A772" s="55" t="str">
        <f t="shared" ca="1" si="16"/>
        <v/>
      </c>
      <c r="B772" s="97" t="str">
        <f ca="1">'Аркуш для заповнення'!BE163</f>
        <v/>
      </c>
      <c r="C772" s="98"/>
      <c r="D772" s="98"/>
      <c r="E772" s="98"/>
      <c r="F772" s="98"/>
      <c r="G772" s="99"/>
      <c r="H772" s="103" t="str">
        <f ca="1">'Аркуш для заповнення'!BF163</f>
        <v/>
      </c>
      <c r="I772" s="103"/>
      <c r="J772" s="103"/>
      <c r="K772" s="103" t="str">
        <f ca="1">'Аркуш для заповнення'!BG163</f>
        <v/>
      </c>
      <c r="L772" s="103"/>
      <c r="M772" s="103"/>
      <c r="N772" s="103" t="str">
        <f ca="1">'Аркуш для заповнення'!BH163</f>
        <v/>
      </c>
      <c r="O772" s="103"/>
      <c r="P772" s="103"/>
    </row>
    <row r="773" spans="1:16" s="1" customFormat="1" ht="12.75" customHeight="1" x14ac:dyDescent="0.2">
      <c r="A773" s="55" t="str">
        <f t="shared" ca="1" si="16"/>
        <v/>
      </c>
      <c r="B773" s="97" t="str">
        <f ca="1">'Аркуш для заповнення'!BE164</f>
        <v/>
      </c>
      <c r="C773" s="98"/>
      <c r="D773" s="98"/>
      <c r="E773" s="98"/>
      <c r="F773" s="98"/>
      <c r="G773" s="99"/>
      <c r="H773" s="103" t="str">
        <f ca="1">'Аркуш для заповнення'!BF164</f>
        <v/>
      </c>
      <c r="I773" s="103"/>
      <c r="J773" s="103"/>
      <c r="K773" s="103" t="str">
        <f ca="1">'Аркуш для заповнення'!BG164</f>
        <v/>
      </c>
      <c r="L773" s="103"/>
      <c r="M773" s="103"/>
      <c r="N773" s="103" t="str">
        <f ca="1">'Аркуш для заповнення'!BH164</f>
        <v/>
      </c>
      <c r="O773" s="103"/>
      <c r="P773" s="103"/>
    </row>
    <row r="774" spans="1:16" s="1" customFormat="1" ht="12.75" customHeight="1" x14ac:dyDescent="0.2">
      <c r="A774" s="55" t="str">
        <f t="shared" ca="1" si="16"/>
        <v/>
      </c>
      <c r="B774" s="97" t="str">
        <f ca="1">'Аркуш для заповнення'!BE165</f>
        <v/>
      </c>
      <c r="C774" s="98"/>
      <c r="D774" s="98"/>
      <c r="E774" s="98"/>
      <c r="F774" s="98"/>
      <c r="G774" s="99"/>
      <c r="H774" s="103" t="str">
        <f ca="1">'Аркуш для заповнення'!BF165</f>
        <v/>
      </c>
      <c r="I774" s="103"/>
      <c r="J774" s="103"/>
      <c r="K774" s="103" t="str">
        <f ca="1">'Аркуш для заповнення'!BG165</f>
        <v/>
      </c>
      <c r="L774" s="103"/>
      <c r="M774" s="103"/>
      <c r="N774" s="103" t="str">
        <f ca="1">'Аркуш для заповнення'!BH165</f>
        <v/>
      </c>
      <c r="O774" s="103"/>
      <c r="P774" s="103"/>
    </row>
    <row r="775" spans="1:16" s="1" customFormat="1" ht="12.75" customHeight="1" x14ac:dyDescent="0.2">
      <c r="A775" s="55" t="str">
        <f t="shared" ca="1" si="16"/>
        <v/>
      </c>
      <c r="B775" s="97" t="str">
        <f ca="1">'Аркуш для заповнення'!BE166</f>
        <v/>
      </c>
      <c r="C775" s="98"/>
      <c r="D775" s="98"/>
      <c r="E775" s="98"/>
      <c r="F775" s="98"/>
      <c r="G775" s="99"/>
      <c r="H775" s="103" t="str">
        <f ca="1">'Аркуш для заповнення'!BF166</f>
        <v/>
      </c>
      <c r="I775" s="103"/>
      <c r="J775" s="103"/>
      <c r="K775" s="103" t="str">
        <f ca="1">'Аркуш для заповнення'!BG166</f>
        <v/>
      </c>
      <c r="L775" s="103"/>
      <c r="M775" s="103"/>
      <c r="N775" s="103" t="str">
        <f ca="1">'Аркуш для заповнення'!BH166</f>
        <v/>
      </c>
      <c r="O775" s="103"/>
      <c r="P775" s="103"/>
    </row>
    <row r="776" spans="1:16" s="1" customFormat="1" ht="12.75" customHeight="1" x14ac:dyDescent="0.2">
      <c r="A776" s="55" t="str">
        <f t="shared" ca="1" si="16"/>
        <v/>
      </c>
      <c r="B776" s="97" t="str">
        <f ca="1">'Аркуш для заповнення'!BE167</f>
        <v/>
      </c>
      <c r="C776" s="98"/>
      <c r="D776" s="98"/>
      <c r="E776" s="98"/>
      <c r="F776" s="98"/>
      <c r="G776" s="99"/>
      <c r="H776" s="103" t="str">
        <f ca="1">'Аркуш для заповнення'!BF167</f>
        <v/>
      </c>
      <c r="I776" s="103"/>
      <c r="J776" s="103"/>
      <c r="K776" s="103" t="str">
        <f ca="1">'Аркуш для заповнення'!BG167</f>
        <v/>
      </c>
      <c r="L776" s="103"/>
      <c r="M776" s="103"/>
      <c r="N776" s="103" t="str">
        <f ca="1">'Аркуш для заповнення'!BH167</f>
        <v/>
      </c>
      <c r="O776" s="103"/>
      <c r="P776" s="103"/>
    </row>
    <row r="777" spans="1:16" s="1" customFormat="1" ht="12.75" customHeight="1" x14ac:dyDescent="0.2">
      <c r="A777" s="55" t="str">
        <f t="shared" ca="1" si="16"/>
        <v/>
      </c>
      <c r="B777" s="97" t="str">
        <f ca="1">'Аркуш для заповнення'!BE168</f>
        <v/>
      </c>
      <c r="C777" s="98"/>
      <c r="D777" s="98"/>
      <c r="E777" s="98"/>
      <c r="F777" s="98"/>
      <c r="G777" s="99"/>
      <c r="H777" s="103" t="str">
        <f ca="1">'Аркуш для заповнення'!BF168</f>
        <v/>
      </c>
      <c r="I777" s="103"/>
      <c r="J777" s="103"/>
      <c r="K777" s="103" t="str">
        <f ca="1">'Аркуш для заповнення'!BG168</f>
        <v/>
      </c>
      <c r="L777" s="103"/>
      <c r="M777" s="103"/>
      <c r="N777" s="103" t="str">
        <f ca="1">'Аркуш для заповнення'!BH168</f>
        <v/>
      </c>
      <c r="O777" s="103"/>
      <c r="P777" s="103"/>
    </row>
    <row r="778" spans="1:16" s="1" customFormat="1" ht="12.75" customHeight="1" x14ac:dyDescent="0.2">
      <c r="A778" s="55" t="str">
        <f t="shared" ca="1" si="16"/>
        <v/>
      </c>
      <c r="B778" s="97" t="str">
        <f ca="1">'Аркуш для заповнення'!BE169</f>
        <v/>
      </c>
      <c r="C778" s="98"/>
      <c r="D778" s="98"/>
      <c r="E778" s="98"/>
      <c r="F778" s="98"/>
      <c r="G778" s="99"/>
      <c r="H778" s="103" t="str">
        <f ca="1">'Аркуш для заповнення'!BF169</f>
        <v/>
      </c>
      <c r="I778" s="103"/>
      <c r="J778" s="103"/>
      <c r="K778" s="103" t="str">
        <f ca="1">'Аркуш для заповнення'!BG169</f>
        <v/>
      </c>
      <c r="L778" s="103"/>
      <c r="M778" s="103"/>
      <c r="N778" s="103" t="str">
        <f ca="1">'Аркуш для заповнення'!BH169</f>
        <v/>
      </c>
      <c r="O778" s="103"/>
      <c r="P778" s="103"/>
    </row>
    <row r="779" spans="1:16" s="1" customFormat="1" ht="12.75" customHeight="1" x14ac:dyDescent="0.2">
      <c r="A779" s="55" t="str">
        <f t="shared" ca="1" si="16"/>
        <v/>
      </c>
      <c r="B779" s="97" t="str">
        <f ca="1">'Аркуш для заповнення'!BE170</f>
        <v/>
      </c>
      <c r="C779" s="98"/>
      <c r="D779" s="98"/>
      <c r="E779" s="98"/>
      <c r="F779" s="98"/>
      <c r="G779" s="99"/>
      <c r="H779" s="103" t="str">
        <f ca="1">'Аркуш для заповнення'!BF170</f>
        <v/>
      </c>
      <c r="I779" s="103"/>
      <c r="J779" s="103"/>
      <c r="K779" s="103" t="str">
        <f ca="1">'Аркуш для заповнення'!BG170</f>
        <v/>
      </c>
      <c r="L779" s="103"/>
      <c r="M779" s="103"/>
      <c r="N779" s="103" t="str">
        <f ca="1">'Аркуш для заповнення'!BH170</f>
        <v/>
      </c>
      <c r="O779" s="103"/>
      <c r="P779" s="103"/>
    </row>
    <row r="780" spans="1:16" s="1" customFormat="1" ht="12.75" customHeight="1" x14ac:dyDescent="0.2">
      <c r="A780" s="55" t="str">
        <f t="shared" ca="1" si="16"/>
        <v/>
      </c>
      <c r="B780" s="97" t="str">
        <f ca="1">'Аркуш для заповнення'!BE171</f>
        <v/>
      </c>
      <c r="C780" s="98"/>
      <c r="D780" s="98"/>
      <c r="E780" s="98"/>
      <c r="F780" s="98"/>
      <c r="G780" s="99"/>
      <c r="H780" s="103" t="str">
        <f ca="1">'Аркуш для заповнення'!BF171</f>
        <v/>
      </c>
      <c r="I780" s="103"/>
      <c r="J780" s="103"/>
      <c r="K780" s="103" t="str">
        <f ca="1">'Аркуш для заповнення'!BG171</f>
        <v/>
      </c>
      <c r="L780" s="103"/>
      <c r="M780" s="103"/>
      <c r="N780" s="103" t="str">
        <f ca="1">'Аркуш для заповнення'!BH171</f>
        <v/>
      </c>
      <c r="O780" s="103"/>
      <c r="P780" s="103"/>
    </row>
    <row r="781" spans="1:16" s="1" customFormat="1" ht="12.75" customHeight="1" x14ac:dyDescent="0.2">
      <c r="A781" s="55" t="str">
        <f t="shared" ca="1" si="16"/>
        <v/>
      </c>
      <c r="B781" s="97" t="str">
        <f ca="1">'Аркуш для заповнення'!BE172</f>
        <v/>
      </c>
      <c r="C781" s="98"/>
      <c r="D781" s="98"/>
      <c r="E781" s="98"/>
      <c r="F781" s="98"/>
      <c r="G781" s="99"/>
      <c r="H781" s="103" t="str">
        <f ca="1">'Аркуш для заповнення'!BF172</f>
        <v/>
      </c>
      <c r="I781" s="103"/>
      <c r="J781" s="103"/>
      <c r="K781" s="103" t="str">
        <f ca="1">'Аркуш для заповнення'!BG172</f>
        <v/>
      </c>
      <c r="L781" s="103"/>
      <c r="M781" s="103"/>
      <c r="N781" s="103" t="str">
        <f ca="1">'Аркуш для заповнення'!BH172</f>
        <v/>
      </c>
      <c r="O781" s="103"/>
      <c r="P781" s="103"/>
    </row>
    <row r="782" spans="1:16" s="1" customFormat="1" ht="12.75" customHeight="1" x14ac:dyDescent="0.2">
      <c r="A782" s="55" t="str">
        <f t="shared" ca="1" si="16"/>
        <v/>
      </c>
      <c r="B782" s="97" t="str">
        <f ca="1">'Аркуш для заповнення'!BE173</f>
        <v/>
      </c>
      <c r="C782" s="98"/>
      <c r="D782" s="98"/>
      <c r="E782" s="98"/>
      <c r="F782" s="98"/>
      <c r="G782" s="99"/>
      <c r="H782" s="103" t="str">
        <f ca="1">'Аркуш для заповнення'!BF173</f>
        <v/>
      </c>
      <c r="I782" s="103"/>
      <c r="J782" s="103"/>
      <c r="K782" s="103" t="str">
        <f ca="1">'Аркуш для заповнення'!BG173</f>
        <v/>
      </c>
      <c r="L782" s="103"/>
      <c r="M782" s="103"/>
      <c r="N782" s="103" t="str">
        <f ca="1">'Аркуш для заповнення'!BH173</f>
        <v/>
      </c>
      <c r="O782" s="103"/>
      <c r="P782" s="103"/>
    </row>
    <row r="783" spans="1:16" s="1" customFormat="1" ht="12.75" customHeight="1" x14ac:dyDescent="0.2">
      <c r="A783" s="55" t="str">
        <f t="shared" ca="1" si="16"/>
        <v/>
      </c>
      <c r="B783" s="97" t="str">
        <f ca="1">'Аркуш для заповнення'!BE174</f>
        <v/>
      </c>
      <c r="C783" s="98"/>
      <c r="D783" s="98"/>
      <c r="E783" s="98"/>
      <c r="F783" s="98"/>
      <c r="G783" s="99"/>
      <c r="H783" s="103" t="str">
        <f ca="1">'Аркуш для заповнення'!BF174</f>
        <v/>
      </c>
      <c r="I783" s="103"/>
      <c r="J783" s="103"/>
      <c r="K783" s="103" t="str">
        <f ca="1">'Аркуш для заповнення'!BG174</f>
        <v/>
      </c>
      <c r="L783" s="103"/>
      <c r="M783" s="103"/>
      <c r="N783" s="103" t="str">
        <f ca="1">'Аркуш для заповнення'!BH174</f>
        <v/>
      </c>
      <c r="O783" s="103"/>
      <c r="P783" s="103"/>
    </row>
    <row r="784" spans="1:16" s="1" customFormat="1" ht="12.75" customHeight="1" x14ac:dyDescent="0.2">
      <c r="A784" s="55" t="str">
        <f t="shared" ca="1" si="16"/>
        <v/>
      </c>
      <c r="B784" s="97" t="str">
        <f ca="1">'Аркуш для заповнення'!BE175</f>
        <v/>
      </c>
      <c r="C784" s="98"/>
      <c r="D784" s="98"/>
      <c r="E784" s="98"/>
      <c r="F784" s="98"/>
      <c r="G784" s="99"/>
      <c r="H784" s="103" t="str">
        <f ca="1">'Аркуш для заповнення'!BF175</f>
        <v/>
      </c>
      <c r="I784" s="103"/>
      <c r="J784" s="103"/>
      <c r="K784" s="103" t="str">
        <f ca="1">'Аркуш для заповнення'!BG175</f>
        <v/>
      </c>
      <c r="L784" s="103"/>
      <c r="M784" s="103"/>
      <c r="N784" s="103" t="str">
        <f ca="1">'Аркуш для заповнення'!BH175</f>
        <v/>
      </c>
      <c r="O784" s="103"/>
      <c r="P784" s="103"/>
    </row>
    <row r="785" spans="1:16" s="1" customFormat="1" ht="12.75" customHeight="1" x14ac:dyDescent="0.2">
      <c r="A785" s="55" t="str">
        <f t="shared" ca="1" si="16"/>
        <v/>
      </c>
      <c r="B785" s="97" t="str">
        <f ca="1">'Аркуш для заповнення'!BE176</f>
        <v/>
      </c>
      <c r="C785" s="98"/>
      <c r="D785" s="98"/>
      <c r="E785" s="98"/>
      <c r="F785" s="98"/>
      <c r="G785" s="99"/>
      <c r="H785" s="103" t="str">
        <f ca="1">'Аркуш для заповнення'!BF176</f>
        <v/>
      </c>
      <c r="I785" s="103"/>
      <c r="J785" s="103"/>
      <c r="K785" s="103" t="str">
        <f ca="1">'Аркуш для заповнення'!BG176</f>
        <v/>
      </c>
      <c r="L785" s="103"/>
      <c r="M785" s="103"/>
      <c r="N785" s="103" t="str">
        <f ca="1">'Аркуш для заповнення'!BH176</f>
        <v/>
      </c>
      <c r="O785" s="103"/>
      <c r="P785" s="103"/>
    </row>
    <row r="786" spans="1:16" s="1" customFormat="1" ht="12.75" customHeight="1" x14ac:dyDescent="0.2">
      <c r="A786" s="55" t="str">
        <f t="shared" ca="1" si="16"/>
        <v/>
      </c>
      <c r="B786" s="97" t="str">
        <f ca="1">'Аркуш для заповнення'!BE177</f>
        <v/>
      </c>
      <c r="C786" s="98"/>
      <c r="D786" s="98"/>
      <c r="E786" s="98"/>
      <c r="F786" s="98"/>
      <c r="G786" s="99"/>
      <c r="H786" s="103" t="str">
        <f ca="1">'Аркуш для заповнення'!BF177</f>
        <v/>
      </c>
      <c r="I786" s="103"/>
      <c r="J786" s="103"/>
      <c r="K786" s="103" t="str">
        <f ca="1">'Аркуш для заповнення'!BG177</f>
        <v/>
      </c>
      <c r="L786" s="103"/>
      <c r="M786" s="103"/>
      <c r="N786" s="103" t="str">
        <f ca="1">'Аркуш для заповнення'!BH177</f>
        <v/>
      </c>
      <c r="O786" s="103"/>
      <c r="P786" s="103"/>
    </row>
    <row r="787" spans="1:16" s="1" customFormat="1" ht="12.75" customHeight="1" x14ac:dyDescent="0.2">
      <c r="A787" s="55" t="str">
        <f t="shared" ca="1" si="16"/>
        <v/>
      </c>
      <c r="B787" s="97" t="str">
        <f ca="1">'Аркуш для заповнення'!BE178</f>
        <v/>
      </c>
      <c r="C787" s="98"/>
      <c r="D787" s="98"/>
      <c r="E787" s="98"/>
      <c r="F787" s="98"/>
      <c r="G787" s="99"/>
      <c r="H787" s="103" t="str">
        <f ca="1">'Аркуш для заповнення'!BF178</f>
        <v/>
      </c>
      <c r="I787" s="103"/>
      <c r="J787" s="103"/>
      <c r="K787" s="103" t="str">
        <f ca="1">'Аркуш для заповнення'!BG178</f>
        <v/>
      </c>
      <c r="L787" s="103"/>
      <c r="M787" s="103"/>
      <c r="N787" s="103" t="str">
        <f ca="1">'Аркуш для заповнення'!BH178</f>
        <v/>
      </c>
      <c r="O787" s="103"/>
      <c r="P787" s="103"/>
    </row>
    <row r="788" spans="1:16" s="1" customFormat="1" ht="12.75" customHeight="1" x14ac:dyDescent="0.2">
      <c r="A788" s="55" t="str">
        <f t="shared" ref="A788:A819" ca="1" si="17">A579</f>
        <v/>
      </c>
      <c r="B788" s="97" t="str">
        <f ca="1">'Аркуш для заповнення'!BE179</f>
        <v/>
      </c>
      <c r="C788" s="98"/>
      <c r="D788" s="98"/>
      <c r="E788" s="98"/>
      <c r="F788" s="98"/>
      <c r="G788" s="99"/>
      <c r="H788" s="103" t="str">
        <f ca="1">'Аркуш для заповнення'!BF179</f>
        <v/>
      </c>
      <c r="I788" s="103"/>
      <c r="J788" s="103"/>
      <c r="K788" s="103" t="str">
        <f ca="1">'Аркуш для заповнення'!BG179</f>
        <v/>
      </c>
      <c r="L788" s="103"/>
      <c r="M788" s="103"/>
      <c r="N788" s="103" t="str">
        <f ca="1">'Аркуш для заповнення'!BH179</f>
        <v/>
      </c>
      <c r="O788" s="103"/>
      <c r="P788" s="103"/>
    </row>
    <row r="789" spans="1:16" s="1" customFormat="1" ht="12.75" customHeight="1" x14ac:dyDescent="0.2">
      <c r="A789" s="55" t="str">
        <f t="shared" ca="1" si="17"/>
        <v/>
      </c>
      <c r="B789" s="97" t="str">
        <f ca="1">'Аркуш для заповнення'!BE180</f>
        <v/>
      </c>
      <c r="C789" s="98"/>
      <c r="D789" s="98"/>
      <c r="E789" s="98"/>
      <c r="F789" s="98"/>
      <c r="G789" s="99"/>
      <c r="H789" s="103" t="str">
        <f ca="1">'Аркуш для заповнення'!BF180</f>
        <v/>
      </c>
      <c r="I789" s="103"/>
      <c r="J789" s="103"/>
      <c r="K789" s="103" t="str">
        <f ca="1">'Аркуш для заповнення'!BG180</f>
        <v/>
      </c>
      <c r="L789" s="103"/>
      <c r="M789" s="103"/>
      <c r="N789" s="103" t="str">
        <f ca="1">'Аркуш для заповнення'!BH180</f>
        <v/>
      </c>
      <c r="O789" s="103"/>
      <c r="P789" s="103"/>
    </row>
    <row r="790" spans="1:16" s="1" customFormat="1" ht="12.75" customHeight="1" x14ac:dyDescent="0.2">
      <c r="A790" s="55" t="str">
        <f t="shared" ca="1" si="17"/>
        <v/>
      </c>
      <c r="B790" s="97" t="str">
        <f ca="1">'Аркуш для заповнення'!BE181</f>
        <v/>
      </c>
      <c r="C790" s="98"/>
      <c r="D790" s="98"/>
      <c r="E790" s="98"/>
      <c r="F790" s="98"/>
      <c r="G790" s="99"/>
      <c r="H790" s="103" t="str">
        <f ca="1">'Аркуш для заповнення'!BF181</f>
        <v/>
      </c>
      <c r="I790" s="103"/>
      <c r="J790" s="103"/>
      <c r="K790" s="103" t="str">
        <f ca="1">'Аркуш для заповнення'!BG181</f>
        <v/>
      </c>
      <c r="L790" s="103"/>
      <c r="M790" s="103"/>
      <c r="N790" s="103" t="str">
        <f ca="1">'Аркуш для заповнення'!BH181</f>
        <v/>
      </c>
      <c r="O790" s="103"/>
      <c r="P790" s="103"/>
    </row>
    <row r="791" spans="1:16" s="1" customFormat="1" ht="12.75" customHeight="1" x14ac:dyDescent="0.2">
      <c r="A791" s="55" t="str">
        <f t="shared" ca="1" si="17"/>
        <v/>
      </c>
      <c r="B791" s="97" t="str">
        <f ca="1">'Аркуш для заповнення'!BE182</f>
        <v/>
      </c>
      <c r="C791" s="98"/>
      <c r="D791" s="98"/>
      <c r="E791" s="98"/>
      <c r="F791" s="98"/>
      <c r="G791" s="99"/>
      <c r="H791" s="103" t="str">
        <f ca="1">'Аркуш для заповнення'!BF182</f>
        <v/>
      </c>
      <c r="I791" s="103"/>
      <c r="J791" s="103"/>
      <c r="K791" s="103" t="str">
        <f ca="1">'Аркуш для заповнення'!BG182</f>
        <v/>
      </c>
      <c r="L791" s="103"/>
      <c r="M791" s="103"/>
      <c r="N791" s="103" t="str">
        <f ca="1">'Аркуш для заповнення'!BH182</f>
        <v/>
      </c>
      <c r="O791" s="103"/>
      <c r="P791" s="103"/>
    </row>
    <row r="792" spans="1:16" s="1" customFormat="1" ht="12.75" customHeight="1" x14ac:dyDescent="0.2">
      <c r="A792" s="55" t="str">
        <f t="shared" ca="1" si="17"/>
        <v/>
      </c>
      <c r="B792" s="97" t="str">
        <f ca="1">'Аркуш для заповнення'!BE183</f>
        <v/>
      </c>
      <c r="C792" s="98"/>
      <c r="D792" s="98"/>
      <c r="E792" s="98"/>
      <c r="F792" s="98"/>
      <c r="G792" s="99"/>
      <c r="H792" s="103" t="str">
        <f ca="1">'Аркуш для заповнення'!BF183</f>
        <v/>
      </c>
      <c r="I792" s="103"/>
      <c r="J792" s="103"/>
      <c r="K792" s="103" t="str">
        <f ca="1">'Аркуш для заповнення'!BG183</f>
        <v/>
      </c>
      <c r="L792" s="103"/>
      <c r="M792" s="103"/>
      <c r="N792" s="103" t="str">
        <f ca="1">'Аркуш для заповнення'!BH183</f>
        <v/>
      </c>
      <c r="O792" s="103"/>
      <c r="P792" s="103"/>
    </row>
    <row r="793" spans="1:16" s="1" customFormat="1" ht="12.75" customHeight="1" x14ac:dyDescent="0.2">
      <c r="A793" s="55" t="str">
        <f t="shared" ca="1" si="17"/>
        <v/>
      </c>
      <c r="B793" s="97" t="str">
        <f ca="1">'Аркуш для заповнення'!BE184</f>
        <v/>
      </c>
      <c r="C793" s="98"/>
      <c r="D793" s="98"/>
      <c r="E793" s="98"/>
      <c r="F793" s="98"/>
      <c r="G793" s="99"/>
      <c r="H793" s="103" t="str">
        <f ca="1">'Аркуш для заповнення'!BF184</f>
        <v/>
      </c>
      <c r="I793" s="103"/>
      <c r="J793" s="103"/>
      <c r="K793" s="103" t="str">
        <f ca="1">'Аркуш для заповнення'!BG184</f>
        <v/>
      </c>
      <c r="L793" s="103"/>
      <c r="M793" s="103"/>
      <c r="N793" s="103" t="str">
        <f ca="1">'Аркуш для заповнення'!BH184</f>
        <v/>
      </c>
      <c r="O793" s="103"/>
      <c r="P793" s="103"/>
    </row>
    <row r="794" spans="1:16" s="1" customFormat="1" ht="12.75" customHeight="1" x14ac:dyDescent="0.2">
      <c r="A794" s="55" t="str">
        <f t="shared" ca="1" si="17"/>
        <v/>
      </c>
      <c r="B794" s="97" t="str">
        <f ca="1">'Аркуш для заповнення'!BE185</f>
        <v/>
      </c>
      <c r="C794" s="98"/>
      <c r="D794" s="98"/>
      <c r="E794" s="98"/>
      <c r="F794" s="98"/>
      <c r="G794" s="99"/>
      <c r="H794" s="103" t="str">
        <f ca="1">'Аркуш для заповнення'!BF185</f>
        <v/>
      </c>
      <c r="I794" s="103"/>
      <c r="J794" s="103"/>
      <c r="K794" s="103" t="str">
        <f ca="1">'Аркуш для заповнення'!BG185</f>
        <v/>
      </c>
      <c r="L794" s="103"/>
      <c r="M794" s="103"/>
      <c r="N794" s="103" t="str">
        <f ca="1">'Аркуш для заповнення'!BH185</f>
        <v/>
      </c>
      <c r="O794" s="103"/>
      <c r="P794" s="103"/>
    </row>
    <row r="795" spans="1:16" s="1" customFormat="1" ht="12.75" customHeight="1" x14ac:dyDescent="0.2">
      <c r="A795" s="55" t="str">
        <f t="shared" ca="1" si="17"/>
        <v/>
      </c>
      <c r="B795" s="97" t="str">
        <f ca="1">'Аркуш для заповнення'!BE186</f>
        <v/>
      </c>
      <c r="C795" s="98"/>
      <c r="D795" s="98"/>
      <c r="E795" s="98"/>
      <c r="F795" s="98"/>
      <c r="G795" s="99"/>
      <c r="H795" s="103" t="str">
        <f ca="1">'Аркуш для заповнення'!BF186</f>
        <v/>
      </c>
      <c r="I795" s="103"/>
      <c r="J795" s="103"/>
      <c r="K795" s="103" t="str">
        <f ca="1">'Аркуш для заповнення'!BG186</f>
        <v/>
      </c>
      <c r="L795" s="103"/>
      <c r="M795" s="103"/>
      <c r="N795" s="103" t="str">
        <f ca="1">'Аркуш для заповнення'!BH186</f>
        <v/>
      </c>
      <c r="O795" s="103"/>
      <c r="P795" s="103"/>
    </row>
    <row r="796" spans="1:16" s="1" customFormat="1" ht="12.75" customHeight="1" x14ac:dyDescent="0.2">
      <c r="A796" s="55" t="str">
        <f t="shared" ca="1" si="17"/>
        <v/>
      </c>
      <c r="B796" s="97" t="str">
        <f ca="1">'Аркуш для заповнення'!BE187</f>
        <v/>
      </c>
      <c r="C796" s="98"/>
      <c r="D796" s="98"/>
      <c r="E796" s="98"/>
      <c r="F796" s="98"/>
      <c r="G796" s="99"/>
      <c r="H796" s="103" t="str">
        <f ca="1">'Аркуш для заповнення'!BF187</f>
        <v/>
      </c>
      <c r="I796" s="103"/>
      <c r="J796" s="103"/>
      <c r="K796" s="103" t="str">
        <f ca="1">'Аркуш для заповнення'!BG187</f>
        <v/>
      </c>
      <c r="L796" s="103"/>
      <c r="M796" s="103"/>
      <c r="N796" s="103" t="str">
        <f ca="1">'Аркуш для заповнення'!BH187</f>
        <v/>
      </c>
      <c r="O796" s="103"/>
      <c r="P796" s="103"/>
    </row>
    <row r="797" spans="1:16" s="1" customFormat="1" ht="12.75" customHeight="1" x14ac:dyDescent="0.2">
      <c r="A797" s="55" t="str">
        <f t="shared" ca="1" si="17"/>
        <v/>
      </c>
      <c r="B797" s="97" t="str">
        <f ca="1">'Аркуш для заповнення'!BE188</f>
        <v/>
      </c>
      <c r="C797" s="98"/>
      <c r="D797" s="98"/>
      <c r="E797" s="98"/>
      <c r="F797" s="98"/>
      <c r="G797" s="99"/>
      <c r="H797" s="103" t="str">
        <f ca="1">'Аркуш для заповнення'!BF188</f>
        <v/>
      </c>
      <c r="I797" s="103"/>
      <c r="J797" s="103"/>
      <c r="K797" s="103" t="str">
        <f ca="1">'Аркуш для заповнення'!BG188</f>
        <v/>
      </c>
      <c r="L797" s="103"/>
      <c r="M797" s="103"/>
      <c r="N797" s="103" t="str">
        <f ca="1">'Аркуш для заповнення'!BH188</f>
        <v/>
      </c>
      <c r="O797" s="103"/>
      <c r="P797" s="103"/>
    </row>
    <row r="798" spans="1:16" s="1" customFormat="1" ht="12.75" customHeight="1" x14ac:dyDescent="0.2">
      <c r="A798" s="55" t="str">
        <f t="shared" ca="1" si="17"/>
        <v/>
      </c>
      <c r="B798" s="97" t="str">
        <f ca="1">'Аркуш для заповнення'!BE189</f>
        <v/>
      </c>
      <c r="C798" s="98"/>
      <c r="D798" s="98"/>
      <c r="E798" s="98"/>
      <c r="F798" s="98"/>
      <c r="G798" s="99"/>
      <c r="H798" s="103" t="str">
        <f ca="1">'Аркуш для заповнення'!BF189</f>
        <v/>
      </c>
      <c r="I798" s="103"/>
      <c r="J798" s="103"/>
      <c r="K798" s="103" t="str">
        <f ca="1">'Аркуш для заповнення'!BG189</f>
        <v/>
      </c>
      <c r="L798" s="103"/>
      <c r="M798" s="103"/>
      <c r="N798" s="103" t="str">
        <f ca="1">'Аркуш для заповнення'!BH189</f>
        <v/>
      </c>
      <c r="O798" s="103"/>
      <c r="P798" s="103"/>
    </row>
    <row r="799" spans="1:16" s="1" customFormat="1" ht="12.75" customHeight="1" x14ac:dyDescent="0.2">
      <c r="A799" s="55" t="str">
        <f t="shared" ca="1" si="17"/>
        <v/>
      </c>
      <c r="B799" s="97" t="str">
        <f ca="1">'Аркуш для заповнення'!BE190</f>
        <v/>
      </c>
      <c r="C799" s="98"/>
      <c r="D799" s="98"/>
      <c r="E799" s="98"/>
      <c r="F799" s="98"/>
      <c r="G799" s="99"/>
      <c r="H799" s="103" t="str">
        <f ca="1">'Аркуш для заповнення'!BF190</f>
        <v/>
      </c>
      <c r="I799" s="103"/>
      <c r="J799" s="103"/>
      <c r="K799" s="103" t="str">
        <f ca="1">'Аркуш для заповнення'!BG190</f>
        <v/>
      </c>
      <c r="L799" s="103"/>
      <c r="M799" s="103"/>
      <c r="N799" s="103" t="str">
        <f ca="1">'Аркуш для заповнення'!BH190</f>
        <v/>
      </c>
      <c r="O799" s="103"/>
      <c r="P799" s="103"/>
    </row>
    <row r="800" spans="1:16" s="1" customFormat="1" ht="12.75" customHeight="1" x14ac:dyDescent="0.2">
      <c r="A800" s="55" t="str">
        <f t="shared" ca="1" si="17"/>
        <v/>
      </c>
      <c r="B800" s="97" t="str">
        <f ca="1">'Аркуш для заповнення'!BE191</f>
        <v/>
      </c>
      <c r="C800" s="98"/>
      <c r="D800" s="98"/>
      <c r="E800" s="98"/>
      <c r="F800" s="98"/>
      <c r="G800" s="99"/>
      <c r="H800" s="103" t="str">
        <f ca="1">'Аркуш для заповнення'!BF191</f>
        <v/>
      </c>
      <c r="I800" s="103"/>
      <c r="J800" s="103"/>
      <c r="K800" s="103" t="str">
        <f ca="1">'Аркуш для заповнення'!BG191</f>
        <v/>
      </c>
      <c r="L800" s="103"/>
      <c r="M800" s="103"/>
      <c r="N800" s="103" t="str">
        <f ca="1">'Аркуш для заповнення'!BH191</f>
        <v/>
      </c>
      <c r="O800" s="103"/>
      <c r="P800" s="103"/>
    </row>
    <row r="801" spans="1:16" s="1" customFormat="1" ht="12.75" customHeight="1" x14ac:dyDescent="0.2">
      <c r="A801" s="55" t="str">
        <f t="shared" ca="1" si="17"/>
        <v/>
      </c>
      <c r="B801" s="97" t="str">
        <f ca="1">'Аркуш для заповнення'!BE192</f>
        <v/>
      </c>
      <c r="C801" s="98"/>
      <c r="D801" s="98"/>
      <c r="E801" s="98"/>
      <c r="F801" s="98"/>
      <c r="G801" s="99"/>
      <c r="H801" s="103" t="str">
        <f ca="1">'Аркуш для заповнення'!BF192</f>
        <v/>
      </c>
      <c r="I801" s="103"/>
      <c r="J801" s="103"/>
      <c r="K801" s="103" t="str">
        <f ca="1">'Аркуш для заповнення'!BG192</f>
        <v/>
      </c>
      <c r="L801" s="103"/>
      <c r="M801" s="103"/>
      <c r="N801" s="103" t="str">
        <f ca="1">'Аркуш для заповнення'!BH192</f>
        <v/>
      </c>
      <c r="O801" s="103"/>
      <c r="P801" s="103"/>
    </row>
    <row r="802" spans="1:16" s="1" customFormat="1" ht="12.75" customHeight="1" x14ac:dyDescent="0.2">
      <c r="A802" s="55" t="str">
        <f t="shared" ca="1" si="17"/>
        <v/>
      </c>
      <c r="B802" s="97" t="str">
        <f ca="1">'Аркуш для заповнення'!BE193</f>
        <v/>
      </c>
      <c r="C802" s="98"/>
      <c r="D802" s="98"/>
      <c r="E802" s="98"/>
      <c r="F802" s="98"/>
      <c r="G802" s="99"/>
      <c r="H802" s="103" t="str">
        <f ca="1">'Аркуш для заповнення'!BF193</f>
        <v/>
      </c>
      <c r="I802" s="103"/>
      <c r="J802" s="103"/>
      <c r="K802" s="103" t="str">
        <f ca="1">'Аркуш для заповнення'!BG193</f>
        <v/>
      </c>
      <c r="L802" s="103"/>
      <c r="M802" s="103"/>
      <c r="N802" s="103" t="str">
        <f ca="1">'Аркуш для заповнення'!BH193</f>
        <v/>
      </c>
      <c r="O802" s="103"/>
      <c r="P802" s="103"/>
    </row>
    <row r="803" spans="1:16" s="1" customFormat="1" ht="12.75" customHeight="1" x14ac:dyDescent="0.2">
      <c r="A803" s="55" t="str">
        <f t="shared" ca="1" si="17"/>
        <v/>
      </c>
      <c r="B803" s="97" t="str">
        <f ca="1">'Аркуш для заповнення'!BE194</f>
        <v/>
      </c>
      <c r="C803" s="98"/>
      <c r="D803" s="98"/>
      <c r="E803" s="98"/>
      <c r="F803" s="98"/>
      <c r="G803" s="99"/>
      <c r="H803" s="103" t="str">
        <f ca="1">'Аркуш для заповнення'!BF194</f>
        <v/>
      </c>
      <c r="I803" s="103"/>
      <c r="J803" s="103"/>
      <c r="K803" s="103" t="str">
        <f ca="1">'Аркуш для заповнення'!BG194</f>
        <v/>
      </c>
      <c r="L803" s="103"/>
      <c r="M803" s="103"/>
      <c r="N803" s="103" t="str">
        <f ca="1">'Аркуш для заповнення'!BH194</f>
        <v/>
      </c>
      <c r="O803" s="103"/>
      <c r="P803" s="103"/>
    </row>
    <row r="804" spans="1:16" s="1" customFormat="1" ht="12.75" customHeight="1" x14ac:dyDescent="0.2">
      <c r="A804" s="55" t="str">
        <f t="shared" ca="1" si="17"/>
        <v/>
      </c>
      <c r="B804" s="97" t="str">
        <f ca="1">'Аркуш для заповнення'!BE195</f>
        <v/>
      </c>
      <c r="C804" s="98"/>
      <c r="D804" s="98"/>
      <c r="E804" s="98"/>
      <c r="F804" s="98"/>
      <c r="G804" s="99"/>
      <c r="H804" s="103" t="str">
        <f ca="1">'Аркуш для заповнення'!BF195</f>
        <v/>
      </c>
      <c r="I804" s="103"/>
      <c r="J804" s="103"/>
      <c r="K804" s="103" t="str">
        <f ca="1">'Аркуш для заповнення'!BG195</f>
        <v/>
      </c>
      <c r="L804" s="103"/>
      <c r="M804" s="103"/>
      <c r="N804" s="103" t="str">
        <f ca="1">'Аркуш для заповнення'!BH195</f>
        <v/>
      </c>
      <c r="O804" s="103"/>
      <c r="P804" s="103"/>
    </row>
    <row r="805" spans="1:16" s="1" customFormat="1" ht="12.75" customHeight="1" x14ac:dyDescent="0.2">
      <c r="A805" s="55" t="str">
        <f t="shared" ca="1" si="17"/>
        <v/>
      </c>
      <c r="B805" s="97" t="str">
        <f ca="1">'Аркуш для заповнення'!BE196</f>
        <v/>
      </c>
      <c r="C805" s="98"/>
      <c r="D805" s="98"/>
      <c r="E805" s="98"/>
      <c r="F805" s="98"/>
      <c r="G805" s="99"/>
      <c r="H805" s="103" t="str">
        <f ca="1">'Аркуш для заповнення'!BF196</f>
        <v/>
      </c>
      <c r="I805" s="103"/>
      <c r="J805" s="103"/>
      <c r="K805" s="103" t="str">
        <f ca="1">'Аркуш для заповнення'!BG196</f>
        <v/>
      </c>
      <c r="L805" s="103"/>
      <c r="M805" s="103"/>
      <c r="N805" s="103" t="str">
        <f ca="1">'Аркуш для заповнення'!BH196</f>
        <v/>
      </c>
      <c r="O805" s="103"/>
      <c r="P805" s="103"/>
    </row>
    <row r="806" spans="1:16" s="1" customFormat="1" ht="12.75" customHeight="1" x14ac:dyDescent="0.2">
      <c r="A806" s="55" t="str">
        <f t="shared" ca="1" si="17"/>
        <v/>
      </c>
      <c r="B806" s="97" t="str">
        <f ca="1">'Аркуш для заповнення'!BE197</f>
        <v/>
      </c>
      <c r="C806" s="98"/>
      <c r="D806" s="98"/>
      <c r="E806" s="98"/>
      <c r="F806" s="98"/>
      <c r="G806" s="99"/>
      <c r="H806" s="103" t="str">
        <f ca="1">'Аркуш для заповнення'!BF197</f>
        <v/>
      </c>
      <c r="I806" s="103"/>
      <c r="J806" s="103"/>
      <c r="K806" s="103" t="str">
        <f ca="1">'Аркуш для заповнення'!BG197</f>
        <v/>
      </c>
      <c r="L806" s="103"/>
      <c r="M806" s="103"/>
      <c r="N806" s="103" t="str">
        <f ca="1">'Аркуш для заповнення'!BH197</f>
        <v/>
      </c>
      <c r="O806" s="103"/>
      <c r="P806" s="103"/>
    </row>
    <row r="807" spans="1:16" s="1" customFormat="1" ht="12.75" customHeight="1" x14ac:dyDescent="0.2">
      <c r="A807" s="55" t="str">
        <f t="shared" ca="1" si="17"/>
        <v/>
      </c>
      <c r="B807" s="97" t="str">
        <f ca="1">'Аркуш для заповнення'!BE198</f>
        <v/>
      </c>
      <c r="C807" s="98"/>
      <c r="D807" s="98"/>
      <c r="E807" s="98"/>
      <c r="F807" s="98"/>
      <c r="G807" s="99"/>
      <c r="H807" s="103" t="str">
        <f ca="1">'Аркуш для заповнення'!BF198</f>
        <v/>
      </c>
      <c r="I807" s="103"/>
      <c r="J807" s="103"/>
      <c r="K807" s="103" t="str">
        <f ca="1">'Аркуш для заповнення'!BG198</f>
        <v/>
      </c>
      <c r="L807" s="103"/>
      <c r="M807" s="103"/>
      <c r="N807" s="103" t="str">
        <f ca="1">'Аркуш для заповнення'!BH198</f>
        <v/>
      </c>
      <c r="O807" s="103"/>
      <c r="P807" s="103"/>
    </row>
    <row r="808" spans="1:16" s="1" customFormat="1" ht="12.75" customHeight="1" x14ac:dyDescent="0.2">
      <c r="A808" s="55" t="str">
        <f t="shared" ca="1" si="17"/>
        <v/>
      </c>
      <c r="B808" s="97" t="str">
        <f ca="1">'Аркуш для заповнення'!BE199</f>
        <v/>
      </c>
      <c r="C808" s="98"/>
      <c r="D808" s="98"/>
      <c r="E808" s="98"/>
      <c r="F808" s="98"/>
      <c r="G808" s="99"/>
      <c r="H808" s="103" t="str">
        <f ca="1">'Аркуш для заповнення'!BF199</f>
        <v/>
      </c>
      <c r="I808" s="103"/>
      <c r="J808" s="103"/>
      <c r="K808" s="103" t="str">
        <f ca="1">'Аркуш для заповнення'!BG199</f>
        <v/>
      </c>
      <c r="L808" s="103"/>
      <c r="M808" s="103"/>
      <c r="N808" s="103" t="str">
        <f ca="1">'Аркуш для заповнення'!BH199</f>
        <v/>
      </c>
      <c r="O808" s="103"/>
      <c r="P808" s="103"/>
    </row>
    <row r="809" spans="1:16" s="1" customFormat="1" ht="12.75" customHeight="1" x14ac:dyDescent="0.2">
      <c r="A809" s="55" t="str">
        <f t="shared" ca="1" si="17"/>
        <v/>
      </c>
      <c r="B809" s="97" t="str">
        <f ca="1">'Аркуш для заповнення'!BE200</f>
        <v/>
      </c>
      <c r="C809" s="98"/>
      <c r="D809" s="98"/>
      <c r="E809" s="98"/>
      <c r="F809" s="98"/>
      <c r="G809" s="99"/>
      <c r="H809" s="103" t="str">
        <f ca="1">'Аркуш для заповнення'!BF200</f>
        <v/>
      </c>
      <c r="I809" s="103"/>
      <c r="J809" s="103"/>
      <c r="K809" s="103" t="str">
        <f ca="1">'Аркуш для заповнення'!BG200</f>
        <v/>
      </c>
      <c r="L809" s="103"/>
      <c r="M809" s="103"/>
      <c r="N809" s="103" t="str">
        <f ca="1">'Аркуш для заповнення'!BH200</f>
        <v/>
      </c>
      <c r="O809" s="103"/>
      <c r="P809" s="103"/>
    </row>
    <row r="810" spans="1:16" s="1" customFormat="1" ht="12.75" customHeight="1" x14ac:dyDescent="0.2">
      <c r="A810" s="55" t="str">
        <f t="shared" ca="1" si="17"/>
        <v/>
      </c>
      <c r="B810" s="97" t="str">
        <f ca="1">'Аркуш для заповнення'!BE201</f>
        <v/>
      </c>
      <c r="C810" s="98"/>
      <c r="D810" s="98"/>
      <c r="E810" s="98"/>
      <c r="F810" s="98"/>
      <c r="G810" s="99"/>
      <c r="H810" s="103" t="str">
        <f ca="1">'Аркуш для заповнення'!BF201</f>
        <v/>
      </c>
      <c r="I810" s="103"/>
      <c r="J810" s="103"/>
      <c r="K810" s="103" t="str">
        <f ca="1">'Аркуш для заповнення'!BG201</f>
        <v/>
      </c>
      <c r="L810" s="103"/>
      <c r="M810" s="103"/>
      <c r="N810" s="103" t="str">
        <f ca="1">'Аркуш для заповнення'!BH201</f>
        <v/>
      </c>
      <c r="O810" s="103"/>
      <c r="P810" s="103"/>
    </row>
    <row r="811" spans="1:16" s="1" customFormat="1" ht="12.75" customHeight="1" x14ac:dyDescent="0.2">
      <c r="A811" s="55" t="str">
        <f t="shared" ca="1" si="17"/>
        <v/>
      </c>
      <c r="B811" s="97" t="str">
        <f ca="1">'Аркуш для заповнення'!BE202</f>
        <v/>
      </c>
      <c r="C811" s="98"/>
      <c r="D811" s="98"/>
      <c r="E811" s="98"/>
      <c r="F811" s="98"/>
      <c r="G811" s="99"/>
      <c r="H811" s="103" t="str">
        <f ca="1">'Аркуш для заповнення'!BF202</f>
        <v/>
      </c>
      <c r="I811" s="103"/>
      <c r="J811" s="103"/>
      <c r="K811" s="103" t="str">
        <f ca="1">'Аркуш для заповнення'!BG202</f>
        <v/>
      </c>
      <c r="L811" s="103"/>
      <c r="M811" s="103"/>
      <c r="N811" s="103" t="str">
        <f ca="1">'Аркуш для заповнення'!BH202</f>
        <v/>
      </c>
      <c r="O811" s="103"/>
      <c r="P811" s="103"/>
    </row>
    <row r="812" spans="1:16" s="1" customFormat="1" ht="12.75" customHeight="1" x14ac:dyDescent="0.2">
      <c r="A812" s="55" t="str">
        <f t="shared" ca="1" si="17"/>
        <v/>
      </c>
      <c r="B812" s="97" t="str">
        <f ca="1">'Аркуш для заповнення'!BE203</f>
        <v/>
      </c>
      <c r="C812" s="98"/>
      <c r="D812" s="98"/>
      <c r="E812" s="98"/>
      <c r="F812" s="98"/>
      <c r="G812" s="99"/>
      <c r="H812" s="103" t="str">
        <f ca="1">'Аркуш для заповнення'!BF203</f>
        <v/>
      </c>
      <c r="I812" s="103"/>
      <c r="J812" s="103"/>
      <c r="K812" s="103" t="str">
        <f ca="1">'Аркуш для заповнення'!BG203</f>
        <v/>
      </c>
      <c r="L812" s="103"/>
      <c r="M812" s="103"/>
      <c r="N812" s="103" t="str">
        <f ca="1">'Аркуш для заповнення'!BH203</f>
        <v/>
      </c>
      <c r="O812" s="103"/>
      <c r="P812" s="103"/>
    </row>
    <row r="813" spans="1:16" s="1" customFormat="1" ht="12.75" customHeight="1" x14ac:dyDescent="0.2">
      <c r="A813" s="55" t="str">
        <f t="shared" ca="1" si="17"/>
        <v/>
      </c>
      <c r="B813" s="97" t="str">
        <f ca="1">'Аркуш для заповнення'!BE204</f>
        <v/>
      </c>
      <c r="C813" s="98"/>
      <c r="D813" s="98"/>
      <c r="E813" s="98"/>
      <c r="F813" s="98"/>
      <c r="G813" s="99"/>
      <c r="H813" s="103" t="str">
        <f ca="1">'Аркуш для заповнення'!BF204</f>
        <v/>
      </c>
      <c r="I813" s="103"/>
      <c r="J813" s="103"/>
      <c r="K813" s="103" t="str">
        <f ca="1">'Аркуш для заповнення'!BG204</f>
        <v/>
      </c>
      <c r="L813" s="103"/>
      <c r="M813" s="103"/>
      <c r="N813" s="103" t="str">
        <f ca="1">'Аркуш для заповнення'!BH204</f>
        <v/>
      </c>
      <c r="O813" s="103"/>
      <c r="P813" s="103"/>
    </row>
    <row r="814" spans="1:16" s="1" customFormat="1" ht="12.75" customHeight="1" x14ac:dyDescent="0.2">
      <c r="A814" s="55" t="str">
        <f t="shared" ca="1" si="17"/>
        <v/>
      </c>
      <c r="B814" s="97" t="str">
        <f ca="1">'Аркуш для заповнення'!BE205</f>
        <v/>
      </c>
      <c r="C814" s="98"/>
      <c r="D814" s="98"/>
      <c r="E814" s="98"/>
      <c r="F814" s="98"/>
      <c r="G814" s="99"/>
      <c r="H814" s="103" t="str">
        <f ca="1">'Аркуш для заповнення'!BF205</f>
        <v/>
      </c>
      <c r="I814" s="103"/>
      <c r="J814" s="103"/>
      <c r="K814" s="103" t="str">
        <f ca="1">'Аркуш для заповнення'!BG205</f>
        <v/>
      </c>
      <c r="L814" s="103"/>
      <c r="M814" s="103"/>
      <c r="N814" s="103" t="str">
        <f ca="1">'Аркуш для заповнення'!BH205</f>
        <v/>
      </c>
      <c r="O814" s="103"/>
      <c r="P814" s="103"/>
    </row>
    <row r="815" spans="1:16" s="1" customFormat="1" ht="12.75" customHeight="1" x14ac:dyDescent="0.2">
      <c r="A815" s="55" t="str">
        <f t="shared" ca="1" si="17"/>
        <v/>
      </c>
      <c r="B815" s="97" t="str">
        <f ca="1">'Аркуш для заповнення'!BE206</f>
        <v/>
      </c>
      <c r="C815" s="98"/>
      <c r="D815" s="98"/>
      <c r="E815" s="98"/>
      <c r="F815" s="98"/>
      <c r="G815" s="99"/>
      <c r="H815" s="103" t="str">
        <f ca="1">'Аркуш для заповнення'!BF206</f>
        <v/>
      </c>
      <c r="I815" s="103"/>
      <c r="J815" s="103"/>
      <c r="K815" s="103" t="str">
        <f ca="1">'Аркуш для заповнення'!BG206</f>
        <v/>
      </c>
      <c r="L815" s="103"/>
      <c r="M815" s="103"/>
      <c r="N815" s="103" t="str">
        <f ca="1">'Аркуш для заповнення'!BH206</f>
        <v/>
      </c>
      <c r="O815" s="103"/>
      <c r="P815" s="103"/>
    </row>
    <row r="816" spans="1:16" s="1" customFormat="1" ht="12.75" customHeight="1" x14ac:dyDescent="0.2">
      <c r="A816" s="55" t="str">
        <f t="shared" ca="1" si="17"/>
        <v/>
      </c>
      <c r="B816" s="97" t="str">
        <f ca="1">'Аркуш для заповнення'!BE207</f>
        <v/>
      </c>
      <c r="C816" s="98"/>
      <c r="D816" s="98"/>
      <c r="E816" s="98"/>
      <c r="F816" s="98"/>
      <c r="G816" s="99"/>
      <c r="H816" s="103" t="str">
        <f ca="1">'Аркуш для заповнення'!BF207</f>
        <v/>
      </c>
      <c r="I816" s="103"/>
      <c r="J816" s="103"/>
      <c r="K816" s="103" t="str">
        <f ca="1">'Аркуш для заповнення'!BG207</f>
        <v/>
      </c>
      <c r="L816" s="103"/>
      <c r="M816" s="103"/>
      <c r="N816" s="103" t="str">
        <f ca="1">'Аркуш для заповнення'!BH207</f>
        <v/>
      </c>
      <c r="O816" s="103"/>
      <c r="P816" s="103"/>
    </row>
    <row r="817" spans="1:25" s="1" customFormat="1" ht="12.75" customHeight="1" x14ac:dyDescent="0.2">
      <c r="A817" s="55" t="str">
        <f t="shared" ca="1" si="17"/>
        <v/>
      </c>
      <c r="B817" s="97" t="str">
        <f ca="1">'Аркуш для заповнення'!BE208</f>
        <v/>
      </c>
      <c r="C817" s="98"/>
      <c r="D817" s="98"/>
      <c r="E817" s="98"/>
      <c r="F817" s="98"/>
      <c r="G817" s="99"/>
      <c r="H817" s="103" t="str">
        <f ca="1">'Аркуш для заповнення'!BF208</f>
        <v/>
      </c>
      <c r="I817" s="103"/>
      <c r="J817" s="103"/>
      <c r="K817" s="103" t="str">
        <f ca="1">'Аркуш для заповнення'!BG208</f>
        <v/>
      </c>
      <c r="L817" s="103"/>
      <c r="M817" s="103"/>
      <c r="N817" s="103" t="str">
        <f ca="1">'Аркуш для заповнення'!BH208</f>
        <v/>
      </c>
      <c r="O817" s="103"/>
      <c r="P817" s="103"/>
    </row>
    <row r="818" spans="1:25" s="1" customFormat="1" ht="12.75" customHeight="1" x14ac:dyDescent="0.2">
      <c r="A818" s="55" t="str">
        <f t="shared" ca="1" si="17"/>
        <v/>
      </c>
      <c r="B818" s="97" t="str">
        <f ca="1">'Аркуш для заповнення'!BE209</f>
        <v/>
      </c>
      <c r="C818" s="98"/>
      <c r="D818" s="98"/>
      <c r="E818" s="98"/>
      <c r="F818" s="98"/>
      <c r="G818" s="99"/>
      <c r="H818" s="103" t="str">
        <f ca="1">'Аркуш для заповнення'!BF209</f>
        <v/>
      </c>
      <c r="I818" s="103"/>
      <c r="J818" s="103"/>
      <c r="K818" s="103" t="str">
        <f ca="1">'Аркуш для заповнення'!BG209</f>
        <v/>
      </c>
      <c r="L818" s="103"/>
      <c r="M818" s="103"/>
      <c r="N818" s="103" t="str">
        <f ca="1">'Аркуш для заповнення'!BH209</f>
        <v/>
      </c>
      <c r="O818" s="103"/>
      <c r="P818" s="103"/>
    </row>
    <row r="819" spans="1:25" s="1" customFormat="1" ht="12.75" customHeight="1" x14ac:dyDescent="0.2">
      <c r="A819" s="55" t="str">
        <f t="shared" ca="1" si="17"/>
        <v/>
      </c>
      <c r="B819" s="97" t="str">
        <f ca="1">'Аркуш для заповнення'!BE210</f>
        <v/>
      </c>
      <c r="C819" s="98"/>
      <c r="D819" s="98"/>
      <c r="E819" s="98"/>
      <c r="F819" s="98"/>
      <c r="G819" s="99"/>
      <c r="H819" s="103" t="str">
        <f ca="1">'Аркуш для заповнення'!BF210</f>
        <v/>
      </c>
      <c r="I819" s="103"/>
      <c r="J819" s="103"/>
      <c r="K819" s="103" t="str">
        <f ca="1">'Аркуш для заповнення'!BG210</f>
        <v/>
      </c>
      <c r="L819" s="103"/>
      <c r="M819" s="103"/>
      <c r="N819" s="103" t="str">
        <f ca="1">'Аркуш для заповнення'!BH210</f>
        <v/>
      </c>
      <c r="O819" s="103"/>
      <c r="P819" s="103"/>
    </row>
    <row r="820" spans="1:25" s="1" customFormat="1" ht="12.75" customHeight="1" x14ac:dyDescent="0.2">
      <c r="A820" s="55" t="str">
        <f t="shared" ref="A820:A827" ca="1" si="18">A611</f>
        <v/>
      </c>
      <c r="B820" s="97" t="str">
        <f ca="1">'Аркуш для заповнення'!BE211</f>
        <v/>
      </c>
      <c r="C820" s="98"/>
      <c r="D820" s="98"/>
      <c r="E820" s="98"/>
      <c r="F820" s="98"/>
      <c r="G820" s="99"/>
      <c r="H820" s="103" t="str">
        <f ca="1">'Аркуш для заповнення'!BF211</f>
        <v/>
      </c>
      <c r="I820" s="103"/>
      <c r="J820" s="103"/>
      <c r="K820" s="103" t="str">
        <f ca="1">'Аркуш для заповнення'!BG211</f>
        <v/>
      </c>
      <c r="L820" s="103"/>
      <c r="M820" s="103"/>
      <c r="N820" s="103" t="str">
        <f ca="1">'Аркуш для заповнення'!BH211</f>
        <v/>
      </c>
      <c r="O820" s="103"/>
      <c r="P820" s="103"/>
    </row>
    <row r="821" spans="1:25" s="1" customFormat="1" ht="12.75" customHeight="1" x14ac:dyDescent="0.2">
      <c r="A821" s="55" t="str">
        <f t="shared" ca="1" si="18"/>
        <v/>
      </c>
      <c r="B821" s="97" t="str">
        <f ca="1">'Аркуш для заповнення'!BE212</f>
        <v/>
      </c>
      <c r="C821" s="98"/>
      <c r="D821" s="98"/>
      <c r="E821" s="98"/>
      <c r="F821" s="98"/>
      <c r="G821" s="99"/>
      <c r="H821" s="103" t="str">
        <f ca="1">'Аркуш для заповнення'!BF212</f>
        <v/>
      </c>
      <c r="I821" s="103"/>
      <c r="J821" s="103"/>
      <c r="K821" s="103" t="str">
        <f ca="1">'Аркуш для заповнення'!BG212</f>
        <v/>
      </c>
      <c r="L821" s="103"/>
      <c r="M821" s="103"/>
      <c r="N821" s="103" t="str">
        <f ca="1">'Аркуш для заповнення'!BH212</f>
        <v/>
      </c>
      <c r="O821" s="103"/>
      <c r="P821" s="103"/>
    </row>
    <row r="822" spans="1:25" s="1" customFormat="1" ht="12.75" customHeight="1" x14ac:dyDescent="0.2">
      <c r="A822" s="55" t="str">
        <f t="shared" ca="1" si="18"/>
        <v/>
      </c>
      <c r="B822" s="97" t="str">
        <f ca="1">'Аркуш для заповнення'!BE213</f>
        <v/>
      </c>
      <c r="C822" s="98"/>
      <c r="D822" s="98"/>
      <c r="E822" s="98"/>
      <c r="F822" s="98"/>
      <c r="G822" s="99"/>
      <c r="H822" s="103" t="str">
        <f ca="1">'Аркуш для заповнення'!BF213</f>
        <v/>
      </c>
      <c r="I822" s="103"/>
      <c r="J822" s="103"/>
      <c r="K822" s="103" t="str">
        <f ca="1">'Аркуш для заповнення'!BG213</f>
        <v/>
      </c>
      <c r="L822" s="103"/>
      <c r="M822" s="103"/>
      <c r="N822" s="103" t="str">
        <f ca="1">'Аркуш для заповнення'!BH213</f>
        <v/>
      </c>
      <c r="O822" s="103"/>
      <c r="P822" s="103"/>
    </row>
    <row r="823" spans="1:25" s="1" customFormat="1" ht="12.75" customHeight="1" x14ac:dyDescent="0.2">
      <c r="A823" s="55" t="str">
        <f t="shared" ca="1" si="18"/>
        <v/>
      </c>
      <c r="B823" s="97" t="str">
        <f ca="1">'Аркуш для заповнення'!BE214</f>
        <v/>
      </c>
      <c r="C823" s="98"/>
      <c r="D823" s="98"/>
      <c r="E823" s="98"/>
      <c r="F823" s="98"/>
      <c r="G823" s="99"/>
      <c r="H823" s="103" t="str">
        <f ca="1">'Аркуш для заповнення'!BF214</f>
        <v/>
      </c>
      <c r="I823" s="103"/>
      <c r="J823" s="103"/>
      <c r="K823" s="103" t="str">
        <f ca="1">'Аркуш для заповнення'!BG214</f>
        <v/>
      </c>
      <c r="L823" s="103"/>
      <c r="M823" s="103"/>
      <c r="N823" s="103" t="str">
        <f ca="1">'Аркуш для заповнення'!BH214</f>
        <v/>
      </c>
      <c r="O823" s="103"/>
      <c r="P823" s="103"/>
    </row>
    <row r="824" spans="1:25" s="1" customFormat="1" ht="12.75" customHeight="1" x14ac:dyDescent="0.2">
      <c r="A824" s="55" t="str">
        <f t="shared" ca="1" si="18"/>
        <v/>
      </c>
      <c r="B824" s="97" t="str">
        <f ca="1">'Аркуш для заповнення'!BE215</f>
        <v/>
      </c>
      <c r="C824" s="98"/>
      <c r="D824" s="98"/>
      <c r="E824" s="98"/>
      <c r="F824" s="98"/>
      <c r="G824" s="99"/>
      <c r="H824" s="103" t="str">
        <f ca="1">'Аркуш для заповнення'!BF215</f>
        <v/>
      </c>
      <c r="I824" s="103"/>
      <c r="J824" s="103"/>
      <c r="K824" s="103" t="str">
        <f ca="1">'Аркуш для заповнення'!BG215</f>
        <v/>
      </c>
      <c r="L824" s="103"/>
      <c r="M824" s="103"/>
      <c r="N824" s="103" t="str">
        <f ca="1">'Аркуш для заповнення'!BH215</f>
        <v/>
      </c>
      <c r="O824" s="103"/>
      <c r="P824" s="103"/>
    </row>
    <row r="825" spans="1:25" s="1" customFormat="1" ht="12.75" customHeight="1" x14ac:dyDescent="0.2">
      <c r="A825" s="55" t="str">
        <f t="shared" ca="1" si="18"/>
        <v/>
      </c>
      <c r="B825" s="97" t="str">
        <f ca="1">'Аркуш для заповнення'!BE216</f>
        <v/>
      </c>
      <c r="C825" s="98"/>
      <c r="D825" s="98"/>
      <c r="E825" s="98"/>
      <c r="F825" s="98"/>
      <c r="G825" s="99"/>
      <c r="H825" s="103" t="str">
        <f ca="1">'Аркуш для заповнення'!BF216</f>
        <v/>
      </c>
      <c r="I825" s="103"/>
      <c r="J825" s="103"/>
      <c r="K825" s="103" t="str">
        <f ca="1">'Аркуш для заповнення'!BG216</f>
        <v/>
      </c>
      <c r="L825" s="103"/>
      <c r="M825" s="103"/>
      <c r="N825" s="103" t="str">
        <f ca="1">'Аркуш для заповнення'!BH216</f>
        <v/>
      </c>
      <c r="O825" s="103"/>
      <c r="P825" s="103"/>
    </row>
    <row r="826" spans="1:25" s="1" customFormat="1" ht="12.75" customHeight="1" x14ac:dyDescent="0.2">
      <c r="A826" s="55" t="str">
        <f t="shared" ca="1" si="18"/>
        <v/>
      </c>
      <c r="B826" s="97" t="str">
        <f ca="1">'Аркуш для заповнення'!BE217</f>
        <v/>
      </c>
      <c r="C826" s="98"/>
      <c r="D826" s="98"/>
      <c r="E826" s="98"/>
      <c r="F826" s="98"/>
      <c r="G826" s="99"/>
      <c r="H826" s="103" t="str">
        <f ca="1">'Аркуш для заповнення'!BF217</f>
        <v/>
      </c>
      <c r="I826" s="103"/>
      <c r="J826" s="103"/>
      <c r="K826" s="103" t="str">
        <f ca="1">'Аркуш для заповнення'!BG217</f>
        <v/>
      </c>
      <c r="L826" s="103"/>
      <c r="M826" s="103"/>
      <c r="N826" s="103" t="str">
        <f ca="1">'Аркуш для заповнення'!BH217</f>
        <v/>
      </c>
      <c r="O826" s="103"/>
      <c r="P826" s="103"/>
    </row>
    <row r="827" spans="1:25" s="1" customFormat="1" ht="12.75" customHeight="1" x14ac:dyDescent="0.2">
      <c r="A827" s="55" t="str">
        <f t="shared" ca="1" si="18"/>
        <v/>
      </c>
      <c r="B827" s="97" t="str">
        <f ca="1">'Аркуш для заповнення'!BE218</f>
        <v/>
      </c>
      <c r="C827" s="98"/>
      <c r="D827" s="98"/>
      <c r="E827" s="98"/>
      <c r="F827" s="98"/>
      <c r="G827" s="99"/>
      <c r="H827" s="103" t="str">
        <f ca="1">'Аркуш для заповнення'!BF218</f>
        <v/>
      </c>
      <c r="I827" s="103"/>
      <c r="J827" s="103"/>
      <c r="K827" s="103" t="str">
        <f ca="1">'Аркуш для заповнення'!BG218</f>
        <v/>
      </c>
      <c r="L827" s="103"/>
      <c r="M827" s="103"/>
      <c r="N827" s="103" t="str">
        <f ca="1">'Аркуш для заповнення'!BH218</f>
        <v/>
      </c>
      <c r="O827" s="103"/>
      <c r="P827" s="103"/>
    </row>
    <row r="828" spans="1:25" s="1" customFormat="1" ht="15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</row>
    <row r="829" spans="1:25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9" t="s">
        <v>82</v>
      </c>
    </row>
    <row r="830" spans="1:25" customFormat="1" ht="24" customHeight="1" x14ac:dyDescent="0.25">
      <c r="A830" s="12" t="s">
        <v>13</v>
      </c>
      <c r="B830" s="87" t="s">
        <v>97</v>
      </c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2"/>
      <c r="R830" s="2"/>
      <c r="S830" s="2"/>
      <c r="T830" s="2"/>
      <c r="U830" s="2"/>
      <c r="V830" s="2"/>
      <c r="W830" s="2"/>
      <c r="X830" s="2"/>
      <c r="Y830" s="2"/>
    </row>
    <row r="831" spans="1:25" customFormat="1" ht="15" x14ac:dyDescent="0.25">
      <c r="A831" s="12">
        <v>1</v>
      </c>
      <c r="B831" s="113">
        <v>19</v>
      </c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5"/>
      <c r="Q831" s="2"/>
      <c r="R831" s="2"/>
      <c r="S831" s="2"/>
      <c r="T831" s="2"/>
      <c r="U831" s="2"/>
      <c r="V831" s="2"/>
      <c r="W831" s="2"/>
      <c r="X831" s="2"/>
      <c r="Y831" s="2"/>
    </row>
    <row r="832" spans="1:25" customFormat="1" ht="15" x14ac:dyDescent="0.25">
      <c r="A832" s="12">
        <f>A622</f>
        <v>1</v>
      </c>
      <c r="B832" s="97" t="str">
        <f ca="1">'Аркуш для заповнення'!AK11</f>
        <v/>
      </c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9"/>
      <c r="Q832" s="2"/>
      <c r="R832" s="2"/>
      <c r="S832" s="2"/>
      <c r="T832" s="2"/>
      <c r="U832" s="2"/>
      <c r="V832" s="2"/>
      <c r="W832" s="2"/>
      <c r="X832" s="2"/>
      <c r="Y832" s="2"/>
    </row>
    <row r="833" spans="1:16" customFormat="1" ht="15" x14ac:dyDescent="0.25">
      <c r="A833" s="1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</row>
    <row r="834" spans="1:16" ht="13.5" x14ac:dyDescent="0.25">
      <c r="A834" s="9" t="s">
        <v>99</v>
      </c>
      <c r="B834" s="9" t="s">
        <v>44</v>
      </c>
      <c r="C834" s="121" t="str">
        <f ca="1">CONCATENATE('Аркуш для заповнення'!AK5," ",'Аркуш для заповнення'!AK6," ",'Аркуш для заповнення'!AK7)</f>
        <v xml:space="preserve">  </v>
      </c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</row>
    <row r="835" spans="1:16" ht="14.25" customHeight="1" x14ac:dyDescent="0.2">
      <c r="A835" s="8"/>
      <c r="B835" s="120" t="s">
        <v>100</v>
      </c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</row>
    <row r="836" spans="1:16" ht="44.25" customHeight="1" x14ac:dyDescent="0.2">
      <c r="A836" s="124" t="s">
        <v>45</v>
      </c>
      <c r="B836" s="124"/>
      <c r="C836" s="124"/>
      <c r="D836" s="124"/>
      <c r="E836" s="124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</row>
    <row r="837" spans="1:16" ht="31.5" customHeight="1" x14ac:dyDescent="0.2">
      <c r="A837" s="124" t="s">
        <v>101</v>
      </c>
      <c r="B837" s="124"/>
      <c r="C837" s="124"/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</row>
    <row r="838" spans="1:16" ht="26.25" customHeight="1" x14ac:dyDescent="0.2">
      <c r="A838" s="124" t="s">
        <v>102</v>
      </c>
      <c r="B838" s="124"/>
      <c r="C838" s="124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</row>
    <row r="839" spans="1:16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</row>
    <row r="840" spans="1:16" ht="15" x14ac:dyDescent="0.25">
      <c r="A840" s="8"/>
      <c r="B840" s="117"/>
      <c r="C840" s="117"/>
      <c r="D840" s="117"/>
      <c r="E840" s="117"/>
      <c r="F840" s="8"/>
      <c r="G840" s="122" t="str">
        <f ca="1">CONCATENATE('Аркуш для заповнення'!AK8," ",'Аркуш для заповнення'!AK6," ",(UPPER('Аркуш для заповнення'!AK5)))</f>
        <v xml:space="preserve">  </v>
      </c>
      <c r="H840" s="122"/>
      <c r="I840" s="122"/>
      <c r="J840" s="122"/>
      <c r="K840" s="122"/>
      <c r="L840" s="122"/>
      <c r="M840" s="122"/>
      <c r="N840" s="122"/>
      <c r="O840" s="122"/>
      <c r="P840" s="122"/>
    </row>
    <row r="841" spans="1:16" ht="12.75" customHeight="1" x14ac:dyDescent="0.2">
      <c r="A841" s="8"/>
      <c r="B841" s="118" t="s">
        <v>103</v>
      </c>
      <c r="C841" s="118"/>
      <c r="D841" s="118"/>
      <c r="E841" s="118"/>
      <c r="F841" s="8"/>
      <c r="G841" s="123" t="s">
        <v>104</v>
      </c>
      <c r="H841" s="123"/>
      <c r="I841" s="123"/>
      <c r="J841" s="123"/>
      <c r="K841" s="123"/>
      <c r="L841" s="123"/>
      <c r="M841" s="123"/>
      <c r="N841" s="123"/>
      <c r="O841" s="123"/>
      <c r="P841" s="123"/>
    </row>
    <row r="842" spans="1:16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</row>
    <row r="843" spans="1:16" x14ac:dyDescent="0.2">
      <c r="A843" s="8"/>
      <c r="B843" s="119">
        <f>'Аркуш для заповнення'!AK13</f>
        <v>0</v>
      </c>
      <c r="C843" s="119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</row>
    <row r="844" spans="1:16" x14ac:dyDescent="0.2">
      <c r="A844" s="8"/>
      <c r="B844" s="116" t="s">
        <v>43</v>
      </c>
      <c r="C844" s="116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</row>
  </sheetData>
  <sheetProtection algorithmName="SHA-512" hashValue="hKYsv0KGqjl4lIKIzBBct+p3flrsdVBBIqRkDERobMQblccCPBlU1vObAjcKBp+wIEfJytRLaulPEjSclzx0Iw==" saltValue="SCnBFOAIF3Xyi+eeM+oHqQ==" spinCount="100000" sheet="1" objects="1" formatRows="0" sort="0" autoFilter="0"/>
  <mergeCells count="2667">
    <mergeCell ref="B831:P831"/>
    <mergeCell ref="B832:P832"/>
    <mergeCell ref="B417:P417"/>
    <mergeCell ref="B418:P418"/>
    <mergeCell ref="B419:P419"/>
    <mergeCell ref="B420:P420"/>
    <mergeCell ref="B421:P421"/>
    <mergeCell ref="B422:P422"/>
    <mergeCell ref="B423:P423"/>
    <mergeCell ref="B424:P424"/>
    <mergeCell ref="B844:C844"/>
    <mergeCell ref="B840:E840"/>
    <mergeCell ref="B841:E841"/>
    <mergeCell ref="B843:C843"/>
    <mergeCell ref="B835:P835"/>
    <mergeCell ref="B240:G240"/>
    <mergeCell ref="B241:G241"/>
    <mergeCell ref="B242:G242"/>
    <mergeCell ref="B243:G243"/>
    <mergeCell ref="B244:G244"/>
    <mergeCell ref="C834:P834"/>
    <mergeCell ref="G840:P840"/>
    <mergeCell ref="G841:P841"/>
    <mergeCell ref="B830:P830"/>
    <mergeCell ref="A836:P836"/>
    <mergeCell ref="A837:P837"/>
    <mergeCell ref="A838:P838"/>
    <mergeCell ref="H620:P620"/>
    <mergeCell ref="B263:G263"/>
    <mergeCell ref="B264:G264"/>
    <mergeCell ref="B448:P448"/>
    <mergeCell ref="B449:P449"/>
    <mergeCell ref="N221:P221"/>
    <mergeCell ref="B222:G222"/>
    <mergeCell ref="H222:K222"/>
    <mergeCell ref="L222:M222"/>
    <mergeCell ref="N222:P222"/>
    <mergeCell ref="B218:G218"/>
    <mergeCell ref="H218:K218"/>
    <mergeCell ref="B258:G258"/>
    <mergeCell ref="B259:G259"/>
    <mergeCell ref="B260:G260"/>
    <mergeCell ref="B261:G261"/>
    <mergeCell ref="B262:G262"/>
    <mergeCell ref="B245:G245"/>
    <mergeCell ref="B246:G246"/>
    <mergeCell ref="B247:G247"/>
    <mergeCell ref="B227:G227"/>
    <mergeCell ref="B228:G228"/>
    <mergeCell ref="B229:G229"/>
    <mergeCell ref="B230:G230"/>
    <mergeCell ref="B231:G231"/>
    <mergeCell ref="B232:G232"/>
    <mergeCell ref="B248:G248"/>
    <mergeCell ref="B249:G249"/>
    <mergeCell ref="B250:G250"/>
    <mergeCell ref="B251:G251"/>
    <mergeCell ref="B252:G252"/>
    <mergeCell ref="B253:G253"/>
    <mergeCell ref="H223:K223"/>
    <mergeCell ref="L223:M223"/>
    <mergeCell ref="N223:P223"/>
    <mergeCell ref="B221:G221"/>
    <mergeCell ref="H243:K243"/>
    <mergeCell ref="B272:G272"/>
    <mergeCell ref="B273:G273"/>
    <mergeCell ref="B274:G274"/>
    <mergeCell ref="N215:P215"/>
    <mergeCell ref="B217:G217"/>
    <mergeCell ref="B233:G233"/>
    <mergeCell ref="B234:G234"/>
    <mergeCell ref="B235:G235"/>
    <mergeCell ref="B254:G254"/>
    <mergeCell ref="B255:G255"/>
    <mergeCell ref="B256:G256"/>
    <mergeCell ref="B257:G257"/>
    <mergeCell ref="L220:M220"/>
    <mergeCell ref="N216:P216"/>
    <mergeCell ref="B425:P425"/>
    <mergeCell ref="B426:P426"/>
    <mergeCell ref="B427:P427"/>
    <mergeCell ref="H221:K221"/>
    <mergeCell ref="L221:M221"/>
    <mergeCell ref="L219:M219"/>
    <mergeCell ref="L218:M218"/>
    <mergeCell ref="L217:M217"/>
    <mergeCell ref="N218:P218"/>
    <mergeCell ref="B219:G219"/>
    <mergeCell ref="H219:K219"/>
    <mergeCell ref="N219:P219"/>
    <mergeCell ref="B220:G220"/>
    <mergeCell ref="H220:K220"/>
    <mergeCell ref="N220:P220"/>
    <mergeCell ref="H217:K217"/>
    <mergeCell ref="N217:P217"/>
    <mergeCell ref="B223:G223"/>
    <mergeCell ref="M20:P20"/>
    <mergeCell ref="M21:P21"/>
    <mergeCell ref="M22:P22"/>
    <mergeCell ref="B428:P428"/>
    <mergeCell ref="B225:G225"/>
    <mergeCell ref="H225:K225"/>
    <mergeCell ref="B236:G236"/>
    <mergeCell ref="B237:G237"/>
    <mergeCell ref="B238:G238"/>
    <mergeCell ref="B239:G239"/>
    <mergeCell ref="B275:G275"/>
    <mergeCell ref="B276:G276"/>
    <mergeCell ref="B277:G277"/>
    <mergeCell ref="B278:G278"/>
    <mergeCell ref="B279:G279"/>
    <mergeCell ref="B280:G280"/>
    <mergeCell ref="L225:M225"/>
    <mergeCell ref="N225:P225"/>
    <mergeCell ref="B224:G224"/>
    <mergeCell ref="H224:K224"/>
    <mergeCell ref="L224:M224"/>
    <mergeCell ref="N224:P224"/>
    <mergeCell ref="B226:G226"/>
    <mergeCell ref="B265:G265"/>
    <mergeCell ref="B266:G266"/>
    <mergeCell ref="B267:G267"/>
    <mergeCell ref="B268:G268"/>
    <mergeCell ref="B269:G269"/>
    <mergeCell ref="B270:G270"/>
    <mergeCell ref="B271:G271"/>
    <mergeCell ref="B290:G290"/>
    <mergeCell ref="B291:G291"/>
    <mergeCell ref="A4:P4"/>
    <mergeCell ref="B139:G139"/>
    <mergeCell ref="H139:I139"/>
    <mergeCell ref="J139:L139"/>
    <mergeCell ref="N214:P214"/>
    <mergeCell ref="M16:P16"/>
    <mergeCell ref="M17:P17"/>
    <mergeCell ref="M18:P18"/>
    <mergeCell ref="M19:P19"/>
    <mergeCell ref="A6:P6"/>
    <mergeCell ref="L214:M214"/>
    <mergeCell ref="B5:P5"/>
    <mergeCell ref="B122:G122"/>
    <mergeCell ref="H122:I122"/>
    <mergeCell ref="J122:L122"/>
    <mergeCell ref="B123:G123"/>
    <mergeCell ref="H123:I123"/>
    <mergeCell ref="J123:L123"/>
    <mergeCell ref="B124:G124"/>
    <mergeCell ref="H124:I124"/>
    <mergeCell ref="J124:L124"/>
    <mergeCell ref="B125:G125"/>
    <mergeCell ref="H125:I125"/>
    <mergeCell ref="J159:L159"/>
    <mergeCell ref="M28:P28"/>
    <mergeCell ref="M29:P29"/>
    <mergeCell ref="M30:P30"/>
    <mergeCell ref="M31:P31"/>
    <mergeCell ref="M32:P32"/>
    <mergeCell ref="M33:P33"/>
    <mergeCell ref="M34:P34"/>
    <mergeCell ref="M35:P35"/>
    <mergeCell ref="B152:G152"/>
    <mergeCell ref="H152:I152"/>
    <mergeCell ref="J152:L152"/>
    <mergeCell ref="B153:G153"/>
    <mergeCell ref="M23:P23"/>
    <mergeCell ref="M24:P24"/>
    <mergeCell ref="L1:P1"/>
    <mergeCell ref="N213:P213"/>
    <mergeCell ref="L213:M213"/>
    <mergeCell ref="H213:K213"/>
    <mergeCell ref="M10:P10"/>
    <mergeCell ref="M11:P11"/>
    <mergeCell ref="M12:P12"/>
    <mergeCell ref="M13:P13"/>
    <mergeCell ref="M14:P14"/>
    <mergeCell ref="M15:P15"/>
    <mergeCell ref="B145:G145"/>
    <mergeCell ref="H145:I145"/>
    <mergeCell ref="J145:L145"/>
    <mergeCell ref="B146:G146"/>
    <mergeCell ref="H146:I146"/>
    <mergeCell ref="J146:L146"/>
    <mergeCell ref="B147:G147"/>
    <mergeCell ref="H147:I147"/>
    <mergeCell ref="J147:L147"/>
    <mergeCell ref="B148:G148"/>
    <mergeCell ref="H148:I148"/>
    <mergeCell ref="J125:L125"/>
    <mergeCell ref="B126:G126"/>
    <mergeCell ref="H126:I126"/>
    <mergeCell ref="J126:L126"/>
    <mergeCell ref="A3:P3"/>
    <mergeCell ref="J177:L177"/>
    <mergeCell ref="B183:G183"/>
    <mergeCell ref="H183:I183"/>
    <mergeCell ref="J183:L183"/>
    <mergeCell ref="B184:G184"/>
    <mergeCell ref="H184:I184"/>
    <mergeCell ref="J184:L184"/>
    <mergeCell ref="B140:G140"/>
    <mergeCell ref="H140:I140"/>
    <mergeCell ref="J140:L140"/>
    <mergeCell ref="B141:G141"/>
    <mergeCell ref="H141:I141"/>
    <mergeCell ref="J141:L141"/>
    <mergeCell ref="B142:G142"/>
    <mergeCell ref="H142:I142"/>
    <mergeCell ref="J142:L142"/>
    <mergeCell ref="B143:G143"/>
    <mergeCell ref="H143:I143"/>
    <mergeCell ref="J143:L143"/>
    <mergeCell ref="B144:G144"/>
    <mergeCell ref="H144:I144"/>
    <mergeCell ref="J144:L144"/>
    <mergeCell ref="J148:L148"/>
    <mergeCell ref="B149:G149"/>
    <mergeCell ref="H149:I149"/>
    <mergeCell ref="J149:L149"/>
    <mergeCell ref="B150:G150"/>
    <mergeCell ref="H150:I150"/>
    <mergeCell ref="J150:L150"/>
    <mergeCell ref="B151:G151"/>
    <mergeCell ref="H151:I151"/>
    <mergeCell ref="J151:L151"/>
    <mergeCell ref="M25:P25"/>
    <mergeCell ref="M26:P26"/>
    <mergeCell ref="M27:P27"/>
    <mergeCell ref="M46:P46"/>
    <mergeCell ref="M47:P47"/>
    <mergeCell ref="M48:P48"/>
    <mergeCell ref="M49:P49"/>
    <mergeCell ref="M50:P50"/>
    <mergeCell ref="M51:P51"/>
    <mergeCell ref="M52:P52"/>
    <mergeCell ref="M53:P53"/>
    <mergeCell ref="M54:P54"/>
    <mergeCell ref="M37:P37"/>
    <mergeCell ref="M38:P38"/>
    <mergeCell ref="M39:P39"/>
    <mergeCell ref="M40:P40"/>
    <mergeCell ref="M41:P41"/>
    <mergeCell ref="M42:P42"/>
    <mergeCell ref="M43:P43"/>
    <mergeCell ref="M44:P44"/>
    <mergeCell ref="M45:P45"/>
    <mergeCell ref="M36:P36"/>
    <mergeCell ref="M64:P64"/>
    <mergeCell ref="M65:P65"/>
    <mergeCell ref="M66:P66"/>
    <mergeCell ref="M67:P67"/>
    <mergeCell ref="M68:P68"/>
    <mergeCell ref="M69:P69"/>
    <mergeCell ref="M70:P70"/>
    <mergeCell ref="M71:P71"/>
    <mergeCell ref="M72:P72"/>
    <mergeCell ref="M55:P55"/>
    <mergeCell ref="M56:P56"/>
    <mergeCell ref="M57:P57"/>
    <mergeCell ref="M58:P58"/>
    <mergeCell ref="M59:P59"/>
    <mergeCell ref="M60:P60"/>
    <mergeCell ref="M61:P61"/>
    <mergeCell ref="M62:P62"/>
    <mergeCell ref="M63:P63"/>
    <mergeCell ref="M82:P82"/>
    <mergeCell ref="M83:P83"/>
    <mergeCell ref="M84:P84"/>
    <mergeCell ref="M85:P85"/>
    <mergeCell ref="M86:P86"/>
    <mergeCell ref="M87:P87"/>
    <mergeCell ref="M88:P88"/>
    <mergeCell ref="M89:P89"/>
    <mergeCell ref="M90:P90"/>
    <mergeCell ref="M73:P73"/>
    <mergeCell ref="M74:P74"/>
    <mergeCell ref="M75:P75"/>
    <mergeCell ref="M76:P76"/>
    <mergeCell ref="M77:P77"/>
    <mergeCell ref="M78:P78"/>
    <mergeCell ref="M79:P79"/>
    <mergeCell ref="M80:P80"/>
    <mergeCell ref="M81:P81"/>
    <mergeCell ref="M100:P100"/>
    <mergeCell ref="M101:P101"/>
    <mergeCell ref="M102:P102"/>
    <mergeCell ref="M103:P103"/>
    <mergeCell ref="M104:P104"/>
    <mergeCell ref="M105:P105"/>
    <mergeCell ref="M106:P106"/>
    <mergeCell ref="M107:P107"/>
    <mergeCell ref="M108:P108"/>
    <mergeCell ref="M91:P91"/>
    <mergeCell ref="M92:P92"/>
    <mergeCell ref="M93:P93"/>
    <mergeCell ref="M94:P94"/>
    <mergeCell ref="M95:P95"/>
    <mergeCell ref="M96:P96"/>
    <mergeCell ref="M97:P97"/>
    <mergeCell ref="M98:P98"/>
    <mergeCell ref="M99:P99"/>
    <mergeCell ref="M118:P118"/>
    <mergeCell ref="M119:P119"/>
    <mergeCell ref="M120:P120"/>
    <mergeCell ref="M121:P121"/>
    <mergeCell ref="M122:P122"/>
    <mergeCell ref="M123:P123"/>
    <mergeCell ref="M124:P124"/>
    <mergeCell ref="M125:P125"/>
    <mergeCell ref="M126:P126"/>
    <mergeCell ref="M109:P109"/>
    <mergeCell ref="M110:P110"/>
    <mergeCell ref="M111:P111"/>
    <mergeCell ref="M112:P112"/>
    <mergeCell ref="M113:P113"/>
    <mergeCell ref="M114:P114"/>
    <mergeCell ref="M115:P115"/>
    <mergeCell ref="M116:P116"/>
    <mergeCell ref="M117:P117"/>
    <mergeCell ref="M136:P136"/>
    <mergeCell ref="M137:P137"/>
    <mergeCell ref="M138:P138"/>
    <mergeCell ref="M139:P139"/>
    <mergeCell ref="M140:P140"/>
    <mergeCell ref="M141:P141"/>
    <mergeCell ref="M142:P142"/>
    <mergeCell ref="M143:P143"/>
    <mergeCell ref="M144:P144"/>
    <mergeCell ref="M127:P127"/>
    <mergeCell ref="M128:P128"/>
    <mergeCell ref="M129:P129"/>
    <mergeCell ref="M130:P130"/>
    <mergeCell ref="M131:P131"/>
    <mergeCell ref="M132:P132"/>
    <mergeCell ref="M133:P133"/>
    <mergeCell ref="M134:P134"/>
    <mergeCell ref="M135:P135"/>
    <mergeCell ref="M154:P154"/>
    <mergeCell ref="M155:P155"/>
    <mergeCell ref="M156:P156"/>
    <mergeCell ref="M157:P157"/>
    <mergeCell ref="M158:P158"/>
    <mergeCell ref="M159:P159"/>
    <mergeCell ref="M160:P160"/>
    <mergeCell ref="M161:P161"/>
    <mergeCell ref="M162:P162"/>
    <mergeCell ref="M145:P145"/>
    <mergeCell ref="M146:P146"/>
    <mergeCell ref="M147:P147"/>
    <mergeCell ref="M148:P148"/>
    <mergeCell ref="M149:P149"/>
    <mergeCell ref="M150:P150"/>
    <mergeCell ref="M151:P151"/>
    <mergeCell ref="M152:P152"/>
    <mergeCell ref="M153:P153"/>
    <mergeCell ref="M172:P172"/>
    <mergeCell ref="M173:P173"/>
    <mergeCell ref="M174:P174"/>
    <mergeCell ref="M175:P175"/>
    <mergeCell ref="M176:P176"/>
    <mergeCell ref="M177:P177"/>
    <mergeCell ref="M178:P178"/>
    <mergeCell ref="M179:P179"/>
    <mergeCell ref="M180:P180"/>
    <mergeCell ref="M163:P163"/>
    <mergeCell ref="M164:P164"/>
    <mergeCell ref="M165:P165"/>
    <mergeCell ref="M166:P166"/>
    <mergeCell ref="M167:P167"/>
    <mergeCell ref="M168:P168"/>
    <mergeCell ref="M169:P169"/>
    <mergeCell ref="M170:P170"/>
    <mergeCell ref="M171:P171"/>
    <mergeCell ref="H206:I206"/>
    <mergeCell ref="J206:L206"/>
    <mergeCell ref="M190:P190"/>
    <mergeCell ref="M191:P191"/>
    <mergeCell ref="M192:P192"/>
    <mergeCell ref="M193:P193"/>
    <mergeCell ref="M194:P194"/>
    <mergeCell ref="M195:P195"/>
    <mergeCell ref="M196:P196"/>
    <mergeCell ref="M197:P197"/>
    <mergeCell ref="M198:P198"/>
    <mergeCell ref="M181:P181"/>
    <mergeCell ref="M182:P182"/>
    <mergeCell ref="M183:P183"/>
    <mergeCell ref="M184:P184"/>
    <mergeCell ref="M185:P185"/>
    <mergeCell ref="M186:P186"/>
    <mergeCell ref="M187:P187"/>
    <mergeCell ref="M188:P188"/>
    <mergeCell ref="M189:P189"/>
    <mergeCell ref="H191:I191"/>
    <mergeCell ref="J191:L191"/>
    <mergeCell ref="H192:I192"/>
    <mergeCell ref="J192:L192"/>
    <mergeCell ref="H193:I193"/>
    <mergeCell ref="J193:L193"/>
    <mergeCell ref="H194:I194"/>
    <mergeCell ref="H190:I190"/>
    <mergeCell ref="J190:L190"/>
    <mergeCell ref="B295:G295"/>
    <mergeCell ref="B296:G296"/>
    <mergeCell ref="B297:G297"/>
    <mergeCell ref="B298:G298"/>
    <mergeCell ref="B281:G281"/>
    <mergeCell ref="B282:G282"/>
    <mergeCell ref="B283:G283"/>
    <mergeCell ref="B284:G284"/>
    <mergeCell ref="B285:G285"/>
    <mergeCell ref="B286:G286"/>
    <mergeCell ref="B287:G287"/>
    <mergeCell ref="B288:G288"/>
    <mergeCell ref="B289:G289"/>
    <mergeCell ref="B308:G308"/>
    <mergeCell ref="B309:G309"/>
    <mergeCell ref="B310:G310"/>
    <mergeCell ref="B311:G311"/>
    <mergeCell ref="B292:G292"/>
    <mergeCell ref="B293:G293"/>
    <mergeCell ref="B294:G294"/>
    <mergeCell ref="B312:G312"/>
    <mergeCell ref="B313:G313"/>
    <mergeCell ref="B314:G314"/>
    <mergeCell ref="B315:G315"/>
    <mergeCell ref="B316:G316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B326:G326"/>
    <mergeCell ref="B327:G327"/>
    <mergeCell ref="B328:G328"/>
    <mergeCell ref="B329:G329"/>
    <mergeCell ref="B330:G330"/>
    <mergeCell ref="B331:G331"/>
    <mergeCell ref="B332:G332"/>
    <mergeCell ref="B333:G333"/>
    <mergeCell ref="B334:G334"/>
    <mergeCell ref="B317:G317"/>
    <mergeCell ref="B318:G318"/>
    <mergeCell ref="B319:G319"/>
    <mergeCell ref="B320:G320"/>
    <mergeCell ref="B321:G321"/>
    <mergeCell ref="B322:G322"/>
    <mergeCell ref="B323:G323"/>
    <mergeCell ref="B324:G324"/>
    <mergeCell ref="B325:G325"/>
    <mergeCell ref="B344:G344"/>
    <mergeCell ref="B345:G345"/>
    <mergeCell ref="B346:G346"/>
    <mergeCell ref="B347:G347"/>
    <mergeCell ref="B348:G348"/>
    <mergeCell ref="B349:G349"/>
    <mergeCell ref="B350:G350"/>
    <mergeCell ref="B351:G351"/>
    <mergeCell ref="B352:G352"/>
    <mergeCell ref="B335:G335"/>
    <mergeCell ref="B336:G336"/>
    <mergeCell ref="B337:G337"/>
    <mergeCell ref="B338:G338"/>
    <mergeCell ref="B339:G339"/>
    <mergeCell ref="B340:G340"/>
    <mergeCell ref="B341:G341"/>
    <mergeCell ref="B342:G342"/>
    <mergeCell ref="B343:G343"/>
    <mergeCell ref="B362:G362"/>
    <mergeCell ref="B363:G363"/>
    <mergeCell ref="B364:G364"/>
    <mergeCell ref="B365:G365"/>
    <mergeCell ref="B366:G366"/>
    <mergeCell ref="B367:G367"/>
    <mergeCell ref="B368:G368"/>
    <mergeCell ref="B369:G369"/>
    <mergeCell ref="B370:G370"/>
    <mergeCell ref="B353:G353"/>
    <mergeCell ref="B354:G354"/>
    <mergeCell ref="B355:G355"/>
    <mergeCell ref="B356:G356"/>
    <mergeCell ref="B357:G357"/>
    <mergeCell ref="B358:G358"/>
    <mergeCell ref="B359:G359"/>
    <mergeCell ref="B360:G360"/>
    <mergeCell ref="B361:G361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71:G371"/>
    <mergeCell ref="B372:G372"/>
    <mergeCell ref="B373:G373"/>
    <mergeCell ref="B374:G374"/>
    <mergeCell ref="B375:G375"/>
    <mergeCell ref="B376:G376"/>
    <mergeCell ref="B377:G377"/>
    <mergeCell ref="B378:G378"/>
    <mergeCell ref="B379:G379"/>
    <mergeCell ref="H244:K244"/>
    <mergeCell ref="H245:K245"/>
    <mergeCell ref="H246:K246"/>
    <mergeCell ref="H247:K247"/>
    <mergeCell ref="B407:G407"/>
    <mergeCell ref="B408:G408"/>
    <mergeCell ref="B409:G409"/>
    <mergeCell ref="B410:G410"/>
    <mergeCell ref="B411:G411"/>
    <mergeCell ref="B412:G412"/>
    <mergeCell ref="B413:G413"/>
    <mergeCell ref="B414:G414"/>
    <mergeCell ref="B398:G398"/>
    <mergeCell ref="B399:G399"/>
    <mergeCell ref="B400:G400"/>
    <mergeCell ref="B401:G401"/>
    <mergeCell ref="B402:G402"/>
    <mergeCell ref="B403:G403"/>
    <mergeCell ref="B404:G404"/>
    <mergeCell ref="B405:G405"/>
    <mergeCell ref="B406:G406"/>
    <mergeCell ref="B389:G389"/>
    <mergeCell ref="B390:G390"/>
    <mergeCell ref="B391:G391"/>
    <mergeCell ref="B392:G392"/>
    <mergeCell ref="B393:G393"/>
    <mergeCell ref="B394:G394"/>
    <mergeCell ref="B395:G395"/>
    <mergeCell ref="B396:G396"/>
    <mergeCell ref="B397:G397"/>
    <mergeCell ref="B380:G380"/>
    <mergeCell ref="H257:K257"/>
    <mergeCell ref="H226:K226"/>
    <mergeCell ref="H227:K227"/>
    <mergeCell ref="H228:K228"/>
    <mergeCell ref="H229:K229"/>
    <mergeCell ref="H230:K230"/>
    <mergeCell ref="H231:K231"/>
    <mergeCell ref="H232:K232"/>
    <mergeCell ref="H233:K233"/>
    <mergeCell ref="H234:K234"/>
    <mergeCell ref="H235:K235"/>
    <mergeCell ref="H236:K236"/>
    <mergeCell ref="H237:K237"/>
    <mergeCell ref="H238:K238"/>
    <mergeCell ref="H239:K239"/>
    <mergeCell ref="H240:K240"/>
    <mergeCell ref="H241:K241"/>
    <mergeCell ref="H242:K242"/>
    <mergeCell ref="H258:K258"/>
    <mergeCell ref="H259:K259"/>
    <mergeCell ref="H260:K260"/>
    <mergeCell ref="H261:K261"/>
    <mergeCell ref="H262:K262"/>
    <mergeCell ref="H263:K263"/>
    <mergeCell ref="H264:K264"/>
    <mergeCell ref="H265:K265"/>
    <mergeCell ref="H248:K248"/>
    <mergeCell ref="H249:K249"/>
    <mergeCell ref="H250:K250"/>
    <mergeCell ref="H251:K251"/>
    <mergeCell ref="H252:K252"/>
    <mergeCell ref="H253:K253"/>
    <mergeCell ref="H254:K254"/>
    <mergeCell ref="H255:K255"/>
    <mergeCell ref="H256:K256"/>
    <mergeCell ref="H275:K275"/>
    <mergeCell ref="H276:K276"/>
    <mergeCell ref="H277:K277"/>
    <mergeCell ref="H278:K278"/>
    <mergeCell ref="H279:K279"/>
    <mergeCell ref="H280:K280"/>
    <mergeCell ref="H281:K281"/>
    <mergeCell ref="H282:K282"/>
    <mergeCell ref="H283:K283"/>
    <mergeCell ref="H266:K266"/>
    <mergeCell ref="H267:K267"/>
    <mergeCell ref="H268:K268"/>
    <mergeCell ref="H269:K269"/>
    <mergeCell ref="H270:K270"/>
    <mergeCell ref="H271:K271"/>
    <mergeCell ref="H272:K272"/>
    <mergeCell ref="H273:K273"/>
    <mergeCell ref="H274:K274"/>
    <mergeCell ref="H293:K293"/>
    <mergeCell ref="H294:K294"/>
    <mergeCell ref="H295:K295"/>
    <mergeCell ref="H296:K296"/>
    <mergeCell ref="H297:K297"/>
    <mergeCell ref="H298:K298"/>
    <mergeCell ref="H299:K299"/>
    <mergeCell ref="H300:K300"/>
    <mergeCell ref="H301:K301"/>
    <mergeCell ref="H284:K284"/>
    <mergeCell ref="H285:K285"/>
    <mergeCell ref="H286:K286"/>
    <mergeCell ref="H287:K287"/>
    <mergeCell ref="H288:K288"/>
    <mergeCell ref="H289:K289"/>
    <mergeCell ref="H290:K290"/>
    <mergeCell ref="H291:K291"/>
    <mergeCell ref="H292:K292"/>
    <mergeCell ref="H311:K311"/>
    <mergeCell ref="H312:K312"/>
    <mergeCell ref="H313:K313"/>
    <mergeCell ref="H314:K314"/>
    <mergeCell ref="H315:K315"/>
    <mergeCell ref="H316:K316"/>
    <mergeCell ref="H317:K317"/>
    <mergeCell ref="H318:K318"/>
    <mergeCell ref="H319:K319"/>
    <mergeCell ref="H302:K302"/>
    <mergeCell ref="H303:K303"/>
    <mergeCell ref="H304:K304"/>
    <mergeCell ref="H305:K305"/>
    <mergeCell ref="H306:K306"/>
    <mergeCell ref="H307:K307"/>
    <mergeCell ref="H308:K308"/>
    <mergeCell ref="H309:K309"/>
    <mergeCell ref="H310:K310"/>
    <mergeCell ref="H329:K329"/>
    <mergeCell ref="H330:K330"/>
    <mergeCell ref="H331:K331"/>
    <mergeCell ref="H332:K332"/>
    <mergeCell ref="H333:K333"/>
    <mergeCell ref="H334:K334"/>
    <mergeCell ref="H335:K335"/>
    <mergeCell ref="H336:K336"/>
    <mergeCell ref="H337:K337"/>
    <mergeCell ref="H320:K320"/>
    <mergeCell ref="H321:K321"/>
    <mergeCell ref="H322:K322"/>
    <mergeCell ref="H323:K323"/>
    <mergeCell ref="H324:K324"/>
    <mergeCell ref="H325:K325"/>
    <mergeCell ref="H326:K326"/>
    <mergeCell ref="H327:K327"/>
    <mergeCell ref="H328:K328"/>
    <mergeCell ref="H347:K347"/>
    <mergeCell ref="H348:K348"/>
    <mergeCell ref="H349:K349"/>
    <mergeCell ref="H350:K350"/>
    <mergeCell ref="H351:K351"/>
    <mergeCell ref="H352:K352"/>
    <mergeCell ref="H353:K353"/>
    <mergeCell ref="H354:K354"/>
    <mergeCell ref="H355:K355"/>
    <mergeCell ref="H338:K338"/>
    <mergeCell ref="H339:K339"/>
    <mergeCell ref="H340:K340"/>
    <mergeCell ref="H341:K341"/>
    <mergeCell ref="H342:K342"/>
    <mergeCell ref="H343:K343"/>
    <mergeCell ref="H344:K344"/>
    <mergeCell ref="H345:K345"/>
    <mergeCell ref="H346:K346"/>
    <mergeCell ref="H365:K365"/>
    <mergeCell ref="H366:K366"/>
    <mergeCell ref="H367:K367"/>
    <mergeCell ref="H368:K368"/>
    <mergeCell ref="H369:K369"/>
    <mergeCell ref="H370:K370"/>
    <mergeCell ref="H371:K371"/>
    <mergeCell ref="H372:K372"/>
    <mergeCell ref="H373:K373"/>
    <mergeCell ref="H356:K356"/>
    <mergeCell ref="H357:K357"/>
    <mergeCell ref="H358:K358"/>
    <mergeCell ref="H359:K359"/>
    <mergeCell ref="H360:K360"/>
    <mergeCell ref="H361:K361"/>
    <mergeCell ref="H362:K362"/>
    <mergeCell ref="H363:K363"/>
    <mergeCell ref="H364:K364"/>
    <mergeCell ref="H383:K383"/>
    <mergeCell ref="H384:K384"/>
    <mergeCell ref="H385:K385"/>
    <mergeCell ref="H386:K386"/>
    <mergeCell ref="H387:K387"/>
    <mergeCell ref="H388:K388"/>
    <mergeCell ref="H389:K389"/>
    <mergeCell ref="H390:K390"/>
    <mergeCell ref="H391:K391"/>
    <mergeCell ref="H374:K374"/>
    <mergeCell ref="H375:K375"/>
    <mergeCell ref="H376:K376"/>
    <mergeCell ref="H377:K377"/>
    <mergeCell ref="H378:K378"/>
    <mergeCell ref="H379:K379"/>
    <mergeCell ref="H380:K380"/>
    <mergeCell ref="H381:K381"/>
    <mergeCell ref="H382:K382"/>
    <mergeCell ref="H410:K410"/>
    <mergeCell ref="H411:K411"/>
    <mergeCell ref="H412:K412"/>
    <mergeCell ref="H413:K413"/>
    <mergeCell ref="H414:K414"/>
    <mergeCell ref="H401:K401"/>
    <mergeCell ref="H402:K402"/>
    <mergeCell ref="H403:K403"/>
    <mergeCell ref="H404:K404"/>
    <mergeCell ref="H405:K405"/>
    <mergeCell ref="H406:K406"/>
    <mergeCell ref="H407:K407"/>
    <mergeCell ref="H408:K408"/>
    <mergeCell ref="H409:K409"/>
    <mergeCell ref="H392:K392"/>
    <mergeCell ref="H393:K393"/>
    <mergeCell ref="H394:K394"/>
    <mergeCell ref="H395:K395"/>
    <mergeCell ref="H396:K396"/>
    <mergeCell ref="H397:K397"/>
    <mergeCell ref="H398:K398"/>
    <mergeCell ref="H399:K399"/>
    <mergeCell ref="H400:K400"/>
    <mergeCell ref="L242:M242"/>
    <mergeCell ref="L243:M243"/>
    <mergeCell ref="L244:M244"/>
    <mergeCell ref="L245:M245"/>
    <mergeCell ref="L246:M246"/>
    <mergeCell ref="L247:M247"/>
    <mergeCell ref="L248:M248"/>
    <mergeCell ref="L249:M249"/>
    <mergeCell ref="L250:M250"/>
    <mergeCell ref="L226:M226"/>
    <mergeCell ref="L227:M227"/>
    <mergeCell ref="L228:M228"/>
    <mergeCell ref="L229:M229"/>
    <mergeCell ref="L230:M230"/>
    <mergeCell ref="L231:M231"/>
    <mergeCell ref="L232:M232"/>
    <mergeCell ref="L233:M233"/>
    <mergeCell ref="L234:M234"/>
    <mergeCell ref="L235:M235"/>
    <mergeCell ref="L236:M236"/>
    <mergeCell ref="L237:M237"/>
    <mergeCell ref="L238:M238"/>
    <mergeCell ref="L239:M239"/>
    <mergeCell ref="L240:M240"/>
    <mergeCell ref="L241:M241"/>
    <mergeCell ref="L260:M260"/>
    <mergeCell ref="L261:M261"/>
    <mergeCell ref="L262:M262"/>
    <mergeCell ref="L263:M263"/>
    <mergeCell ref="L264:M264"/>
    <mergeCell ref="L265:M265"/>
    <mergeCell ref="L266:M266"/>
    <mergeCell ref="L267:M267"/>
    <mergeCell ref="L268:M268"/>
    <mergeCell ref="L251:M251"/>
    <mergeCell ref="L252:M252"/>
    <mergeCell ref="L253:M253"/>
    <mergeCell ref="L254:M254"/>
    <mergeCell ref="L255:M255"/>
    <mergeCell ref="L256:M256"/>
    <mergeCell ref="L257:M257"/>
    <mergeCell ref="L258:M258"/>
    <mergeCell ref="L259:M259"/>
    <mergeCell ref="L278:M278"/>
    <mergeCell ref="L279:M279"/>
    <mergeCell ref="L280:M280"/>
    <mergeCell ref="L281:M281"/>
    <mergeCell ref="L282:M282"/>
    <mergeCell ref="L283:M283"/>
    <mergeCell ref="L284:M284"/>
    <mergeCell ref="L285:M285"/>
    <mergeCell ref="L286:M286"/>
    <mergeCell ref="L269:M269"/>
    <mergeCell ref="L270:M270"/>
    <mergeCell ref="L271:M271"/>
    <mergeCell ref="L272:M272"/>
    <mergeCell ref="L273:M273"/>
    <mergeCell ref="L274:M274"/>
    <mergeCell ref="L275:M275"/>
    <mergeCell ref="L276:M276"/>
    <mergeCell ref="L277:M277"/>
    <mergeCell ref="L296:M296"/>
    <mergeCell ref="L297:M297"/>
    <mergeCell ref="L298:M298"/>
    <mergeCell ref="L299:M299"/>
    <mergeCell ref="L300:M300"/>
    <mergeCell ref="L301:M301"/>
    <mergeCell ref="L302:M302"/>
    <mergeCell ref="L303:M303"/>
    <mergeCell ref="L304:M304"/>
    <mergeCell ref="L287:M287"/>
    <mergeCell ref="L288:M288"/>
    <mergeCell ref="L289:M289"/>
    <mergeCell ref="L290:M290"/>
    <mergeCell ref="L291:M291"/>
    <mergeCell ref="L292:M292"/>
    <mergeCell ref="L293:M293"/>
    <mergeCell ref="L294:M294"/>
    <mergeCell ref="L295:M295"/>
    <mergeCell ref="L314:M314"/>
    <mergeCell ref="L315:M315"/>
    <mergeCell ref="L316:M316"/>
    <mergeCell ref="L317:M317"/>
    <mergeCell ref="L318:M318"/>
    <mergeCell ref="L319:M319"/>
    <mergeCell ref="L320:M320"/>
    <mergeCell ref="L321:M321"/>
    <mergeCell ref="L322:M322"/>
    <mergeCell ref="L305:M305"/>
    <mergeCell ref="L306:M306"/>
    <mergeCell ref="L307:M307"/>
    <mergeCell ref="L308:M308"/>
    <mergeCell ref="L309:M309"/>
    <mergeCell ref="L310:M310"/>
    <mergeCell ref="L311:M311"/>
    <mergeCell ref="L312:M312"/>
    <mergeCell ref="L313:M313"/>
    <mergeCell ref="L332:M332"/>
    <mergeCell ref="L333:M333"/>
    <mergeCell ref="L334:M334"/>
    <mergeCell ref="L335:M335"/>
    <mergeCell ref="L336:M336"/>
    <mergeCell ref="L337:M337"/>
    <mergeCell ref="L338:M338"/>
    <mergeCell ref="L339:M339"/>
    <mergeCell ref="L340:M340"/>
    <mergeCell ref="L323:M323"/>
    <mergeCell ref="L324:M324"/>
    <mergeCell ref="L325:M325"/>
    <mergeCell ref="L326:M326"/>
    <mergeCell ref="L327:M327"/>
    <mergeCell ref="L328:M328"/>
    <mergeCell ref="L329:M329"/>
    <mergeCell ref="L330:M330"/>
    <mergeCell ref="L331:M331"/>
    <mergeCell ref="L350:M350"/>
    <mergeCell ref="L351:M351"/>
    <mergeCell ref="L352:M352"/>
    <mergeCell ref="L353:M353"/>
    <mergeCell ref="L354:M354"/>
    <mergeCell ref="L355:M355"/>
    <mergeCell ref="L356:M356"/>
    <mergeCell ref="L357:M357"/>
    <mergeCell ref="L358:M358"/>
    <mergeCell ref="L341:M341"/>
    <mergeCell ref="L342:M342"/>
    <mergeCell ref="L343:M343"/>
    <mergeCell ref="L344:M344"/>
    <mergeCell ref="L345:M345"/>
    <mergeCell ref="L346:M346"/>
    <mergeCell ref="L347:M347"/>
    <mergeCell ref="L348:M348"/>
    <mergeCell ref="L349:M349"/>
    <mergeCell ref="L368:M368"/>
    <mergeCell ref="L369:M369"/>
    <mergeCell ref="L370:M370"/>
    <mergeCell ref="L371:M371"/>
    <mergeCell ref="L372:M372"/>
    <mergeCell ref="L373:M373"/>
    <mergeCell ref="L374:M374"/>
    <mergeCell ref="L375:M375"/>
    <mergeCell ref="L376:M376"/>
    <mergeCell ref="L359:M359"/>
    <mergeCell ref="L360:M360"/>
    <mergeCell ref="L361:M361"/>
    <mergeCell ref="L362:M362"/>
    <mergeCell ref="L363:M363"/>
    <mergeCell ref="L364:M364"/>
    <mergeCell ref="L365:M365"/>
    <mergeCell ref="L366:M366"/>
    <mergeCell ref="L367:M367"/>
    <mergeCell ref="L386:M386"/>
    <mergeCell ref="L387:M387"/>
    <mergeCell ref="L388:M388"/>
    <mergeCell ref="L389:M389"/>
    <mergeCell ref="L390:M390"/>
    <mergeCell ref="L391:M391"/>
    <mergeCell ref="L392:M392"/>
    <mergeCell ref="L393:M393"/>
    <mergeCell ref="L394:M394"/>
    <mergeCell ref="L377:M377"/>
    <mergeCell ref="L378:M378"/>
    <mergeCell ref="L379:M379"/>
    <mergeCell ref="L380:M380"/>
    <mergeCell ref="L381:M381"/>
    <mergeCell ref="L382:M382"/>
    <mergeCell ref="L383:M383"/>
    <mergeCell ref="L384:M384"/>
    <mergeCell ref="L385:M385"/>
    <mergeCell ref="L413:M413"/>
    <mergeCell ref="L414:M414"/>
    <mergeCell ref="L404:M404"/>
    <mergeCell ref="L405:M405"/>
    <mergeCell ref="L406:M406"/>
    <mergeCell ref="L407:M407"/>
    <mergeCell ref="L408:M408"/>
    <mergeCell ref="L409:M409"/>
    <mergeCell ref="L410:M410"/>
    <mergeCell ref="L411:M411"/>
    <mergeCell ref="L412:M412"/>
    <mergeCell ref="L395:M395"/>
    <mergeCell ref="L396:M396"/>
    <mergeCell ref="L397:M397"/>
    <mergeCell ref="L398:M398"/>
    <mergeCell ref="L399:M399"/>
    <mergeCell ref="L400:M400"/>
    <mergeCell ref="L401:M401"/>
    <mergeCell ref="L402:M402"/>
    <mergeCell ref="L403:M403"/>
    <mergeCell ref="N245:P245"/>
    <mergeCell ref="N246:P246"/>
    <mergeCell ref="N247:P247"/>
    <mergeCell ref="N248:P248"/>
    <mergeCell ref="N249:P249"/>
    <mergeCell ref="N250:P250"/>
    <mergeCell ref="N251:P251"/>
    <mergeCell ref="N252:P252"/>
    <mergeCell ref="N253:P253"/>
    <mergeCell ref="N226:P226"/>
    <mergeCell ref="N227:P227"/>
    <mergeCell ref="N228:P228"/>
    <mergeCell ref="N229:P229"/>
    <mergeCell ref="N230:P230"/>
    <mergeCell ref="N231:P231"/>
    <mergeCell ref="N232:P232"/>
    <mergeCell ref="N233:P233"/>
    <mergeCell ref="N234:P234"/>
    <mergeCell ref="N235:P235"/>
    <mergeCell ref="N236:P236"/>
    <mergeCell ref="N237:P237"/>
    <mergeCell ref="N238:P238"/>
    <mergeCell ref="N239:P239"/>
    <mergeCell ref="N240:P240"/>
    <mergeCell ref="N241:P241"/>
    <mergeCell ref="N242:P242"/>
    <mergeCell ref="N243:P243"/>
    <mergeCell ref="N244:P244"/>
    <mergeCell ref="N263:P263"/>
    <mergeCell ref="N264:P264"/>
    <mergeCell ref="N265:P265"/>
    <mergeCell ref="N266:P266"/>
    <mergeCell ref="N267:P267"/>
    <mergeCell ref="N268:P268"/>
    <mergeCell ref="N269:P269"/>
    <mergeCell ref="N270:P270"/>
    <mergeCell ref="N271:P271"/>
    <mergeCell ref="N254:P254"/>
    <mergeCell ref="N255:P255"/>
    <mergeCell ref="N256:P256"/>
    <mergeCell ref="N257:P257"/>
    <mergeCell ref="N258:P258"/>
    <mergeCell ref="N259:P259"/>
    <mergeCell ref="N260:P260"/>
    <mergeCell ref="N261:P261"/>
    <mergeCell ref="N262:P262"/>
    <mergeCell ref="N281:P281"/>
    <mergeCell ref="N282:P282"/>
    <mergeCell ref="N283:P283"/>
    <mergeCell ref="N284:P284"/>
    <mergeCell ref="N285:P285"/>
    <mergeCell ref="N286:P286"/>
    <mergeCell ref="N287:P287"/>
    <mergeCell ref="N288:P288"/>
    <mergeCell ref="N289:P289"/>
    <mergeCell ref="N272:P272"/>
    <mergeCell ref="N273:P273"/>
    <mergeCell ref="N274:P274"/>
    <mergeCell ref="N275:P275"/>
    <mergeCell ref="N276:P276"/>
    <mergeCell ref="N277:P277"/>
    <mergeCell ref="N278:P278"/>
    <mergeCell ref="N279:P279"/>
    <mergeCell ref="N280:P280"/>
    <mergeCell ref="N299:P299"/>
    <mergeCell ref="N300:P300"/>
    <mergeCell ref="N301:P301"/>
    <mergeCell ref="N302:P302"/>
    <mergeCell ref="N303:P303"/>
    <mergeCell ref="N304:P304"/>
    <mergeCell ref="N305:P305"/>
    <mergeCell ref="N306:P306"/>
    <mergeCell ref="N307:P307"/>
    <mergeCell ref="N290:P290"/>
    <mergeCell ref="N291:P291"/>
    <mergeCell ref="N292:P292"/>
    <mergeCell ref="N293:P293"/>
    <mergeCell ref="N294:P294"/>
    <mergeCell ref="N295:P295"/>
    <mergeCell ref="N296:P296"/>
    <mergeCell ref="N297:P297"/>
    <mergeCell ref="N298:P298"/>
    <mergeCell ref="N317:P317"/>
    <mergeCell ref="N318:P318"/>
    <mergeCell ref="N319:P319"/>
    <mergeCell ref="N320:P320"/>
    <mergeCell ref="N321:P321"/>
    <mergeCell ref="N322:P322"/>
    <mergeCell ref="N323:P323"/>
    <mergeCell ref="N324:P324"/>
    <mergeCell ref="N325:P325"/>
    <mergeCell ref="N308:P308"/>
    <mergeCell ref="N309:P309"/>
    <mergeCell ref="N310:P310"/>
    <mergeCell ref="N311:P311"/>
    <mergeCell ref="N312:P312"/>
    <mergeCell ref="N313:P313"/>
    <mergeCell ref="N314:P314"/>
    <mergeCell ref="N315:P315"/>
    <mergeCell ref="N316:P316"/>
    <mergeCell ref="N335:P335"/>
    <mergeCell ref="N336:P336"/>
    <mergeCell ref="N337:P337"/>
    <mergeCell ref="N338:P338"/>
    <mergeCell ref="N339:P339"/>
    <mergeCell ref="N340:P340"/>
    <mergeCell ref="N341:P341"/>
    <mergeCell ref="N342:P342"/>
    <mergeCell ref="N343:P343"/>
    <mergeCell ref="N326:P326"/>
    <mergeCell ref="N327:P327"/>
    <mergeCell ref="N328:P328"/>
    <mergeCell ref="N329:P329"/>
    <mergeCell ref="N330:P330"/>
    <mergeCell ref="N331:P331"/>
    <mergeCell ref="N332:P332"/>
    <mergeCell ref="N333:P333"/>
    <mergeCell ref="N334:P334"/>
    <mergeCell ref="N353:P353"/>
    <mergeCell ref="N354:P354"/>
    <mergeCell ref="N355:P355"/>
    <mergeCell ref="N356:P356"/>
    <mergeCell ref="N357:P357"/>
    <mergeCell ref="N358:P358"/>
    <mergeCell ref="N359:P359"/>
    <mergeCell ref="N360:P360"/>
    <mergeCell ref="N361:P361"/>
    <mergeCell ref="N344:P344"/>
    <mergeCell ref="N345:P345"/>
    <mergeCell ref="N346:P346"/>
    <mergeCell ref="N347:P347"/>
    <mergeCell ref="N348:P348"/>
    <mergeCell ref="N349:P349"/>
    <mergeCell ref="N350:P350"/>
    <mergeCell ref="N351:P351"/>
    <mergeCell ref="N352:P352"/>
    <mergeCell ref="N371:P371"/>
    <mergeCell ref="N372:P372"/>
    <mergeCell ref="N373:P373"/>
    <mergeCell ref="N374:P374"/>
    <mergeCell ref="N375:P375"/>
    <mergeCell ref="N376:P376"/>
    <mergeCell ref="N377:P377"/>
    <mergeCell ref="N378:P378"/>
    <mergeCell ref="N379:P379"/>
    <mergeCell ref="N362:P362"/>
    <mergeCell ref="N363:P363"/>
    <mergeCell ref="N364:P364"/>
    <mergeCell ref="N365:P365"/>
    <mergeCell ref="N366:P366"/>
    <mergeCell ref="N367:P367"/>
    <mergeCell ref="N368:P368"/>
    <mergeCell ref="N369:P369"/>
    <mergeCell ref="N370:P370"/>
    <mergeCell ref="N389:P389"/>
    <mergeCell ref="N390:P390"/>
    <mergeCell ref="N391:P391"/>
    <mergeCell ref="N392:P392"/>
    <mergeCell ref="N393:P393"/>
    <mergeCell ref="N394:P394"/>
    <mergeCell ref="N395:P395"/>
    <mergeCell ref="N396:P396"/>
    <mergeCell ref="N397:P397"/>
    <mergeCell ref="N380:P380"/>
    <mergeCell ref="N381:P381"/>
    <mergeCell ref="N382:P382"/>
    <mergeCell ref="N383:P383"/>
    <mergeCell ref="N384:P384"/>
    <mergeCell ref="N385:P385"/>
    <mergeCell ref="N386:P386"/>
    <mergeCell ref="N387:P387"/>
    <mergeCell ref="N388:P388"/>
    <mergeCell ref="N407:P407"/>
    <mergeCell ref="N408:P408"/>
    <mergeCell ref="N409:P409"/>
    <mergeCell ref="N410:P410"/>
    <mergeCell ref="N411:P411"/>
    <mergeCell ref="N412:P412"/>
    <mergeCell ref="N413:P413"/>
    <mergeCell ref="N414:P414"/>
    <mergeCell ref="N398:P398"/>
    <mergeCell ref="N399:P399"/>
    <mergeCell ref="N400:P400"/>
    <mergeCell ref="N401:P401"/>
    <mergeCell ref="N402:P402"/>
    <mergeCell ref="N403:P403"/>
    <mergeCell ref="N404:P404"/>
    <mergeCell ref="N405:P405"/>
    <mergeCell ref="N406:P406"/>
    <mergeCell ref="B429:P429"/>
    <mergeCell ref="B430:P430"/>
    <mergeCell ref="B431:P431"/>
    <mergeCell ref="B432:P432"/>
    <mergeCell ref="B433:P433"/>
    <mergeCell ref="B434:P434"/>
    <mergeCell ref="B435:P435"/>
    <mergeCell ref="B436:P436"/>
    <mergeCell ref="B437:P437"/>
    <mergeCell ref="B438:P438"/>
    <mergeCell ref="B439:P439"/>
    <mergeCell ref="B440:P440"/>
    <mergeCell ref="B441:P441"/>
    <mergeCell ref="B442:P442"/>
    <mergeCell ref="B443:P443"/>
    <mergeCell ref="B444:P444"/>
    <mergeCell ref="B462:P462"/>
    <mergeCell ref="B451:P451"/>
    <mergeCell ref="B452:P452"/>
    <mergeCell ref="B453:P453"/>
    <mergeCell ref="B454:P454"/>
    <mergeCell ref="B455:P455"/>
    <mergeCell ref="B456:P456"/>
    <mergeCell ref="B457:P457"/>
    <mergeCell ref="B458:P458"/>
    <mergeCell ref="B459:P459"/>
    <mergeCell ref="B460:P460"/>
    <mergeCell ref="B461:P461"/>
    <mergeCell ref="B450:P450"/>
    <mergeCell ref="B445:P445"/>
    <mergeCell ref="B446:P446"/>
    <mergeCell ref="B447:P447"/>
    <mergeCell ref="B463:P463"/>
    <mergeCell ref="B464:P464"/>
    <mergeCell ref="B465:P465"/>
    <mergeCell ref="B466:P466"/>
    <mergeCell ref="B467:P467"/>
    <mergeCell ref="B468:P468"/>
    <mergeCell ref="B469:P469"/>
    <mergeCell ref="B470:P470"/>
    <mergeCell ref="B471:P471"/>
    <mergeCell ref="B472:P472"/>
    <mergeCell ref="B473:P473"/>
    <mergeCell ref="B474:P474"/>
    <mergeCell ref="B475:P475"/>
    <mergeCell ref="B476:P476"/>
    <mergeCell ref="B477:P477"/>
    <mergeCell ref="B478:P478"/>
    <mergeCell ref="B479:P479"/>
    <mergeCell ref="B525:P525"/>
    <mergeCell ref="B480:P480"/>
    <mergeCell ref="B485:P485"/>
    <mergeCell ref="B486:P486"/>
    <mergeCell ref="B487:P487"/>
    <mergeCell ref="B488:P488"/>
    <mergeCell ref="B489:P489"/>
    <mergeCell ref="B490:P490"/>
    <mergeCell ref="B491:P491"/>
    <mergeCell ref="B492:P492"/>
    <mergeCell ref="B493:P493"/>
    <mergeCell ref="B494:P494"/>
    <mergeCell ref="B495:P495"/>
    <mergeCell ref="B496:P496"/>
    <mergeCell ref="B497:P497"/>
    <mergeCell ref="B498:P498"/>
    <mergeCell ref="B503:P503"/>
    <mergeCell ref="B504:P504"/>
    <mergeCell ref="B481:P481"/>
    <mergeCell ref="B482:P482"/>
    <mergeCell ref="B483:P483"/>
    <mergeCell ref="B484:P484"/>
    <mergeCell ref="B499:P499"/>
    <mergeCell ref="B500:P500"/>
    <mergeCell ref="B501:P501"/>
    <mergeCell ref="B557:P557"/>
    <mergeCell ref="B558:P558"/>
    <mergeCell ref="B559:P559"/>
    <mergeCell ref="B560:P560"/>
    <mergeCell ref="B561:P561"/>
    <mergeCell ref="B562:P562"/>
    <mergeCell ref="B563:P563"/>
    <mergeCell ref="B564:P564"/>
    <mergeCell ref="B565:P565"/>
    <mergeCell ref="B566:P566"/>
    <mergeCell ref="B567:P567"/>
    <mergeCell ref="B554:P554"/>
    <mergeCell ref="B555:P555"/>
    <mergeCell ref="B556:P556"/>
    <mergeCell ref="B526:P526"/>
    <mergeCell ref="B527:P527"/>
    <mergeCell ref="B528:P528"/>
    <mergeCell ref="B529:P529"/>
    <mergeCell ref="B530:P530"/>
    <mergeCell ref="B531:P531"/>
    <mergeCell ref="B532:P532"/>
    <mergeCell ref="B533:P533"/>
    <mergeCell ref="B534:P534"/>
    <mergeCell ref="B539:P539"/>
    <mergeCell ref="B540:P540"/>
    <mergeCell ref="B541:P541"/>
    <mergeCell ref="B542:P542"/>
    <mergeCell ref="B543:P543"/>
    <mergeCell ref="B544:P544"/>
    <mergeCell ref="B545:P545"/>
    <mergeCell ref="B546:P546"/>
    <mergeCell ref="B600:P600"/>
    <mergeCell ref="B601:P601"/>
    <mergeCell ref="B602:P602"/>
    <mergeCell ref="B603:P603"/>
    <mergeCell ref="B604:P604"/>
    <mergeCell ref="B605:P605"/>
    <mergeCell ref="B606:P606"/>
    <mergeCell ref="B611:P611"/>
    <mergeCell ref="B612:P612"/>
    <mergeCell ref="B613:P613"/>
    <mergeCell ref="B568:P568"/>
    <mergeCell ref="B569:P569"/>
    <mergeCell ref="B570:P570"/>
    <mergeCell ref="B575:P575"/>
    <mergeCell ref="B576:P576"/>
    <mergeCell ref="B577:P577"/>
    <mergeCell ref="B578:P578"/>
    <mergeCell ref="B579:P579"/>
    <mergeCell ref="B580:P580"/>
    <mergeCell ref="B581:P581"/>
    <mergeCell ref="B582:P582"/>
    <mergeCell ref="B583:P583"/>
    <mergeCell ref="B584:P584"/>
    <mergeCell ref="B585:P585"/>
    <mergeCell ref="B586:P586"/>
    <mergeCell ref="B587:P587"/>
    <mergeCell ref="B588:P588"/>
    <mergeCell ref="B571:P571"/>
    <mergeCell ref="B572:P572"/>
    <mergeCell ref="B573:P573"/>
    <mergeCell ref="B574:P574"/>
    <mergeCell ref="B502:P502"/>
    <mergeCell ref="B517:P517"/>
    <mergeCell ref="B518:P518"/>
    <mergeCell ref="B519:P519"/>
    <mergeCell ref="B520:P520"/>
    <mergeCell ref="B535:P535"/>
    <mergeCell ref="B536:P536"/>
    <mergeCell ref="B537:P537"/>
    <mergeCell ref="B538:P538"/>
    <mergeCell ref="B553:P553"/>
    <mergeCell ref="B547:P547"/>
    <mergeCell ref="B548:P548"/>
    <mergeCell ref="B549:P549"/>
    <mergeCell ref="B550:P550"/>
    <mergeCell ref="B551:P551"/>
    <mergeCell ref="B552:P552"/>
    <mergeCell ref="B505:P505"/>
    <mergeCell ref="B506:P506"/>
    <mergeCell ref="B507:P507"/>
    <mergeCell ref="B508:P508"/>
    <mergeCell ref="B509:P509"/>
    <mergeCell ref="B510:P510"/>
    <mergeCell ref="B511:P511"/>
    <mergeCell ref="B512:P512"/>
    <mergeCell ref="B513:P513"/>
    <mergeCell ref="B514:P514"/>
    <mergeCell ref="B515:P515"/>
    <mergeCell ref="B516:P516"/>
    <mergeCell ref="B521:P521"/>
    <mergeCell ref="B522:P522"/>
    <mergeCell ref="B523:P523"/>
    <mergeCell ref="B524:P524"/>
    <mergeCell ref="H628:J628"/>
    <mergeCell ref="K628:M628"/>
    <mergeCell ref="N628:P628"/>
    <mergeCell ref="H629:J629"/>
    <mergeCell ref="K629:M629"/>
    <mergeCell ref="N629:P629"/>
    <mergeCell ref="H630:J630"/>
    <mergeCell ref="K630:M630"/>
    <mergeCell ref="N630:P630"/>
    <mergeCell ref="B628:G628"/>
    <mergeCell ref="B629:G629"/>
    <mergeCell ref="B630:G630"/>
    <mergeCell ref="B589:P589"/>
    <mergeCell ref="B590:P590"/>
    <mergeCell ref="B591:P591"/>
    <mergeCell ref="B592:P592"/>
    <mergeCell ref="B607:P607"/>
    <mergeCell ref="B608:P608"/>
    <mergeCell ref="B609:P609"/>
    <mergeCell ref="B610:P610"/>
    <mergeCell ref="B614:P614"/>
    <mergeCell ref="B615:P615"/>
    <mergeCell ref="B616:P616"/>
    <mergeCell ref="B617:P617"/>
    <mergeCell ref="B618:P618"/>
    <mergeCell ref="B593:P593"/>
    <mergeCell ref="B594:P594"/>
    <mergeCell ref="B595:P595"/>
    <mergeCell ref="B596:P596"/>
    <mergeCell ref="B597:P597"/>
    <mergeCell ref="B598:P598"/>
    <mergeCell ref="B599:P599"/>
    <mergeCell ref="H631:J631"/>
    <mergeCell ref="K631:M631"/>
    <mergeCell ref="N631:P631"/>
    <mergeCell ref="H632:J632"/>
    <mergeCell ref="K632:M632"/>
    <mergeCell ref="N632:P632"/>
    <mergeCell ref="H633:J633"/>
    <mergeCell ref="K633:M633"/>
    <mergeCell ref="N633:P633"/>
    <mergeCell ref="H634:J634"/>
    <mergeCell ref="K634:M634"/>
    <mergeCell ref="N634:P634"/>
    <mergeCell ref="H635:J635"/>
    <mergeCell ref="K635:M635"/>
    <mergeCell ref="N635:P635"/>
    <mergeCell ref="H636:J636"/>
    <mergeCell ref="K636:M636"/>
    <mergeCell ref="N636:P636"/>
    <mergeCell ref="H637:J637"/>
    <mergeCell ref="K637:M637"/>
    <mergeCell ref="N637:P637"/>
    <mergeCell ref="H638:J638"/>
    <mergeCell ref="K638:M638"/>
    <mergeCell ref="N638:P638"/>
    <mergeCell ref="H639:J639"/>
    <mergeCell ref="K639:M639"/>
    <mergeCell ref="N639:P639"/>
    <mergeCell ref="H640:J640"/>
    <mergeCell ref="K640:M640"/>
    <mergeCell ref="N640:P640"/>
    <mergeCell ref="H641:J641"/>
    <mergeCell ref="K641:M641"/>
    <mergeCell ref="N641:P641"/>
    <mergeCell ref="H642:J642"/>
    <mergeCell ref="K642:M642"/>
    <mergeCell ref="N642:P642"/>
    <mergeCell ref="H643:J643"/>
    <mergeCell ref="K643:M643"/>
    <mergeCell ref="N643:P643"/>
    <mergeCell ref="H644:J644"/>
    <mergeCell ref="K644:M644"/>
    <mergeCell ref="N644:P644"/>
    <mergeCell ref="H645:J645"/>
    <mergeCell ref="K645:M645"/>
    <mergeCell ref="N645:P645"/>
    <mergeCell ref="H646:J646"/>
    <mergeCell ref="K646:M646"/>
    <mergeCell ref="N646:P646"/>
    <mergeCell ref="H647:J647"/>
    <mergeCell ref="K647:M647"/>
    <mergeCell ref="N647:P647"/>
    <mergeCell ref="H648:J648"/>
    <mergeCell ref="K648:M648"/>
    <mergeCell ref="N648:P648"/>
    <mergeCell ref="H649:J649"/>
    <mergeCell ref="K649:M649"/>
    <mergeCell ref="N649:P649"/>
    <mergeCell ref="H650:J650"/>
    <mergeCell ref="K650:M650"/>
    <mergeCell ref="N650:P650"/>
    <mergeCell ref="H651:J651"/>
    <mergeCell ref="K651:M651"/>
    <mergeCell ref="N651:P651"/>
    <mergeCell ref="H652:J652"/>
    <mergeCell ref="K652:M652"/>
    <mergeCell ref="N652:P652"/>
    <mergeCell ref="H653:J653"/>
    <mergeCell ref="K653:M653"/>
    <mergeCell ref="N653:P653"/>
    <mergeCell ref="H654:J654"/>
    <mergeCell ref="K654:M654"/>
    <mergeCell ref="N654:P654"/>
    <mergeCell ref="H655:J655"/>
    <mergeCell ref="K655:M655"/>
    <mergeCell ref="N655:P655"/>
    <mergeCell ref="H656:J656"/>
    <mergeCell ref="K656:M656"/>
    <mergeCell ref="N656:P656"/>
    <mergeCell ref="H657:J657"/>
    <mergeCell ref="K657:M657"/>
    <mergeCell ref="N657:P657"/>
    <mergeCell ref="H658:J658"/>
    <mergeCell ref="K658:M658"/>
    <mergeCell ref="N658:P658"/>
    <mergeCell ref="H659:J659"/>
    <mergeCell ref="K659:M659"/>
    <mergeCell ref="N659:P659"/>
    <mergeCell ref="H660:J660"/>
    <mergeCell ref="K660:M660"/>
    <mergeCell ref="N660:P660"/>
    <mergeCell ref="H661:J661"/>
    <mergeCell ref="K661:M661"/>
    <mergeCell ref="N661:P661"/>
    <mergeCell ref="H662:J662"/>
    <mergeCell ref="K662:M662"/>
    <mergeCell ref="N662:P662"/>
    <mergeCell ref="H663:J663"/>
    <mergeCell ref="K663:M663"/>
    <mergeCell ref="N663:P663"/>
    <mergeCell ref="H664:J664"/>
    <mergeCell ref="K664:M664"/>
    <mergeCell ref="N664:P664"/>
    <mergeCell ref="H665:J665"/>
    <mergeCell ref="K665:M665"/>
    <mergeCell ref="N665:P665"/>
    <mergeCell ref="H666:J666"/>
    <mergeCell ref="K666:M666"/>
    <mergeCell ref="N666:P666"/>
    <mergeCell ref="H667:J667"/>
    <mergeCell ref="K667:M667"/>
    <mergeCell ref="N667:P667"/>
    <mergeCell ref="H668:J668"/>
    <mergeCell ref="K668:M668"/>
    <mergeCell ref="N668:P668"/>
    <mergeCell ref="H669:J669"/>
    <mergeCell ref="K669:M669"/>
    <mergeCell ref="N669:P669"/>
    <mergeCell ref="H670:J670"/>
    <mergeCell ref="K670:M670"/>
    <mergeCell ref="N670:P670"/>
    <mergeCell ref="H671:J671"/>
    <mergeCell ref="K671:M671"/>
    <mergeCell ref="N671:P671"/>
    <mergeCell ref="H672:J672"/>
    <mergeCell ref="K672:M672"/>
    <mergeCell ref="N672:P672"/>
    <mergeCell ref="H673:J673"/>
    <mergeCell ref="K673:M673"/>
    <mergeCell ref="N673:P673"/>
    <mergeCell ref="H674:J674"/>
    <mergeCell ref="K674:M674"/>
    <mergeCell ref="N674:P674"/>
    <mergeCell ref="H675:J675"/>
    <mergeCell ref="K675:M675"/>
    <mergeCell ref="N675:P675"/>
    <mergeCell ref="H676:J676"/>
    <mergeCell ref="K676:M676"/>
    <mergeCell ref="N676:P676"/>
    <mergeCell ref="H677:J677"/>
    <mergeCell ref="K677:M677"/>
    <mergeCell ref="N677:P677"/>
    <mergeCell ref="H678:J678"/>
    <mergeCell ref="K678:M678"/>
    <mergeCell ref="N678:P678"/>
    <mergeCell ref="H679:J679"/>
    <mergeCell ref="K679:M679"/>
    <mergeCell ref="N679:P679"/>
    <mergeCell ref="H680:J680"/>
    <mergeCell ref="K680:M680"/>
    <mergeCell ref="N680:P680"/>
    <mergeCell ref="H681:J681"/>
    <mergeCell ref="K681:M681"/>
    <mergeCell ref="N681:P681"/>
    <mergeCell ref="H682:J682"/>
    <mergeCell ref="K682:M682"/>
    <mergeCell ref="N682:P682"/>
    <mergeCell ref="H683:J683"/>
    <mergeCell ref="K683:M683"/>
    <mergeCell ref="N683:P683"/>
    <mergeCell ref="H684:J684"/>
    <mergeCell ref="K684:M684"/>
    <mergeCell ref="N684:P684"/>
    <mergeCell ref="H685:J685"/>
    <mergeCell ref="K685:M685"/>
    <mergeCell ref="N685:P685"/>
    <mergeCell ref="H686:J686"/>
    <mergeCell ref="K686:M686"/>
    <mergeCell ref="N686:P686"/>
    <mergeCell ref="H687:J687"/>
    <mergeCell ref="K687:M687"/>
    <mergeCell ref="N687:P687"/>
    <mergeCell ref="H688:J688"/>
    <mergeCell ref="K688:M688"/>
    <mergeCell ref="N688:P688"/>
    <mergeCell ref="H689:J689"/>
    <mergeCell ref="K689:M689"/>
    <mergeCell ref="N689:P689"/>
    <mergeCell ref="H690:J690"/>
    <mergeCell ref="K690:M690"/>
    <mergeCell ref="N690:P690"/>
    <mergeCell ref="H691:J691"/>
    <mergeCell ref="K691:M691"/>
    <mergeCell ref="N691:P691"/>
    <mergeCell ref="H692:J692"/>
    <mergeCell ref="K692:M692"/>
    <mergeCell ref="N692:P692"/>
    <mergeCell ref="H693:J693"/>
    <mergeCell ref="K693:M693"/>
    <mergeCell ref="N693:P693"/>
    <mergeCell ref="H694:J694"/>
    <mergeCell ref="K694:M694"/>
    <mergeCell ref="N694:P694"/>
    <mergeCell ref="H695:J695"/>
    <mergeCell ref="K695:M695"/>
    <mergeCell ref="N695:P695"/>
    <mergeCell ref="H696:J696"/>
    <mergeCell ref="K696:M696"/>
    <mergeCell ref="N696:P696"/>
    <mergeCell ref="H697:J697"/>
    <mergeCell ref="K697:M697"/>
    <mergeCell ref="N697:P697"/>
    <mergeCell ref="H698:J698"/>
    <mergeCell ref="K698:M698"/>
    <mergeCell ref="N698:P698"/>
    <mergeCell ref="H699:J699"/>
    <mergeCell ref="K699:M699"/>
    <mergeCell ref="N699:P699"/>
    <mergeCell ref="H700:J700"/>
    <mergeCell ref="K700:M700"/>
    <mergeCell ref="N700:P700"/>
    <mergeCell ref="H701:J701"/>
    <mergeCell ref="K701:M701"/>
    <mergeCell ref="N701:P701"/>
    <mergeCell ref="H702:J702"/>
    <mergeCell ref="K702:M702"/>
    <mergeCell ref="N702:P702"/>
    <mergeCell ref="H703:J703"/>
    <mergeCell ref="K703:M703"/>
    <mergeCell ref="N703:P703"/>
    <mergeCell ref="H704:J704"/>
    <mergeCell ref="K704:M704"/>
    <mergeCell ref="N704:P704"/>
    <mergeCell ref="H705:J705"/>
    <mergeCell ref="K705:M705"/>
    <mergeCell ref="N705:P705"/>
    <mergeCell ref="H706:J706"/>
    <mergeCell ref="K706:M706"/>
    <mergeCell ref="N706:P706"/>
    <mergeCell ref="H707:J707"/>
    <mergeCell ref="K707:M707"/>
    <mergeCell ref="N707:P707"/>
    <mergeCell ref="H708:J708"/>
    <mergeCell ref="K708:M708"/>
    <mergeCell ref="N708:P708"/>
    <mergeCell ref="H709:J709"/>
    <mergeCell ref="K709:M709"/>
    <mergeCell ref="N709:P709"/>
    <mergeCell ref="H710:J710"/>
    <mergeCell ref="K710:M710"/>
    <mergeCell ref="N710:P710"/>
    <mergeCell ref="H711:J711"/>
    <mergeCell ref="K711:M711"/>
    <mergeCell ref="N711:P711"/>
    <mergeCell ref="H712:J712"/>
    <mergeCell ref="K712:M712"/>
    <mergeCell ref="N712:P712"/>
    <mergeCell ref="H713:J713"/>
    <mergeCell ref="K713:M713"/>
    <mergeCell ref="N713:P713"/>
    <mergeCell ref="H714:J714"/>
    <mergeCell ref="K714:M714"/>
    <mergeCell ref="N714:P714"/>
    <mergeCell ref="H715:J715"/>
    <mergeCell ref="K715:M715"/>
    <mergeCell ref="N715:P715"/>
    <mergeCell ref="H716:J716"/>
    <mergeCell ref="K716:M716"/>
    <mergeCell ref="N716:P716"/>
    <mergeCell ref="H717:J717"/>
    <mergeCell ref="K717:M717"/>
    <mergeCell ref="N717:P717"/>
    <mergeCell ref="H718:J718"/>
    <mergeCell ref="K718:M718"/>
    <mergeCell ref="N718:P718"/>
    <mergeCell ref="H719:J719"/>
    <mergeCell ref="K719:M719"/>
    <mergeCell ref="N719:P719"/>
    <mergeCell ref="H720:J720"/>
    <mergeCell ref="K720:M720"/>
    <mergeCell ref="N720:P720"/>
    <mergeCell ref="H721:J721"/>
    <mergeCell ref="K721:M721"/>
    <mergeCell ref="N721:P721"/>
    <mergeCell ref="H722:J722"/>
    <mergeCell ref="K722:M722"/>
    <mergeCell ref="N722:P722"/>
    <mergeCell ref="H723:J723"/>
    <mergeCell ref="K723:M723"/>
    <mergeCell ref="N723:P723"/>
    <mergeCell ref="H724:J724"/>
    <mergeCell ref="K724:M724"/>
    <mergeCell ref="N724:P724"/>
    <mergeCell ref="H725:J725"/>
    <mergeCell ref="K725:M725"/>
    <mergeCell ref="N725:P725"/>
    <mergeCell ref="H726:J726"/>
    <mergeCell ref="K726:M726"/>
    <mergeCell ref="N726:P726"/>
    <mergeCell ref="H727:J727"/>
    <mergeCell ref="K727:M727"/>
    <mergeCell ref="N727:P727"/>
    <mergeCell ref="H728:J728"/>
    <mergeCell ref="K728:M728"/>
    <mergeCell ref="N728:P728"/>
    <mergeCell ref="H729:J729"/>
    <mergeCell ref="K729:M729"/>
    <mergeCell ref="N729:P729"/>
    <mergeCell ref="H730:J730"/>
    <mergeCell ref="K730:M730"/>
    <mergeCell ref="N730:P730"/>
    <mergeCell ref="H731:J731"/>
    <mergeCell ref="K731:M731"/>
    <mergeCell ref="N731:P731"/>
    <mergeCell ref="H732:J732"/>
    <mergeCell ref="K732:M732"/>
    <mergeCell ref="N732:P732"/>
    <mergeCell ref="H733:J733"/>
    <mergeCell ref="K733:M733"/>
    <mergeCell ref="N733:P733"/>
    <mergeCell ref="H734:J734"/>
    <mergeCell ref="K734:M734"/>
    <mergeCell ref="N734:P734"/>
    <mergeCell ref="H735:J735"/>
    <mergeCell ref="K735:M735"/>
    <mergeCell ref="N735:P735"/>
    <mergeCell ref="H736:J736"/>
    <mergeCell ref="K736:M736"/>
    <mergeCell ref="N736:P736"/>
    <mergeCell ref="H737:J737"/>
    <mergeCell ref="K737:M737"/>
    <mergeCell ref="N737:P737"/>
    <mergeCell ref="H738:J738"/>
    <mergeCell ref="K738:M738"/>
    <mergeCell ref="N738:P738"/>
    <mergeCell ref="H739:J739"/>
    <mergeCell ref="K739:M739"/>
    <mergeCell ref="N739:P739"/>
    <mergeCell ref="H740:J740"/>
    <mergeCell ref="K740:M740"/>
    <mergeCell ref="N740:P740"/>
    <mergeCell ref="H741:J741"/>
    <mergeCell ref="K741:M741"/>
    <mergeCell ref="N741:P741"/>
    <mergeCell ref="H742:J742"/>
    <mergeCell ref="K742:M742"/>
    <mergeCell ref="N742:P742"/>
    <mergeCell ref="H743:J743"/>
    <mergeCell ref="K743:M743"/>
    <mergeCell ref="N743:P743"/>
    <mergeCell ref="H744:J744"/>
    <mergeCell ref="K744:M744"/>
    <mergeCell ref="N744:P744"/>
    <mergeCell ref="H745:J745"/>
    <mergeCell ref="K745:M745"/>
    <mergeCell ref="N745:P745"/>
    <mergeCell ref="H746:J746"/>
    <mergeCell ref="K746:M746"/>
    <mergeCell ref="N746:P746"/>
    <mergeCell ref="H747:J747"/>
    <mergeCell ref="K747:M747"/>
    <mergeCell ref="N747:P747"/>
    <mergeCell ref="H748:J748"/>
    <mergeCell ref="K748:M748"/>
    <mergeCell ref="N748:P748"/>
    <mergeCell ref="H749:J749"/>
    <mergeCell ref="K749:M749"/>
    <mergeCell ref="N749:P749"/>
    <mergeCell ref="H750:J750"/>
    <mergeCell ref="K750:M750"/>
    <mergeCell ref="N750:P750"/>
    <mergeCell ref="H751:J751"/>
    <mergeCell ref="K751:M751"/>
    <mergeCell ref="N751:P751"/>
    <mergeCell ref="H752:J752"/>
    <mergeCell ref="K752:M752"/>
    <mergeCell ref="N752:P752"/>
    <mergeCell ref="H753:J753"/>
    <mergeCell ref="K753:M753"/>
    <mergeCell ref="N753:P753"/>
    <mergeCell ref="H754:J754"/>
    <mergeCell ref="K754:M754"/>
    <mergeCell ref="N754:P754"/>
    <mergeCell ref="H755:J755"/>
    <mergeCell ref="K755:M755"/>
    <mergeCell ref="N755:P755"/>
    <mergeCell ref="H756:J756"/>
    <mergeCell ref="K756:M756"/>
    <mergeCell ref="N756:P756"/>
    <mergeCell ref="H757:J757"/>
    <mergeCell ref="K757:M757"/>
    <mergeCell ref="N757:P757"/>
    <mergeCell ref="H758:J758"/>
    <mergeCell ref="K758:M758"/>
    <mergeCell ref="N758:P758"/>
    <mergeCell ref="H759:J759"/>
    <mergeCell ref="K759:M759"/>
    <mergeCell ref="N759:P759"/>
    <mergeCell ref="H760:J760"/>
    <mergeCell ref="K760:M760"/>
    <mergeCell ref="N760:P760"/>
    <mergeCell ref="H761:J761"/>
    <mergeCell ref="K761:M761"/>
    <mergeCell ref="N761:P761"/>
    <mergeCell ref="H762:J762"/>
    <mergeCell ref="K762:M762"/>
    <mergeCell ref="N762:P762"/>
    <mergeCell ref="H763:J763"/>
    <mergeCell ref="K763:M763"/>
    <mergeCell ref="N763:P763"/>
    <mergeCell ref="H764:J764"/>
    <mergeCell ref="K764:M764"/>
    <mergeCell ref="N764:P764"/>
    <mergeCell ref="H765:J765"/>
    <mergeCell ref="K765:M765"/>
    <mergeCell ref="N765:P765"/>
    <mergeCell ref="H766:J766"/>
    <mergeCell ref="K766:M766"/>
    <mergeCell ref="N766:P766"/>
    <mergeCell ref="H767:J767"/>
    <mergeCell ref="K767:M767"/>
    <mergeCell ref="N767:P767"/>
    <mergeCell ref="H768:J768"/>
    <mergeCell ref="K768:M768"/>
    <mergeCell ref="N768:P768"/>
    <mergeCell ref="H769:J769"/>
    <mergeCell ref="K769:M769"/>
    <mergeCell ref="N769:P769"/>
    <mergeCell ref="H770:J770"/>
    <mergeCell ref="K770:M770"/>
    <mergeCell ref="N770:P770"/>
    <mergeCell ref="H771:J771"/>
    <mergeCell ref="K771:M771"/>
    <mergeCell ref="N771:P771"/>
    <mergeCell ref="H772:J772"/>
    <mergeCell ref="K772:M772"/>
    <mergeCell ref="N772:P772"/>
    <mergeCell ref="H773:J773"/>
    <mergeCell ref="K773:M773"/>
    <mergeCell ref="N773:P773"/>
    <mergeCell ref="H774:J774"/>
    <mergeCell ref="K774:M774"/>
    <mergeCell ref="N774:P774"/>
    <mergeCell ref="H775:J775"/>
    <mergeCell ref="K775:M775"/>
    <mergeCell ref="N775:P775"/>
    <mergeCell ref="H776:J776"/>
    <mergeCell ref="K776:M776"/>
    <mergeCell ref="N776:P776"/>
    <mergeCell ref="H777:J777"/>
    <mergeCell ref="K777:M777"/>
    <mergeCell ref="N777:P777"/>
    <mergeCell ref="H778:J778"/>
    <mergeCell ref="K778:M778"/>
    <mergeCell ref="N778:P778"/>
    <mergeCell ref="H779:J779"/>
    <mergeCell ref="K779:M779"/>
    <mergeCell ref="N779:P779"/>
    <mergeCell ref="H780:J780"/>
    <mergeCell ref="K780:M780"/>
    <mergeCell ref="N780:P780"/>
    <mergeCell ref="H781:J781"/>
    <mergeCell ref="K781:M781"/>
    <mergeCell ref="N781:P781"/>
    <mergeCell ref="H782:J782"/>
    <mergeCell ref="K782:M782"/>
    <mergeCell ref="N782:P782"/>
    <mergeCell ref="H783:J783"/>
    <mergeCell ref="K783:M783"/>
    <mergeCell ref="N783:P783"/>
    <mergeCell ref="H784:J784"/>
    <mergeCell ref="K784:M784"/>
    <mergeCell ref="N784:P784"/>
    <mergeCell ref="H785:J785"/>
    <mergeCell ref="K785:M785"/>
    <mergeCell ref="N785:P785"/>
    <mergeCell ref="H786:J786"/>
    <mergeCell ref="K786:M786"/>
    <mergeCell ref="N786:P786"/>
    <mergeCell ref="H787:J787"/>
    <mergeCell ref="K787:M787"/>
    <mergeCell ref="N787:P787"/>
    <mergeCell ref="H788:J788"/>
    <mergeCell ref="K788:M788"/>
    <mergeCell ref="N788:P788"/>
    <mergeCell ref="H789:J789"/>
    <mergeCell ref="K789:M789"/>
    <mergeCell ref="N789:P789"/>
    <mergeCell ref="H790:J790"/>
    <mergeCell ref="K790:M790"/>
    <mergeCell ref="N790:P790"/>
    <mergeCell ref="H791:J791"/>
    <mergeCell ref="K791:M791"/>
    <mergeCell ref="N791:P791"/>
    <mergeCell ref="H792:J792"/>
    <mergeCell ref="K792:M792"/>
    <mergeCell ref="N792:P792"/>
    <mergeCell ref="H793:J793"/>
    <mergeCell ref="K793:M793"/>
    <mergeCell ref="N793:P793"/>
    <mergeCell ref="H794:J794"/>
    <mergeCell ref="K794:M794"/>
    <mergeCell ref="N794:P794"/>
    <mergeCell ref="H795:J795"/>
    <mergeCell ref="K795:M795"/>
    <mergeCell ref="N795:P795"/>
    <mergeCell ref="H796:J796"/>
    <mergeCell ref="K796:M796"/>
    <mergeCell ref="N796:P796"/>
    <mergeCell ref="H797:J797"/>
    <mergeCell ref="K797:M797"/>
    <mergeCell ref="N797:P797"/>
    <mergeCell ref="H798:J798"/>
    <mergeCell ref="K798:M798"/>
    <mergeCell ref="N798:P798"/>
    <mergeCell ref="H799:J799"/>
    <mergeCell ref="K799:M799"/>
    <mergeCell ref="N799:P799"/>
    <mergeCell ref="H800:J800"/>
    <mergeCell ref="K800:M800"/>
    <mergeCell ref="N800:P800"/>
    <mergeCell ref="H801:J801"/>
    <mergeCell ref="K801:M801"/>
    <mergeCell ref="N801:P801"/>
    <mergeCell ref="H802:J802"/>
    <mergeCell ref="K802:M802"/>
    <mergeCell ref="N802:P802"/>
    <mergeCell ref="H803:J803"/>
    <mergeCell ref="K803:M803"/>
    <mergeCell ref="N803:P803"/>
    <mergeCell ref="H804:J804"/>
    <mergeCell ref="K804:M804"/>
    <mergeCell ref="N804:P804"/>
    <mergeCell ref="H805:J805"/>
    <mergeCell ref="K805:M805"/>
    <mergeCell ref="N805:P805"/>
    <mergeCell ref="H806:J806"/>
    <mergeCell ref="K806:M806"/>
    <mergeCell ref="N806:P806"/>
    <mergeCell ref="H807:J807"/>
    <mergeCell ref="K807:M807"/>
    <mergeCell ref="N807:P807"/>
    <mergeCell ref="H808:J808"/>
    <mergeCell ref="K808:M808"/>
    <mergeCell ref="N808:P808"/>
    <mergeCell ref="H809:J809"/>
    <mergeCell ref="K809:M809"/>
    <mergeCell ref="N809:P809"/>
    <mergeCell ref="H810:J810"/>
    <mergeCell ref="K810:M810"/>
    <mergeCell ref="N810:P810"/>
    <mergeCell ref="N822:P822"/>
    <mergeCell ref="H811:J811"/>
    <mergeCell ref="K811:M811"/>
    <mergeCell ref="N811:P811"/>
    <mergeCell ref="H812:J812"/>
    <mergeCell ref="K812:M812"/>
    <mergeCell ref="N812:P812"/>
    <mergeCell ref="H813:J813"/>
    <mergeCell ref="K813:M813"/>
    <mergeCell ref="N813:P813"/>
    <mergeCell ref="H814:J814"/>
    <mergeCell ref="K814:M814"/>
    <mergeCell ref="N814:P814"/>
    <mergeCell ref="H815:J815"/>
    <mergeCell ref="K815:M815"/>
    <mergeCell ref="N815:P815"/>
    <mergeCell ref="H816:J816"/>
    <mergeCell ref="K816:M816"/>
    <mergeCell ref="N816:P816"/>
    <mergeCell ref="H823:J823"/>
    <mergeCell ref="K823:M823"/>
    <mergeCell ref="N823:P823"/>
    <mergeCell ref="H824:J824"/>
    <mergeCell ref="K824:M824"/>
    <mergeCell ref="N824:P824"/>
    <mergeCell ref="H825:J825"/>
    <mergeCell ref="K825:M825"/>
    <mergeCell ref="N825:P825"/>
    <mergeCell ref="H826:J826"/>
    <mergeCell ref="K826:M826"/>
    <mergeCell ref="N826:P826"/>
    <mergeCell ref="H827:J827"/>
    <mergeCell ref="K827:M827"/>
    <mergeCell ref="N827:P827"/>
    <mergeCell ref="H817:J817"/>
    <mergeCell ref="K817:M817"/>
    <mergeCell ref="N817:P817"/>
    <mergeCell ref="H818:J818"/>
    <mergeCell ref="K818:M818"/>
    <mergeCell ref="N818:P818"/>
    <mergeCell ref="H819:J819"/>
    <mergeCell ref="K819:M819"/>
    <mergeCell ref="N819:P819"/>
    <mergeCell ref="H820:J820"/>
    <mergeCell ref="K820:M820"/>
    <mergeCell ref="N820:P820"/>
    <mergeCell ref="H821:J821"/>
    <mergeCell ref="K821:M821"/>
    <mergeCell ref="N821:P821"/>
    <mergeCell ref="H822:J822"/>
    <mergeCell ref="K822:M822"/>
    <mergeCell ref="B625:G626"/>
    <mergeCell ref="B627:G627"/>
    <mergeCell ref="B620:G620"/>
    <mergeCell ref="F621:G621"/>
    <mergeCell ref="F622:G622"/>
    <mergeCell ref="D621:E621"/>
    <mergeCell ref="D622:E622"/>
    <mergeCell ref="B621:C621"/>
    <mergeCell ref="B622:C622"/>
    <mergeCell ref="B623:C623"/>
    <mergeCell ref="D623:E623"/>
    <mergeCell ref="F623:G623"/>
    <mergeCell ref="H621:I621"/>
    <mergeCell ref="H622:I622"/>
    <mergeCell ref="H623:I623"/>
    <mergeCell ref="J621:M621"/>
    <mergeCell ref="J622:M622"/>
    <mergeCell ref="J623:M623"/>
    <mergeCell ref="H625:P625"/>
    <mergeCell ref="H626:J626"/>
    <mergeCell ref="K626:M626"/>
    <mergeCell ref="N626:P626"/>
    <mergeCell ref="H627:J627"/>
    <mergeCell ref="K627:M627"/>
    <mergeCell ref="N627:P627"/>
    <mergeCell ref="N622:P622"/>
    <mergeCell ref="N621:P621"/>
    <mergeCell ref="N623:P623"/>
    <mergeCell ref="B631:G631"/>
    <mergeCell ref="B632:G632"/>
    <mergeCell ref="B633:G633"/>
    <mergeCell ref="B634:G634"/>
    <mergeCell ref="B635:G635"/>
    <mergeCell ref="B636:G636"/>
    <mergeCell ref="B637:G637"/>
    <mergeCell ref="B638:G638"/>
    <mergeCell ref="B639:G639"/>
    <mergeCell ref="B640:G640"/>
    <mergeCell ref="B641:G641"/>
    <mergeCell ref="B642:G642"/>
    <mergeCell ref="B643:G643"/>
    <mergeCell ref="B644:G644"/>
    <mergeCell ref="B645:G645"/>
    <mergeCell ref="B646:G646"/>
    <mergeCell ref="B647:G647"/>
    <mergeCell ref="B648:G648"/>
    <mergeCell ref="B649:G649"/>
    <mergeCell ref="B650:G650"/>
    <mergeCell ref="B651:G651"/>
    <mergeCell ref="B652:G652"/>
    <mergeCell ref="B653:G653"/>
    <mergeCell ref="B654:G654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B663:G663"/>
    <mergeCell ref="B664:G664"/>
    <mergeCell ref="B665:G665"/>
    <mergeCell ref="B666:G666"/>
    <mergeCell ref="B667:G667"/>
    <mergeCell ref="B668:G668"/>
    <mergeCell ref="B669:G669"/>
    <mergeCell ref="B670:G670"/>
    <mergeCell ref="B671:G671"/>
    <mergeCell ref="B672:G672"/>
    <mergeCell ref="B673:G673"/>
    <mergeCell ref="B674:G674"/>
    <mergeCell ref="B675:G675"/>
    <mergeCell ref="B676:G676"/>
    <mergeCell ref="B677:G677"/>
    <mergeCell ref="B678:G678"/>
    <mergeCell ref="B679:G67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B689:G689"/>
    <mergeCell ref="B690:G690"/>
    <mergeCell ref="B691:G691"/>
    <mergeCell ref="B692:G692"/>
    <mergeCell ref="B693:G693"/>
    <mergeCell ref="B694:G694"/>
    <mergeCell ref="B695:G695"/>
    <mergeCell ref="B696:G696"/>
    <mergeCell ref="B697:G697"/>
    <mergeCell ref="B698:G698"/>
    <mergeCell ref="B699:G699"/>
    <mergeCell ref="B700:G700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710:G710"/>
    <mergeCell ref="B711:G711"/>
    <mergeCell ref="B712:G712"/>
    <mergeCell ref="B713:G713"/>
    <mergeCell ref="B714:G714"/>
    <mergeCell ref="B715:G715"/>
    <mergeCell ref="B716:G716"/>
    <mergeCell ref="B717:G717"/>
    <mergeCell ref="B718:G718"/>
    <mergeCell ref="B719:G719"/>
    <mergeCell ref="B720:G720"/>
    <mergeCell ref="B721:G721"/>
    <mergeCell ref="B722:G722"/>
    <mergeCell ref="B723:G723"/>
    <mergeCell ref="B724:G724"/>
    <mergeCell ref="B725:G725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B735:G735"/>
    <mergeCell ref="B736:G736"/>
    <mergeCell ref="B737:G737"/>
    <mergeCell ref="B738:G738"/>
    <mergeCell ref="B739:G739"/>
    <mergeCell ref="B740:G740"/>
    <mergeCell ref="B741:G741"/>
    <mergeCell ref="B742:G742"/>
    <mergeCell ref="B743:G743"/>
    <mergeCell ref="B744:G744"/>
    <mergeCell ref="B745:G745"/>
    <mergeCell ref="B746:G746"/>
    <mergeCell ref="B747:G747"/>
    <mergeCell ref="B748:G748"/>
    <mergeCell ref="B749:G749"/>
    <mergeCell ref="B750:G750"/>
    <mergeCell ref="B751:G751"/>
    <mergeCell ref="B752:G752"/>
    <mergeCell ref="B753:G753"/>
    <mergeCell ref="B754:G754"/>
    <mergeCell ref="B755:G755"/>
    <mergeCell ref="B756:G756"/>
    <mergeCell ref="B757:G757"/>
    <mergeCell ref="B758:G758"/>
    <mergeCell ref="B759:G759"/>
    <mergeCell ref="B760:G760"/>
    <mergeCell ref="B761:G761"/>
    <mergeCell ref="B762:G762"/>
    <mergeCell ref="B763:G763"/>
    <mergeCell ref="B764:G764"/>
    <mergeCell ref="B765:G765"/>
    <mergeCell ref="B766:G766"/>
    <mergeCell ref="B767:G767"/>
    <mergeCell ref="B768:G768"/>
    <mergeCell ref="B769:G769"/>
    <mergeCell ref="B770:G770"/>
    <mergeCell ref="B771:G771"/>
    <mergeCell ref="B772:G772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B782:G782"/>
    <mergeCell ref="B783:G783"/>
    <mergeCell ref="B784:G784"/>
    <mergeCell ref="B785:G785"/>
    <mergeCell ref="B786:G786"/>
    <mergeCell ref="B787:G787"/>
    <mergeCell ref="B788:G788"/>
    <mergeCell ref="B789:G789"/>
    <mergeCell ref="B790:G790"/>
    <mergeCell ref="B791:G791"/>
    <mergeCell ref="B792:G792"/>
    <mergeCell ref="B793:G793"/>
    <mergeCell ref="B794:G794"/>
    <mergeCell ref="B795:G795"/>
    <mergeCell ref="B796:G796"/>
    <mergeCell ref="B797:G797"/>
    <mergeCell ref="B798:G798"/>
    <mergeCell ref="B799:G799"/>
    <mergeCell ref="B800:G800"/>
    <mergeCell ref="B818:G818"/>
    <mergeCell ref="B819:G819"/>
    <mergeCell ref="B820:G820"/>
    <mergeCell ref="B821:G821"/>
    <mergeCell ref="B822:G822"/>
    <mergeCell ref="B823:G823"/>
    <mergeCell ref="B824:G824"/>
    <mergeCell ref="B825:G825"/>
    <mergeCell ref="B826:G826"/>
    <mergeCell ref="B827:G827"/>
    <mergeCell ref="B801:G801"/>
    <mergeCell ref="B802:G802"/>
    <mergeCell ref="B803:G803"/>
    <mergeCell ref="B804:G804"/>
    <mergeCell ref="B805:G805"/>
    <mergeCell ref="B806:G806"/>
    <mergeCell ref="B807:G807"/>
    <mergeCell ref="B808:G808"/>
    <mergeCell ref="B809:G809"/>
    <mergeCell ref="B810:G810"/>
    <mergeCell ref="B811:G811"/>
    <mergeCell ref="B812:G812"/>
    <mergeCell ref="B813:G813"/>
    <mergeCell ref="B814:G814"/>
    <mergeCell ref="B815:G815"/>
    <mergeCell ref="B816:G816"/>
    <mergeCell ref="B817:G817"/>
    <mergeCell ref="H8:P8"/>
    <mergeCell ref="H9:I9"/>
    <mergeCell ref="J9:L9"/>
    <mergeCell ref="M9:P9"/>
    <mergeCell ref="B8:G9"/>
    <mergeCell ref="B10:G10"/>
    <mergeCell ref="H10:I10"/>
    <mergeCell ref="J10:L10"/>
    <mergeCell ref="B11:G11"/>
    <mergeCell ref="H11:I11"/>
    <mergeCell ref="J11:L11"/>
    <mergeCell ref="B12:G12"/>
    <mergeCell ref="H12:I12"/>
    <mergeCell ref="J12:L12"/>
    <mergeCell ref="B13:G13"/>
    <mergeCell ref="H13:I13"/>
    <mergeCell ref="J13:L13"/>
    <mergeCell ref="B14:G14"/>
    <mergeCell ref="H14:I14"/>
    <mergeCell ref="J14:L14"/>
    <mergeCell ref="B15:G15"/>
    <mergeCell ref="H15:I15"/>
    <mergeCell ref="J15:L15"/>
    <mergeCell ref="B16:G16"/>
    <mergeCell ref="H16:I16"/>
    <mergeCell ref="J16:L16"/>
    <mergeCell ref="B17:G17"/>
    <mergeCell ref="H17:I17"/>
    <mergeCell ref="J17:L17"/>
    <mergeCell ref="B18:G18"/>
    <mergeCell ref="H18:I18"/>
    <mergeCell ref="J18:L18"/>
    <mergeCell ref="B19:G19"/>
    <mergeCell ref="H19:I19"/>
    <mergeCell ref="J19:L19"/>
    <mergeCell ref="B20:G20"/>
    <mergeCell ref="H20:I20"/>
    <mergeCell ref="J20:L20"/>
    <mergeCell ref="B21:G21"/>
    <mergeCell ref="H21:I21"/>
    <mergeCell ref="J21:L21"/>
    <mergeCell ref="B22:G22"/>
    <mergeCell ref="H22:I22"/>
    <mergeCell ref="J22:L22"/>
    <mergeCell ref="B23:G23"/>
    <mergeCell ref="H23:I23"/>
    <mergeCell ref="J23:L23"/>
    <mergeCell ref="B24:G24"/>
    <mergeCell ref="H24:I24"/>
    <mergeCell ref="J24:L24"/>
    <mergeCell ref="B25:G25"/>
    <mergeCell ref="H25:I25"/>
    <mergeCell ref="J25:L25"/>
    <mergeCell ref="B26:G26"/>
    <mergeCell ref="H26:I26"/>
    <mergeCell ref="J26:L26"/>
    <mergeCell ref="B27:G27"/>
    <mergeCell ref="H27:I27"/>
    <mergeCell ref="J27:L27"/>
    <mergeCell ref="B28:G28"/>
    <mergeCell ref="H28:I28"/>
    <mergeCell ref="J28:L28"/>
    <mergeCell ref="B29:G29"/>
    <mergeCell ref="H29:I29"/>
    <mergeCell ref="J29:L29"/>
    <mergeCell ref="B30:G30"/>
    <mergeCell ref="H30:I30"/>
    <mergeCell ref="J30:L30"/>
    <mergeCell ref="B31:G31"/>
    <mergeCell ref="H31:I31"/>
    <mergeCell ref="J31:L31"/>
    <mergeCell ref="B32:G32"/>
    <mergeCell ref="H32:I32"/>
    <mergeCell ref="J32:L32"/>
    <mergeCell ref="B33:G33"/>
    <mergeCell ref="H33:I33"/>
    <mergeCell ref="J33:L33"/>
    <mergeCell ref="B34:G34"/>
    <mergeCell ref="H34:I34"/>
    <mergeCell ref="J34:L34"/>
    <mergeCell ref="B35:G35"/>
    <mergeCell ref="H35:I35"/>
    <mergeCell ref="J35:L35"/>
    <mergeCell ref="B36:G36"/>
    <mergeCell ref="H36:I36"/>
    <mergeCell ref="J36:L36"/>
    <mergeCell ref="B37:G37"/>
    <mergeCell ref="H37:I37"/>
    <mergeCell ref="J37:L37"/>
    <mergeCell ref="B38:G38"/>
    <mergeCell ref="H38:I38"/>
    <mergeCell ref="J38:L38"/>
    <mergeCell ref="B39:G39"/>
    <mergeCell ref="H39:I39"/>
    <mergeCell ref="J39:L39"/>
    <mergeCell ref="B40:G40"/>
    <mergeCell ref="H40:I40"/>
    <mergeCell ref="J40:L40"/>
    <mergeCell ref="B41:G41"/>
    <mergeCell ref="H41:I41"/>
    <mergeCell ref="J41:L41"/>
    <mergeCell ref="B42:G42"/>
    <mergeCell ref="H42:I42"/>
    <mergeCell ref="J42:L42"/>
    <mergeCell ref="B43:G43"/>
    <mergeCell ref="H43:I43"/>
    <mergeCell ref="J43:L43"/>
    <mergeCell ref="B44:G44"/>
    <mergeCell ref="H44:I44"/>
    <mergeCell ref="J44:L44"/>
    <mergeCell ref="B45:G45"/>
    <mergeCell ref="H45:I45"/>
    <mergeCell ref="J45:L45"/>
    <mergeCell ref="B46:G46"/>
    <mergeCell ref="H46:I46"/>
    <mergeCell ref="J46:L46"/>
    <mergeCell ref="B47:G47"/>
    <mergeCell ref="H47:I47"/>
    <mergeCell ref="J47:L47"/>
    <mergeCell ref="B48:G48"/>
    <mergeCell ref="H48:I48"/>
    <mergeCell ref="J48:L48"/>
    <mergeCell ref="B49:G49"/>
    <mergeCell ref="H49:I49"/>
    <mergeCell ref="J49:L49"/>
    <mergeCell ref="B50:G50"/>
    <mergeCell ref="H50:I50"/>
    <mergeCell ref="J50:L50"/>
    <mergeCell ref="B51:G51"/>
    <mergeCell ref="H51:I51"/>
    <mergeCell ref="J51:L51"/>
    <mergeCell ref="B52:G52"/>
    <mergeCell ref="H52:I52"/>
    <mergeCell ref="J52:L52"/>
    <mergeCell ref="B53:G53"/>
    <mergeCell ref="H53:I53"/>
    <mergeCell ref="J53:L53"/>
    <mergeCell ref="B54:G54"/>
    <mergeCell ref="H54:I54"/>
    <mergeCell ref="J54:L54"/>
    <mergeCell ref="B55:G55"/>
    <mergeCell ref="H55:I55"/>
    <mergeCell ref="J55:L55"/>
    <mergeCell ref="B56:G56"/>
    <mergeCell ref="H56:I56"/>
    <mergeCell ref="J56:L56"/>
    <mergeCell ref="B57:G57"/>
    <mergeCell ref="H57:I57"/>
    <mergeCell ref="J57:L57"/>
    <mergeCell ref="B58:G58"/>
    <mergeCell ref="H58:I58"/>
    <mergeCell ref="J58:L58"/>
    <mergeCell ref="B59:G59"/>
    <mergeCell ref="H59:I59"/>
    <mergeCell ref="J59:L59"/>
    <mergeCell ref="B60:G60"/>
    <mergeCell ref="H60:I60"/>
    <mergeCell ref="J60:L60"/>
    <mergeCell ref="B61:G61"/>
    <mergeCell ref="H61:I61"/>
    <mergeCell ref="J61:L61"/>
    <mergeCell ref="B62:G62"/>
    <mergeCell ref="H62:I62"/>
    <mergeCell ref="J62:L62"/>
    <mergeCell ref="B63:G63"/>
    <mergeCell ref="H63:I63"/>
    <mergeCell ref="J63:L63"/>
    <mergeCell ref="B64:G64"/>
    <mergeCell ref="H64:I64"/>
    <mergeCell ref="J64:L64"/>
    <mergeCell ref="B65:G65"/>
    <mergeCell ref="H65:I65"/>
    <mergeCell ref="J65:L65"/>
    <mergeCell ref="B66:G66"/>
    <mergeCell ref="H66:I66"/>
    <mergeCell ref="J66:L66"/>
    <mergeCell ref="B67:G67"/>
    <mergeCell ref="H67:I67"/>
    <mergeCell ref="J67:L67"/>
    <mergeCell ref="B68:G68"/>
    <mergeCell ref="H68:I68"/>
    <mergeCell ref="J68:L68"/>
    <mergeCell ref="B69:G69"/>
    <mergeCell ref="H69:I69"/>
    <mergeCell ref="J69:L69"/>
    <mergeCell ref="B70:G70"/>
    <mergeCell ref="H70:I70"/>
    <mergeCell ref="J70:L70"/>
    <mergeCell ref="B71:G71"/>
    <mergeCell ref="H71:I71"/>
    <mergeCell ref="J71:L71"/>
    <mergeCell ref="B72:G72"/>
    <mergeCell ref="H72:I72"/>
    <mergeCell ref="J72:L72"/>
    <mergeCell ref="B73:G73"/>
    <mergeCell ref="H73:I73"/>
    <mergeCell ref="J73:L73"/>
    <mergeCell ref="B74:G74"/>
    <mergeCell ref="H74:I74"/>
    <mergeCell ref="J74:L74"/>
    <mergeCell ref="B75:G75"/>
    <mergeCell ref="H75:I75"/>
    <mergeCell ref="J75:L75"/>
    <mergeCell ref="B76:G76"/>
    <mergeCell ref="H76:I76"/>
    <mergeCell ref="J76:L76"/>
    <mergeCell ref="B77:G77"/>
    <mergeCell ref="H77:I77"/>
    <mergeCell ref="J77:L77"/>
    <mergeCell ref="B78:G78"/>
    <mergeCell ref="H78:I78"/>
    <mergeCell ref="J78:L78"/>
    <mergeCell ref="B79:G79"/>
    <mergeCell ref="H79:I79"/>
    <mergeCell ref="J79:L79"/>
    <mergeCell ref="B80:G80"/>
    <mergeCell ref="H80:I80"/>
    <mergeCell ref="J80:L80"/>
    <mergeCell ref="B81:G81"/>
    <mergeCell ref="H81:I81"/>
    <mergeCell ref="J81:L81"/>
    <mergeCell ref="B82:G82"/>
    <mergeCell ref="H82:I82"/>
    <mergeCell ref="J82:L82"/>
    <mergeCell ref="B83:G83"/>
    <mergeCell ref="H83:I83"/>
    <mergeCell ref="J83:L83"/>
    <mergeCell ref="B84:G84"/>
    <mergeCell ref="H84:I84"/>
    <mergeCell ref="J84:L84"/>
    <mergeCell ref="B85:G85"/>
    <mergeCell ref="H85:I85"/>
    <mergeCell ref="J85:L85"/>
    <mergeCell ref="B86:G86"/>
    <mergeCell ref="H86:I86"/>
    <mergeCell ref="J86:L86"/>
    <mergeCell ref="B87:G87"/>
    <mergeCell ref="H87:I87"/>
    <mergeCell ref="J87:L87"/>
    <mergeCell ref="B88:G88"/>
    <mergeCell ref="H88:I88"/>
    <mergeCell ref="J88:L88"/>
    <mergeCell ref="B89:G89"/>
    <mergeCell ref="H89:I89"/>
    <mergeCell ref="J89:L89"/>
    <mergeCell ref="B90:G90"/>
    <mergeCell ref="H90:I90"/>
    <mergeCell ref="J90:L90"/>
    <mergeCell ref="B91:G91"/>
    <mergeCell ref="H91:I91"/>
    <mergeCell ref="J91:L91"/>
    <mergeCell ref="B92:G92"/>
    <mergeCell ref="H92:I92"/>
    <mergeCell ref="J92:L92"/>
    <mergeCell ref="B93:G93"/>
    <mergeCell ref="H93:I93"/>
    <mergeCell ref="J93:L93"/>
    <mergeCell ref="B94:G94"/>
    <mergeCell ref="H94:I94"/>
    <mergeCell ref="J94:L94"/>
    <mergeCell ref="B95:G95"/>
    <mergeCell ref="H95:I95"/>
    <mergeCell ref="J95:L95"/>
    <mergeCell ref="B96:G96"/>
    <mergeCell ref="H96:I96"/>
    <mergeCell ref="J96:L96"/>
    <mergeCell ref="B97:G97"/>
    <mergeCell ref="H97:I97"/>
    <mergeCell ref="J97:L97"/>
    <mergeCell ref="B98:G98"/>
    <mergeCell ref="H98:I98"/>
    <mergeCell ref="J98:L98"/>
    <mergeCell ref="B99:G99"/>
    <mergeCell ref="H99:I99"/>
    <mergeCell ref="J99:L99"/>
    <mergeCell ref="B100:G100"/>
    <mergeCell ref="H100:I100"/>
    <mergeCell ref="J100:L100"/>
    <mergeCell ref="B101:G101"/>
    <mergeCell ref="H101:I101"/>
    <mergeCell ref="J101:L101"/>
    <mergeCell ref="B102:G102"/>
    <mergeCell ref="H102:I102"/>
    <mergeCell ref="J102:L102"/>
    <mergeCell ref="B103:G103"/>
    <mergeCell ref="H103:I103"/>
    <mergeCell ref="J103:L103"/>
    <mergeCell ref="B104:G104"/>
    <mergeCell ref="H104:I104"/>
    <mergeCell ref="J104:L104"/>
    <mergeCell ref="B105:G105"/>
    <mergeCell ref="H105:I105"/>
    <mergeCell ref="J105:L105"/>
    <mergeCell ref="B106:G106"/>
    <mergeCell ref="H106:I106"/>
    <mergeCell ref="J106:L106"/>
    <mergeCell ref="B107:G107"/>
    <mergeCell ref="H107:I107"/>
    <mergeCell ref="J107:L107"/>
    <mergeCell ref="B108:G108"/>
    <mergeCell ref="H108:I108"/>
    <mergeCell ref="J108:L108"/>
    <mergeCell ref="B109:G109"/>
    <mergeCell ref="H109:I109"/>
    <mergeCell ref="J109:L109"/>
    <mergeCell ref="B110:G110"/>
    <mergeCell ref="H110:I110"/>
    <mergeCell ref="J110:L110"/>
    <mergeCell ref="B111:G111"/>
    <mergeCell ref="H111:I111"/>
    <mergeCell ref="J111:L111"/>
    <mergeCell ref="B112:G112"/>
    <mergeCell ref="H112:I112"/>
    <mergeCell ref="J112:L112"/>
    <mergeCell ref="B113:G113"/>
    <mergeCell ref="H113:I113"/>
    <mergeCell ref="J113:L113"/>
    <mergeCell ref="B114:G114"/>
    <mergeCell ref="H114:I114"/>
    <mergeCell ref="J114:L114"/>
    <mergeCell ref="B115:G115"/>
    <mergeCell ref="H115:I115"/>
    <mergeCell ref="J115:L115"/>
    <mergeCell ref="B116:G116"/>
    <mergeCell ref="H116:I116"/>
    <mergeCell ref="J116:L116"/>
    <mergeCell ref="B117:G117"/>
    <mergeCell ref="H117:I117"/>
    <mergeCell ref="J117:L117"/>
    <mergeCell ref="B118:G118"/>
    <mergeCell ref="H118:I118"/>
    <mergeCell ref="J118:L118"/>
    <mergeCell ref="B119:G119"/>
    <mergeCell ref="H119:I119"/>
    <mergeCell ref="J119:L119"/>
    <mergeCell ref="B120:G120"/>
    <mergeCell ref="H120:I120"/>
    <mergeCell ref="J120:L120"/>
    <mergeCell ref="B121:G121"/>
    <mergeCell ref="H121:I121"/>
    <mergeCell ref="J121:L121"/>
    <mergeCell ref="B127:G127"/>
    <mergeCell ref="H127:I127"/>
    <mergeCell ref="J127:L127"/>
    <mergeCell ref="B128:G128"/>
    <mergeCell ref="H128:I128"/>
    <mergeCell ref="J128:L128"/>
    <mergeCell ref="B129:G129"/>
    <mergeCell ref="H129:I129"/>
    <mergeCell ref="J129:L129"/>
    <mergeCell ref="B130:G130"/>
    <mergeCell ref="H130:I130"/>
    <mergeCell ref="J130:L130"/>
    <mergeCell ref="B131:G131"/>
    <mergeCell ref="H131:I131"/>
    <mergeCell ref="J131:L131"/>
    <mergeCell ref="B132:G132"/>
    <mergeCell ref="H132:I132"/>
    <mergeCell ref="J132:L132"/>
    <mergeCell ref="B133:G133"/>
    <mergeCell ref="H133:I133"/>
    <mergeCell ref="J133:L133"/>
    <mergeCell ref="B134:G134"/>
    <mergeCell ref="H134:I134"/>
    <mergeCell ref="J134:L134"/>
    <mergeCell ref="B135:G135"/>
    <mergeCell ref="H135:I135"/>
    <mergeCell ref="J135:L135"/>
    <mergeCell ref="B136:G136"/>
    <mergeCell ref="H136:I136"/>
    <mergeCell ref="J136:L136"/>
    <mergeCell ref="B137:G137"/>
    <mergeCell ref="H137:I137"/>
    <mergeCell ref="J137:L137"/>
    <mergeCell ref="B138:G138"/>
    <mergeCell ref="H138:I138"/>
    <mergeCell ref="J138:L138"/>
    <mergeCell ref="H153:I153"/>
    <mergeCell ref="J153:L153"/>
    <mergeCell ref="B154:G154"/>
    <mergeCell ref="H154:I154"/>
    <mergeCell ref="J154:L154"/>
    <mergeCell ref="B155:G155"/>
    <mergeCell ref="H155:I155"/>
    <mergeCell ref="J155:L155"/>
    <mergeCell ref="B161:G161"/>
    <mergeCell ref="H161:I161"/>
    <mergeCell ref="J161:L161"/>
    <mergeCell ref="B162:G162"/>
    <mergeCell ref="H162:I162"/>
    <mergeCell ref="J162:L162"/>
    <mergeCell ref="B163:G163"/>
    <mergeCell ref="H163:I163"/>
    <mergeCell ref="J163:L163"/>
    <mergeCell ref="B164:G164"/>
    <mergeCell ref="H164:I164"/>
    <mergeCell ref="J164:L164"/>
    <mergeCell ref="B165:G165"/>
    <mergeCell ref="H165:I165"/>
    <mergeCell ref="J165:L165"/>
    <mergeCell ref="B160:G160"/>
    <mergeCell ref="H160:I160"/>
    <mergeCell ref="J160:L160"/>
    <mergeCell ref="B156:G156"/>
    <mergeCell ref="H156:I156"/>
    <mergeCell ref="J156:L156"/>
    <mergeCell ref="B157:G157"/>
    <mergeCell ref="H157:I157"/>
    <mergeCell ref="J157:L157"/>
    <mergeCell ref="B158:G158"/>
    <mergeCell ref="H158:I158"/>
    <mergeCell ref="J158:L158"/>
    <mergeCell ref="B159:G159"/>
    <mergeCell ref="H159:I159"/>
    <mergeCell ref="B166:G166"/>
    <mergeCell ref="H166:I166"/>
    <mergeCell ref="J166:L166"/>
    <mergeCell ref="B167:G167"/>
    <mergeCell ref="H167:I167"/>
    <mergeCell ref="J167:L167"/>
    <mergeCell ref="B168:G168"/>
    <mergeCell ref="H168:I168"/>
    <mergeCell ref="J168:L168"/>
    <mergeCell ref="B169:G169"/>
    <mergeCell ref="H169:I169"/>
    <mergeCell ref="J169:L169"/>
    <mergeCell ref="B170:G170"/>
    <mergeCell ref="H170:I170"/>
    <mergeCell ref="J170:L170"/>
    <mergeCell ref="B171:G171"/>
    <mergeCell ref="H171:I171"/>
    <mergeCell ref="J171:L171"/>
    <mergeCell ref="B172:G172"/>
    <mergeCell ref="H172:I172"/>
    <mergeCell ref="J172:L172"/>
    <mergeCell ref="B178:G178"/>
    <mergeCell ref="H178:I178"/>
    <mergeCell ref="J178:L178"/>
    <mergeCell ref="B179:G179"/>
    <mergeCell ref="H179:I179"/>
    <mergeCell ref="J179:L179"/>
    <mergeCell ref="B180:G180"/>
    <mergeCell ref="H180:I180"/>
    <mergeCell ref="J180:L180"/>
    <mergeCell ref="B181:G181"/>
    <mergeCell ref="H181:I181"/>
    <mergeCell ref="J181:L181"/>
    <mergeCell ref="B182:G182"/>
    <mergeCell ref="H182:I182"/>
    <mergeCell ref="J182:L182"/>
    <mergeCell ref="B173:G173"/>
    <mergeCell ref="H173:I173"/>
    <mergeCell ref="J173:L173"/>
    <mergeCell ref="B174:G174"/>
    <mergeCell ref="H174:I174"/>
    <mergeCell ref="J174:L174"/>
    <mergeCell ref="B175:G175"/>
    <mergeCell ref="H175:I175"/>
    <mergeCell ref="J175:L175"/>
    <mergeCell ref="B176:G176"/>
    <mergeCell ref="H176:I176"/>
    <mergeCell ref="J176:L176"/>
    <mergeCell ref="B177:G177"/>
    <mergeCell ref="H177:I177"/>
    <mergeCell ref="B185:G185"/>
    <mergeCell ref="H185:I185"/>
    <mergeCell ref="J185:L185"/>
    <mergeCell ref="B186:G186"/>
    <mergeCell ref="H186:I186"/>
    <mergeCell ref="J186:L186"/>
    <mergeCell ref="B187:G187"/>
    <mergeCell ref="H187:I187"/>
    <mergeCell ref="J187:L187"/>
    <mergeCell ref="B188:G188"/>
    <mergeCell ref="H188:I188"/>
    <mergeCell ref="J188:L188"/>
    <mergeCell ref="B189:G189"/>
    <mergeCell ref="H189:I189"/>
    <mergeCell ref="J189:L189"/>
    <mergeCell ref="J194:L194"/>
    <mergeCell ref="B195:G195"/>
    <mergeCell ref="H195:I195"/>
    <mergeCell ref="J195:L195"/>
    <mergeCell ref="B191:G191"/>
    <mergeCell ref="B192:G192"/>
    <mergeCell ref="B193:G193"/>
    <mergeCell ref="B194:G194"/>
    <mergeCell ref="B190:G190"/>
    <mergeCell ref="B216:G216"/>
    <mergeCell ref="H216:K216"/>
    <mergeCell ref="L216:M216"/>
    <mergeCell ref="B201:G201"/>
    <mergeCell ref="H201:I201"/>
    <mergeCell ref="J201:L201"/>
    <mergeCell ref="B202:G202"/>
    <mergeCell ref="H202:I202"/>
    <mergeCell ref="J202:L202"/>
    <mergeCell ref="B203:G203"/>
    <mergeCell ref="H203:I203"/>
    <mergeCell ref="J203:L203"/>
    <mergeCell ref="B204:G204"/>
    <mergeCell ref="H204:I204"/>
    <mergeCell ref="J204:L204"/>
    <mergeCell ref="B205:G205"/>
    <mergeCell ref="H205:I205"/>
    <mergeCell ref="M208:P208"/>
    <mergeCell ref="M209:P209"/>
    <mergeCell ref="M210:P210"/>
    <mergeCell ref="M201:P201"/>
    <mergeCell ref="M202:P202"/>
    <mergeCell ref="M203:P203"/>
    <mergeCell ref="M204:P204"/>
    <mergeCell ref="M205:P205"/>
    <mergeCell ref="M206:P206"/>
    <mergeCell ref="M207:P207"/>
    <mergeCell ref="B207:G207"/>
    <mergeCell ref="H207:I207"/>
    <mergeCell ref="J207:L207"/>
    <mergeCell ref="B208:G208"/>
    <mergeCell ref="H208:I208"/>
    <mergeCell ref="B213:G213"/>
    <mergeCell ref="B214:G214"/>
    <mergeCell ref="H214:K214"/>
    <mergeCell ref="L215:M215"/>
    <mergeCell ref="B215:G215"/>
    <mergeCell ref="H215:K215"/>
    <mergeCell ref="B196:G196"/>
    <mergeCell ref="H196:I196"/>
    <mergeCell ref="J196:L196"/>
    <mergeCell ref="B197:G197"/>
    <mergeCell ref="H197:I197"/>
    <mergeCell ref="J197:L197"/>
    <mergeCell ref="B198:G198"/>
    <mergeCell ref="H198:I198"/>
    <mergeCell ref="J198:L198"/>
    <mergeCell ref="B199:G199"/>
    <mergeCell ref="H199:I199"/>
    <mergeCell ref="J199:L199"/>
    <mergeCell ref="B200:G200"/>
    <mergeCell ref="H200:I200"/>
    <mergeCell ref="J200:L200"/>
    <mergeCell ref="M199:P199"/>
    <mergeCell ref="M200:P200"/>
    <mergeCell ref="J208:L208"/>
    <mergeCell ref="B209:G209"/>
    <mergeCell ref="H209:I209"/>
    <mergeCell ref="J209:L209"/>
    <mergeCell ref="B210:G210"/>
    <mergeCell ref="H210:I210"/>
    <mergeCell ref="J210:L210"/>
    <mergeCell ref="J205:L205"/>
    <mergeCell ref="B206:G206"/>
  </mergeCells>
  <pageMargins left="0.23622047244094491" right="0.23622047244094491" top="0.94488188976377963" bottom="0.94488188976377963" header="0.31496062992125984" footer="0.31496062992125984"/>
  <pageSetup paperSize="9" orientation="landscape" horizontalDpi="300" verticalDpi="300" r:id="rId1"/>
  <headerFooter>
    <oddHeader>&amp;C&amp;10&amp;P</oddHeader>
  </headerFooter>
  <legacyDrawing r:id="rId2"/>
  <tableParts count="5"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showRowColHeaders="0" workbookViewId="0">
      <selection activeCell="E24" sqref="E24"/>
    </sheetView>
  </sheetViews>
  <sheetFormatPr defaultColWidth="9.140625" defaultRowHeight="12.75" x14ac:dyDescent="0.2"/>
  <cols>
    <col min="1" max="1" width="4" style="1" customWidth="1"/>
    <col min="2" max="2" width="26.85546875" style="1" customWidth="1"/>
    <col min="3" max="3" width="5.7109375" style="1" customWidth="1"/>
    <col min="4" max="4" width="11.140625" style="1" customWidth="1"/>
    <col min="5" max="5" width="41.85546875" style="1" customWidth="1"/>
    <col min="6" max="6" width="9.140625" style="1"/>
    <col min="7" max="7" width="6" style="1" customWidth="1"/>
    <col min="8" max="8" width="68" style="1" customWidth="1"/>
    <col min="9" max="16384" width="9.140625" style="1"/>
  </cols>
  <sheetData>
    <row r="1" spans="1:8" ht="15" x14ac:dyDescent="0.25">
      <c r="A1" s="125" t="s">
        <v>35</v>
      </c>
      <c r="B1" s="125"/>
      <c r="D1"/>
      <c r="E1"/>
      <c r="G1"/>
      <c r="H1"/>
    </row>
    <row r="2" spans="1:8" ht="15" x14ac:dyDescent="0.25">
      <c r="A2" s="4" t="s">
        <v>15</v>
      </c>
      <c r="B2" s="4" t="s">
        <v>18</v>
      </c>
      <c r="D2"/>
      <c r="E2"/>
      <c r="G2"/>
      <c r="H2"/>
    </row>
    <row r="3" spans="1:8" ht="15" x14ac:dyDescent="0.25">
      <c r="A3" s="5">
        <v>1</v>
      </c>
      <c r="B3" s="3" t="s">
        <v>49</v>
      </c>
      <c r="C3" s="60">
        <f>A3</f>
        <v>1</v>
      </c>
      <c r="D3"/>
      <c r="E3"/>
      <c r="G3"/>
      <c r="H3"/>
    </row>
    <row r="4" spans="1:8" ht="15" x14ac:dyDescent="0.25">
      <c r="A4" s="5">
        <v>2</v>
      </c>
      <c r="B4" s="3" t="s">
        <v>50</v>
      </c>
      <c r="C4" s="60">
        <f t="shared" ref="C4:C29" si="0">A4</f>
        <v>2</v>
      </c>
      <c r="D4"/>
      <c r="E4"/>
      <c r="G4"/>
      <c r="H4"/>
    </row>
    <row r="5" spans="1:8" ht="15" x14ac:dyDescent="0.25">
      <c r="A5" s="5">
        <v>3</v>
      </c>
      <c r="B5" s="3" t="s">
        <v>51</v>
      </c>
      <c r="C5" s="60">
        <f t="shared" si="0"/>
        <v>3</v>
      </c>
      <c r="D5" s="126" t="s">
        <v>37</v>
      </c>
      <c r="E5" s="126"/>
      <c r="G5"/>
      <c r="H5"/>
    </row>
    <row r="6" spans="1:8" ht="15" x14ac:dyDescent="0.25">
      <c r="A6" s="5">
        <v>4</v>
      </c>
      <c r="B6" s="3" t="s">
        <v>52</v>
      </c>
      <c r="C6" s="60">
        <f t="shared" si="0"/>
        <v>4</v>
      </c>
      <c r="D6" s="4" t="s">
        <v>25</v>
      </c>
      <c r="E6" s="4" t="s">
        <v>26</v>
      </c>
      <c r="G6"/>
      <c r="H6"/>
    </row>
    <row r="7" spans="1:8" ht="15" x14ac:dyDescent="0.25">
      <c r="A7" s="5">
        <v>5</v>
      </c>
      <c r="B7" s="3" t="s">
        <v>53</v>
      </c>
      <c r="C7" s="60">
        <f t="shared" si="0"/>
        <v>5</v>
      </c>
      <c r="D7" s="3" t="s">
        <v>28</v>
      </c>
      <c r="E7" s="3" t="s">
        <v>27</v>
      </c>
      <c r="G7"/>
      <c r="H7"/>
    </row>
    <row r="8" spans="1:8" ht="15" x14ac:dyDescent="0.25">
      <c r="A8" s="5">
        <v>6</v>
      </c>
      <c r="B8" s="3" t="s">
        <v>54</v>
      </c>
      <c r="C8" s="60">
        <f t="shared" si="0"/>
        <v>6</v>
      </c>
      <c r="D8" s="3" t="s">
        <v>30</v>
      </c>
      <c r="E8" s="3" t="s">
        <v>29</v>
      </c>
      <c r="G8"/>
      <c r="H8"/>
    </row>
    <row r="9" spans="1:8" ht="15" x14ac:dyDescent="0.25">
      <c r="A9" s="5">
        <v>7</v>
      </c>
      <c r="B9" s="3" t="s">
        <v>55</v>
      </c>
      <c r="C9" s="60">
        <f t="shared" si="0"/>
        <v>7</v>
      </c>
      <c r="D9" s="3" t="s">
        <v>32</v>
      </c>
      <c r="E9" s="3" t="s">
        <v>31</v>
      </c>
      <c r="G9"/>
      <c r="H9"/>
    </row>
    <row r="10" spans="1:8" ht="15" x14ac:dyDescent="0.25">
      <c r="A10" s="5">
        <v>8</v>
      </c>
      <c r="B10" s="3" t="s">
        <v>56</v>
      </c>
      <c r="C10" s="60">
        <f t="shared" si="0"/>
        <v>8</v>
      </c>
      <c r="D10" s="3" t="s">
        <v>34</v>
      </c>
      <c r="E10" s="3" t="s">
        <v>33</v>
      </c>
      <c r="G10"/>
      <c r="H10"/>
    </row>
    <row r="11" spans="1:8" ht="15" x14ac:dyDescent="0.25">
      <c r="A11" s="5">
        <v>9</v>
      </c>
      <c r="B11" s="3" t="s">
        <v>57</v>
      </c>
      <c r="C11" s="60">
        <f t="shared" si="0"/>
        <v>9</v>
      </c>
      <c r="G11"/>
      <c r="H11"/>
    </row>
    <row r="12" spans="1:8" ht="15" x14ac:dyDescent="0.25">
      <c r="A12" s="5">
        <v>10</v>
      </c>
      <c r="B12" s="3" t="s">
        <v>58</v>
      </c>
      <c r="C12" s="60">
        <f t="shared" si="0"/>
        <v>10</v>
      </c>
      <c r="D12" s="125" t="s">
        <v>36</v>
      </c>
      <c r="E12" s="125"/>
      <c r="G12"/>
      <c r="H12"/>
    </row>
    <row r="13" spans="1:8" x14ac:dyDescent="0.2">
      <c r="A13" s="5">
        <v>11</v>
      </c>
      <c r="B13" s="3" t="s">
        <v>16</v>
      </c>
      <c r="C13" s="60">
        <f t="shared" si="0"/>
        <v>11</v>
      </c>
      <c r="D13" s="4" t="s">
        <v>25</v>
      </c>
      <c r="E13" s="4" t="s">
        <v>26</v>
      </c>
    </row>
    <row r="14" spans="1:8" x14ac:dyDescent="0.2">
      <c r="A14" s="5">
        <v>12</v>
      </c>
      <c r="B14" s="3" t="s">
        <v>59</v>
      </c>
      <c r="C14" s="60">
        <f t="shared" si="0"/>
        <v>12</v>
      </c>
      <c r="D14" s="3" t="s">
        <v>6</v>
      </c>
      <c r="E14" s="3" t="s">
        <v>19</v>
      </c>
    </row>
    <row r="15" spans="1:8" x14ac:dyDescent="0.2">
      <c r="A15" s="5">
        <v>13</v>
      </c>
      <c r="B15" s="3" t="s">
        <v>60</v>
      </c>
      <c r="C15" s="60">
        <f t="shared" si="0"/>
        <v>13</v>
      </c>
      <c r="D15" s="3" t="s">
        <v>21</v>
      </c>
      <c r="E15" s="3" t="s">
        <v>20</v>
      </c>
    </row>
    <row r="16" spans="1:8" x14ac:dyDescent="0.2">
      <c r="A16" s="5">
        <v>14</v>
      </c>
      <c r="B16" s="3" t="s">
        <v>61</v>
      </c>
      <c r="C16" s="60">
        <f t="shared" si="0"/>
        <v>14</v>
      </c>
      <c r="D16" s="3" t="s">
        <v>23</v>
      </c>
      <c r="E16" s="3" t="s">
        <v>22</v>
      </c>
    </row>
    <row r="17" spans="1:5" x14ac:dyDescent="0.2">
      <c r="A17" s="5">
        <v>15</v>
      </c>
      <c r="B17" s="3" t="s">
        <v>62</v>
      </c>
      <c r="C17" s="60">
        <f t="shared" si="0"/>
        <v>15</v>
      </c>
      <c r="D17" s="3" t="s">
        <v>21</v>
      </c>
      <c r="E17" s="3" t="s">
        <v>24</v>
      </c>
    </row>
    <row r="18" spans="1:5" x14ac:dyDescent="0.2">
      <c r="A18" s="5">
        <v>16</v>
      </c>
      <c r="B18" s="3" t="s">
        <v>63</v>
      </c>
      <c r="C18" s="60">
        <f t="shared" si="0"/>
        <v>16</v>
      </c>
    </row>
    <row r="19" spans="1:5" ht="15" x14ac:dyDescent="0.25">
      <c r="A19" s="5">
        <v>17</v>
      </c>
      <c r="B19" s="3" t="s">
        <v>64</v>
      </c>
      <c r="C19" s="60">
        <f t="shared" si="0"/>
        <v>17</v>
      </c>
      <c r="D19"/>
      <c r="E19"/>
    </row>
    <row r="20" spans="1:5" ht="15" x14ac:dyDescent="0.25">
      <c r="A20" s="5">
        <v>18</v>
      </c>
      <c r="B20" s="3" t="s">
        <v>65</v>
      </c>
      <c r="C20" s="60">
        <f t="shared" si="0"/>
        <v>18</v>
      </c>
      <c r="D20"/>
      <c r="E20"/>
    </row>
    <row r="21" spans="1:5" ht="15" x14ac:dyDescent="0.25">
      <c r="A21" s="5">
        <v>19</v>
      </c>
      <c r="B21" s="3" t="s">
        <v>66</v>
      </c>
      <c r="C21" s="60">
        <f t="shared" si="0"/>
        <v>19</v>
      </c>
      <c r="D21"/>
      <c r="E21"/>
    </row>
    <row r="22" spans="1:5" ht="15" x14ac:dyDescent="0.25">
      <c r="A22" s="5">
        <v>20</v>
      </c>
      <c r="B22" s="3" t="s">
        <v>67</v>
      </c>
      <c r="C22" s="60">
        <f t="shared" si="0"/>
        <v>20</v>
      </c>
      <c r="D22"/>
      <c r="E22"/>
    </row>
    <row r="23" spans="1:5" x14ac:dyDescent="0.2">
      <c r="A23" s="5">
        <v>21</v>
      </c>
      <c r="B23" s="3" t="s">
        <v>68</v>
      </c>
      <c r="C23" s="60">
        <f t="shared" si="0"/>
        <v>21</v>
      </c>
    </row>
    <row r="24" spans="1:5" x14ac:dyDescent="0.2">
      <c r="A24" s="5">
        <v>22</v>
      </c>
      <c r="B24" s="3" t="s">
        <v>69</v>
      </c>
      <c r="C24" s="60">
        <f t="shared" si="0"/>
        <v>22</v>
      </c>
    </row>
    <row r="25" spans="1:5" x14ac:dyDescent="0.2">
      <c r="A25" s="5">
        <v>23</v>
      </c>
      <c r="B25" s="3" t="s">
        <v>70</v>
      </c>
      <c r="C25" s="60">
        <f t="shared" si="0"/>
        <v>23</v>
      </c>
    </row>
    <row r="26" spans="1:5" x14ac:dyDescent="0.2">
      <c r="A26" s="5">
        <v>24</v>
      </c>
      <c r="B26" s="3" t="s">
        <v>71</v>
      </c>
      <c r="C26" s="60">
        <f t="shared" si="0"/>
        <v>24</v>
      </c>
    </row>
    <row r="27" spans="1:5" x14ac:dyDescent="0.2">
      <c r="A27" s="5">
        <v>25</v>
      </c>
      <c r="B27" s="3" t="s">
        <v>72</v>
      </c>
      <c r="C27" s="60">
        <f t="shared" si="0"/>
        <v>25</v>
      </c>
    </row>
    <row r="28" spans="1:5" x14ac:dyDescent="0.2">
      <c r="A28" s="5">
        <v>26</v>
      </c>
      <c r="B28" s="3" t="s">
        <v>17</v>
      </c>
      <c r="C28" s="60">
        <f t="shared" si="0"/>
        <v>26</v>
      </c>
    </row>
    <row r="29" spans="1:5" x14ac:dyDescent="0.2">
      <c r="A29" s="5">
        <v>29</v>
      </c>
      <c r="B29" s="3" t="s">
        <v>76</v>
      </c>
      <c r="C29" s="60">
        <f t="shared" si="0"/>
        <v>29</v>
      </c>
    </row>
  </sheetData>
  <sheetProtection algorithmName="SHA-512" hashValue="rdywoyKWoodDAqUY4YzkK9o3HnZLfgM2zVm8nyBJDrwrrxTuGgPfIqy+5vctp0t22R54B9H8H/FDHnfHu90jyw==" saltValue="0SRTgtOBxX+siB9Bmwthvw==" spinCount="100000" sheet="1"/>
  <mergeCells count="3">
    <mergeCell ref="A1:B1"/>
    <mergeCell ref="D5:E5"/>
    <mergeCell ref="D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Аркуш для заповнення</vt:lpstr>
      <vt:lpstr>Додаток до Положення 254</vt:lpstr>
      <vt:lpstr>Довідники</vt:lpstr>
      <vt:lpstr>'Додаток до Положення 254'!Область_печати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верс 06/01/2023</dc:title>
  <dc:subject>69987</dc:subject>
  <dc:creator>Alina.Petrychenko@bank.gov.ua</dc:creator>
  <cp:lastModifiedBy>Петриченко Аліна Сергіївна</cp:lastModifiedBy>
  <cp:lastPrinted>2023-01-06T10:06:45Z</cp:lastPrinted>
  <dcterms:created xsi:type="dcterms:W3CDTF">2020-05-07T15:25:01Z</dcterms:created>
  <dcterms:modified xsi:type="dcterms:W3CDTF">2023-01-06T10:39:22Z</dcterms:modified>
</cp:coreProperties>
</file>